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sticMan\Desktop\test\ALGORITHM_1\solve\"/>
    </mc:Choice>
  </mc:AlternateContent>
  <bookViews>
    <workbookView xWindow="0" yWindow="0" windowWidth="15345" windowHeight="4455" xr2:uid="{B3690D2F-76EA-4E93-ABEB-68CE465B7F2D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8" i="1" l="1"/>
  <c r="I228" i="1"/>
  <c r="H227" i="1"/>
  <c r="I227" i="1"/>
  <c r="G228" i="1"/>
  <c r="G227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BM1_comb_all_BOAZ" description="Соединение с запросом &quot;BM1_comb_all_BOAZ&quot; в книге." type="5" refreshedVersion="6" background="1" saveData="1">
    <dbPr connection="Provider=Microsoft.Mashup.OleDb.1;Data Source=$Workbook$;Location=BM1_comb_all_BOAZ;Extended Properties=&quot;&quot;" command="SELECT * FROM [BM1_comb_all_BOAZ]"/>
  </connection>
  <connection id="2" xr16:uid="{00000000-0015-0000-FFFF-FFFF01000000}" keepAlive="1" name="Запрос — BM1_from wifis can_MY ALGO 1" description="Соединение с запросом &quot;BM1_from wifis can_MY ALGO 1&quot; в книге." type="5" refreshedVersion="6" background="1" saveData="1">
    <dbPr connection="Provider=Microsoft.Mashup.OleDb.1;Data Source=$Workbook$;Location=BM1_from wifis can_MY ALGO 1;Extended Properties=&quot;&quot;" command="SELECT * FROM [BM1_from wifis can_MY ALGO 1]"/>
  </connection>
</connections>
</file>

<file path=xl/sharedStrings.xml><?xml version="1.0" encoding="utf-8"?>
<sst xmlns="http://schemas.openxmlformats.org/spreadsheetml/2006/main" count="679" uniqueCount="456">
  <si>
    <t>d4:6e:0e:3c:44:e1</t>
  </si>
  <si>
    <t>SIEMENS_LivingRoom</t>
  </si>
  <si>
    <t>8c:dc:d4:6a:a9:8a</t>
  </si>
  <si>
    <t>HP-Print-8A-Deskjet 4640 series</t>
  </si>
  <si>
    <t>ec:08:6b:38:0d:dc</t>
  </si>
  <si>
    <t>RS_GUEST_5G</t>
  </si>
  <si>
    <t>a4:2b:b0:d4:55:36</t>
  </si>
  <si>
    <t>Motti11</t>
  </si>
  <si>
    <t>c4:12:f5:85:27:c1</t>
  </si>
  <si>
    <t>varda_HD</t>
  </si>
  <si>
    <t>74:da:38:6c:89:7b</t>
  </si>
  <si>
    <t>Hetz2</t>
  </si>
  <si>
    <t>28:80:23:40:5f:af</t>
  </si>
  <si>
    <t>HP-Print-AF-Officejet Pro 6830</t>
  </si>
  <si>
    <t>74:da:38:d3:bb:81</t>
  </si>
  <si>
    <t>f4:f2:6d:5e:d0:48</t>
  </si>
  <si>
    <t>alfa</t>
  </si>
  <si>
    <t>00:24:2b:cf:13:21</t>
  </si>
  <si>
    <t>stephane</t>
  </si>
  <si>
    <t>14:9d:09:80:00:f1</t>
  </si>
  <si>
    <t>HUAWEI-00F1</t>
  </si>
  <si>
    <t>fc:15:b4:65:09:20</t>
  </si>
  <si>
    <t>HP-Print-20-Deskjet 4640 series</t>
  </si>
  <si>
    <t>d8:5d:4c:d9:c4:68</t>
  </si>
  <si>
    <t>shlomi</t>
  </si>
  <si>
    <t>00:f6:63:15:58:81</t>
  </si>
  <si>
    <t>KaymeraDev</t>
  </si>
  <si>
    <t>b4:ee:b4:a7:81:5c</t>
  </si>
  <si>
    <t>HOTBOX-8156</t>
  </si>
  <si>
    <t>fa:8f:ca:35:6e:e9</t>
  </si>
  <si>
    <t xml:space="preserve"> </t>
  </si>
  <si>
    <t>c8:d7:19:da:03:16</t>
  </si>
  <si>
    <t>forestisthebest</t>
  </si>
  <si>
    <t>84:16:f9:d7:2c:3a</t>
  </si>
  <si>
    <t>TP-LINK_2C3A</t>
  </si>
  <si>
    <t>b4:ee:b4:86:c0:f1</t>
  </si>
  <si>
    <t>Efrat</t>
  </si>
  <si>
    <t>f8:ab:05:46:de:55</t>
  </si>
  <si>
    <t>Levy</t>
  </si>
  <si>
    <t>00:f6:63:15:58:80</t>
  </si>
  <si>
    <t>kaymeraQA</t>
  </si>
  <si>
    <t>c4:04:15:60:6a:b6</t>
  </si>
  <si>
    <t>BezeqNGN_10072E_5GHz_1</t>
  </si>
  <si>
    <t>48:ee:0c:3b:ac:5a</t>
  </si>
  <si>
    <t>kawasaki</t>
  </si>
  <si>
    <t>14:ae:db:cc:ed:6d</t>
  </si>
  <si>
    <t>c0:ff:d4:7b:82:30</t>
  </si>
  <si>
    <t>Candan</t>
  </si>
  <si>
    <t>e8:94:f6:e2:6e:4b</t>
  </si>
  <si>
    <t>frank</t>
  </si>
  <si>
    <t>90:8d:78:54:d9:69</t>
  </si>
  <si>
    <t>Ab</t>
  </si>
  <si>
    <t>c4:a8:1d:12:df:c5</t>
  </si>
  <si>
    <t>maya salon</t>
  </si>
  <si>
    <t>90:8d:78:54:22:a1</t>
  </si>
  <si>
    <t>tal2</t>
  </si>
  <si>
    <t>74:da:38:a9:24:1c</t>
  </si>
  <si>
    <t>edimax_5G_A9241C</t>
  </si>
  <si>
    <t>4c:60:de:51:8b:ca</t>
  </si>
  <si>
    <t>Laufer-wifi</t>
  </si>
  <si>
    <t>c4:a8:1d:12:7d:4c</t>
  </si>
  <si>
    <t>Orit</t>
  </si>
  <si>
    <t>00:1c:10:09:4f:bc</t>
  </si>
  <si>
    <t>hot</t>
  </si>
  <si>
    <t>14:ae:db:ba:1e:85</t>
  </si>
  <si>
    <t>GuyHila</t>
  </si>
  <si>
    <t>c4:12:f5:fb:c0:3e</t>
  </si>
  <si>
    <t>mika1</t>
  </si>
  <si>
    <t>3c:1e:04:07:2a:fe</t>
  </si>
  <si>
    <t>ronkla2</t>
  </si>
  <si>
    <t>58:b6:33:34:81:a8</t>
  </si>
  <si>
    <t>RDK</t>
  </si>
  <si>
    <t>6a:0c:c8:1d:c8:28</t>
  </si>
  <si>
    <t>Bezeq Free F026CC</t>
  </si>
  <si>
    <t>a0:4f:d4:42:ba:71</t>
  </si>
  <si>
    <t>cactus</t>
  </si>
  <si>
    <t>52:a8:1d:12:df:c4</t>
  </si>
  <si>
    <t>@Cafe</t>
  </si>
  <si>
    <t>52:0d:7f:83:6c:ff</t>
  </si>
  <si>
    <t>Bezeq Free 836CFE</t>
  </si>
  <si>
    <t>86:2a:a8:eb:a9:60</t>
  </si>
  <si>
    <t>Mheta_AP</t>
  </si>
  <si>
    <t>98:e7:f4:0a:dd:86</t>
  </si>
  <si>
    <t>DIRECT-85-HP OfficeJet Pro 6960</t>
  </si>
  <si>
    <t>74:da:38:c3:12:45</t>
  </si>
  <si>
    <t>Liliup</t>
  </si>
  <si>
    <t>00:f6:63:15:58:82</t>
  </si>
  <si>
    <t>KaymeraGuest</t>
  </si>
  <si>
    <t>30:b5:c2:e0:55:9c</t>
  </si>
  <si>
    <t>Alpha125</t>
  </si>
  <si>
    <t>10:0d:7f:83:6c:fe</t>
  </si>
  <si>
    <t>NETGEAR_DGN2200</t>
  </si>
  <si>
    <t>80:1f:02:36:04:d0</t>
  </si>
  <si>
    <t>arama</t>
  </si>
  <si>
    <t>30:e1:71:be:67:57</t>
  </si>
  <si>
    <t>DIRECT-56-HP OfficeJet 6950</t>
  </si>
  <si>
    <t>e4:6f:13:73:0a:c2</t>
  </si>
  <si>
    <t>simon</t>
  </si>
  <si>
    <t>d0:d4:12:65:19:a2</t>
  </si>
  <si>
    <t>netbox</t>
  </si>
  <si>
    <t>00:78:9e:fa:b2:d0</t>
  </si>
  <si>
    <t>Avisky</t>
  </si>
  <si>
    <t>00:78:9e:fb:1e:09</t>
  </si>
  <si>
    <t>HOTBOX-4D4E</t>
  </si>
  <si>
    <t>54:64:d9:5f:59:83</t>
  </si>
  <si>
    <t>HOTBOX-651B</t>
  </si>
  <si>
    <t>e4:d3:f1:9a:81:60</t>
  </si>
  <si>
    <t>rdk</t>
  </si>
  <si>
    <t>86:2a:a8:a1:a0:b5</t>
  </si>
  <si>
    <t>Rozenkrants</t>
  </si>
  <si>
    <t>74:da:38:a9:24:17</t>
  </si>
  <si>
    <t>08:97:58:32:d2:98</t>
  </si>
  <si>
    <t>NIPPON_3687</t>
  </si>
  <si>
    <t>08:97:58:32:69:c6</t>
  </si>
  <si>
    <t>Volvo247</t>
  </si>
  <si>
    <t>28:f3:66:9d:dc:cb</t>
  </si>
  <si>
    <t>Pantum-AP-9DDCCB</t>
  </si>
  <si>
    <t>10:5a:f7:0f:d5:32</t>
  </si>
  <si>
    <t>f4:f2:6d:af:45:26</t>
  </si>
  <si>
    <t>Basement</t>
  </si>
  <si>
    <t>14:ae:db:48:af:4d</t>
  </si>
  <si>
    <t>InnovationEndeavors-guest</t>
  </si>
  <si>
    <t>00:c0:02:0a:c6:c2</t>
  </si>
  <si>
    <t>luxynet</t>
  </si>
  <si>
    <t>5a:0c:c8:0f:21:90</t>
  </si>
  <si>
    <t>Bezeq Free T00C36</t>
  </si>
  <si>
    <t>74:da:38:14:4b:88</t>
  </si>
  <si>
    <t>landau</t>
  </si>
  <si>
    <t>00:25:86:b1:6f:f8</t>
  </si>
  <si>
    <t>A-Home</t>
  </si>
  <si>
    <t>04:a1:51:e0:5f:ee</t>
  </si>
  <si>
    <t>ac:f1:df:76:a0:9c</t>
  </si>
  <si>
    <t>dlink-A09C</t>
  </si>
  <si>
    <t>10:0d:7f:80:17:80</t>
  </si>
  <si>
    <t>ELDAD</t>
  </si>
  <si>
    <t>6c:b0:ce:2f:43:36</t>
  </si>
  <si>
    <t>Hilush111</t>
  </si>
  <si>
    <t>90:8d:78:b6:28:f6</t>
  </si>
  <si>
    <t>Talfamily2</t>
  </si>
  <si>
    <t>c4:a8:1d:13:2a:95</t>
  </si>
  <si>
    <t>14:ae:db:b7:ab:ad</t>
  </si>
  <si>
    <t>044870715</t>
  </si>
  <si>
    <t>c0:ac:54:f6:ae:5e</t>
  </si>
  <si>
    <t>HOTBOX111</t>
  </si>
  <si>
    <t>20:0c:c8:2b:2a:14</t>
  </si>
  <si>
    <t>nina</t>
  </si>
  <si>
    <t>50:c7:bf:36:df:98</t>
  </si>
  <si>
    <t>Gil-Up</t>
  </si>
  <si>
    <t>00:30:4f:91:36:07</t>
  </si>
  <si>
    <t>hilda</t>
  </si>
  <si>
    <t>c8:d7:19:d4:7c:75</t>
  </si>
  <si>
    <t>forestisthebest-guest</t>
  </si>
  <si>
    <t>e8:cc:18:ac:1a:52</t>
  </si>
  <si>
    <t>Daizad</t>
  </si>
  <si>
    <t>e0:ce:c3:8c:c1:94</t>
  </si>
  <si>
    <t>HOTBOX-C18E</t>
  </si>
  <si>
    <t>00:26:5a:10:b7:0a</t>
  </si>
  <si>
    <t>Einav_1</t>
  </si>
  <si>
    <t>c0:ac:54:f8:0c:ac</t>
  </si>
  <si>
    <t>G10</t>
  </si>
  <si>
    <t>a0:ab:1b:5d:c2:60</t>
  </si>
  <si>
    <t>urigil1</t>
  </si>
  <si>
    <t>c0:ac:54:f8:6c:8a</t>
  </si>
  <si>
    <t>amnon</t>
  </si>
  <si>
    <t>b0:b2:8f:01:ad:fe</t>
  </si>
  <si>
    <t>Lahav</t>
  </si>
  <si>
    <t>60:e3:27:bf:a1:a5</t>
  </si>
  <si>
    <t>c0:4a:00:f7:00:c1</t>
  </si>
  <si>
    <t>Vision Public</t>
  </si>
  <si>
    <t>ec:8e:b5:05:57:19</t>
  </si>
  <si>
    <t>DIRECT-29-HP OfficeJet Pro 8710</t>
  </si>
  <si>
    <t>00:78:9e:fa:0e:5c</t>
  </si>
  <si>
    <t>Miller</t>
  </si>
  <si>
    <t>f8:ab:05:e9:6d:3d</t>
  </si>
  <si>
    <t>yotam17</t>
  </si>
  <si>
    <t>70:4c:a5:20:be:18</t>
  </si>
  <si>
    <t>SE-WiFi-Employees</t>
  </si>
  <si>
    <t>08:ea:44:74:4b:d5</t>
  </si>
  <si>
    <t>Nehalem_ISR</t>
  </si>
  <si>
    <t>c4:04:15:60:6a:b5</t>
  </si>
  <si>
    <t>ec:08:6b:38:0d:dd</t>
  </si>
  <si>
    <t>RS_GUEST</t>
  </si>
  <si>
    <t>fc:75:16:2e:5a:47</t>
  </si>
  <si>
    <t>My_Internet</t>
  </si>
  <si>
    <t>14:ae:db:c1:ad:7d</t>
  </si>
  <si>
    <t>shweiger1</t>
  </si>
  <si>
    <t>80:1f:02:a3:7d:62</t>
  </si>
  <si>
    <t>Gil Kitchen</t>
  </si>
  <si>
    <t>aa:6b:ad:04:c6:a8</t>
  </si>
  <si>
    <t>DIRECT-a8-HP M477 LaserJet</t>
  </si>
  <si>
    <t>14:ae:db:b2:5f:05</t>
  </si>
  <si>
    <t>mazia</t>
  </si>
  <si>
    <t>00:30:4f:82:7b:30</t>
  </si>
  <si>
    <t>WR</t>
  </si>
  <si>
    <t>e0:ce:c3:86:a7:9e</t>
  </si>
  <si>
    <t>Talfamily</t>
  </si>
  <si>
    <t>82:2a:a8:bf:94:29</t>
  </si>
  <si>
    <t>Home</t>
  </si>
  <si>
    <t>00:12:2a:35:c8:7c</t>
  </si>
  <si>
    <t>Chakir</t>
  </si>
  <si>
    <t>7c:b7:33:2b:c4:52</t>
  </si>
  <si>
    <t>spielman</t>
  </si>
  <si>
    <t>14:cc:20:da:ab:9a</t>
  </si>
  <si>
    <t>Fuck Off</t>
  </si>
  <si>
    <t>c0:a0:bb:cb:59:5b</t>
  </si>
  <si>
    <t>18:cc:23:00:18:45</t>
  </si>
  <si>
    <t>gononsmarthome</t>
  </si>
  <si>
    <t>14:ae:db:b7:99:2d</t>
  </si>
  <si>
    <t>Guymic</t>
  </si>
  <si>
    <t>c4:e9:84:83:1a:0a</t>
  </si>
  <si>
    <t>00:13:d4:0f:f3:ba</t>
  </si>
  <si>
    <t>home</t>
  </si>
  <si>
    <t>b0:5a:da:fa:44:76</t>
  </si>
  <si>
    <t>DIRECT-75-HP DeskJet 4670 series</t>
  </si>
  <si>
    <t>00:12:2a:e1:6c:4c</t>
  </si>
  <si>
    <t>Oded 5Ghz</t>
  </si>
  <si>
    <t>d8:5d:4c:d1:4d:b0</t>
  </si>
  <si>
    <t>Yotam _ work _ room</t>
  </si>
  <si>
    <t>52:b0:ce:ac:32:98</t>
  </si>
  <si>
    <t>Bezeq Free GA32E3</t>
  </si>
  <si>
    <t>ec:8c:a2:09:dd:48</t>
  </si>
  <si>
    <t>LRWN</t>
  </si>
  <si>
    <t>c0:ac:54:f7:42:60</t>
  </si>
  <si>
    <t>HOTBOX</t>
  </si>
  <si>
    <t>00:26:5a:24:f4:f0</t>
  </si>
  <si>
    <t>Yotam_Shir</t>
  </si>
  <si>
    <t>00:0b:6c:4d:1b:3f</t>
  </si>
  <si>
    <t>UFI_UF230_B3F</t>
  </si>
  <si>
    <t>20:0c:c8:1b:a2:48</t>
  </si>
  <si>
    <t>Mevohot_1</t>
  </si>
  <si>
    <t>54:b8:0a:34:78:d0</t>
  </si>
  <si>
    <t>Shani - Green</t>
  </si>
  <si>
    <t>60:e3:27:e8:41:e8</t>
  </si>
  <si>
    <t>Mevohot_3</t>
  </si>
  <si>
    <t>7c:03:4c:ba:f5:5a</t>
  </si>
  <si>
    <t>HOTBOX-1234</t>
  </si>
  <si>
    <t>d0:d4:12:5e:db:f2</t>
  </si>
  <si>
    <t>Siemens</t>
  </si>
  <si>
    <t>cc:b2:55:e8:4c:e6</t>
  </si>
  <si>
    <t>INGENEO</t>
  </si>
  <si>
    <t>74:44:01:39:09:86</t>
  </si>
  <si>
    <t>Wifi</t>
  </si>
  <si>
    <t>74:da:38:97:66:9d</t>
  </si>
  <si>
    <t>oved-main_2EX</t>
  </si>
  <si>
    <t>d8:fb:5e:17:62:f5</t>
  </si>
  <si>
    <t>HOTBOX-62EF</t>
  </si>
  <si>
    <t>00:07:26:4f:07:ae</t>
  </si>
  <si>
    <t>HOTBOX-1A14</t>
  </si>
  <si>
    <t>30:d3:2d:37:20:f4</t>
  </si>
  <si>
    <t>devolo-0f4</t>
  </si>
  <si>
    <t>d8:fb:5e:17:47:f8</t>
  </si>
  <si>
    <t>sellahome</t>
  </si>
  <si>
    <t>84:16:f9:e4:e3:ca</t>
  </si>
  <si>
    <t>TP-LINK_E3CA</t>
  </si>
  <si>
    <t>48:ee:0c:39:f9:15</t>
  </si>
  <si>
    <t>Ronizyc1</t>
  </si>
  <si>
    <t>18:1e:78:86:03:15</t>
  </si>
  <si>
    <t>HOTBOX-F028</t>
  </si>
  <si>
    <t>10:5a:f7:08:27:71</t>
  </si>
  <si>
    <t>08:97:58:31:e0:c6</t>
  </si>
  <si>
    <t>SEW132_23574336</t>
  </si>
  <si>
    <t>74:da:38:14:1f:8d</t>
  </si>
  <si>
    <t>sellahome_2EX</t>
  </si>
  <si>
    <t>b0:b2:8f:1e:ea:68</t>
  </si>
  <si>
    <t>HOTBOX-2E6E</t>
  </si>
  <si>
    <t>7c:b7:33:97:35:f1</t>
  </si>
  <si>
    <t>U2I8L1M0X42</t>
  </si>
  <si>
    <t>e0:ce:c3:23:12:30</t>
  </si>
  <si>
    <t>HOTFiber arama</t>
  </si>
  <si>
    <t>a8:c8:3a:35:b6:d4</t>
  </si>
  <si>
    <t>Partner-4G-B6D4</t>
  </si>
  <si>
    <t>14:ae:db:58:73:75</t>
  </si>
  <si>
    <t>love</t>
  </si>
  <si>
    <t>a4:2b:b0:e0:3a:01</t>
  </si>
  <si>
    <t>Fuck Off ext</t>
  </si>
  <si>
    <t>c4:12:f5:f4:82:42</t>
  </si>
  <si>
    <t>Beni</t>
  </si>
  <si>
    <t>80:1f:02:f5:d8:e8</t>
  </si>
  <si>
    <t>angela</t>
  </si>
  <si>
    <t>c4:12:f5:85:27:c2</t>
  </si>
  <si>
    <t>varda</t>
  </si>
  <si>
    <t>00:12:2a:d2:0c:38</t>
  </si>
  <si>
    <t>test012</t>
  </si>
  <si>
    <t>16:0c:c3:ee:27:39</t>
  </si>
  <si>
    <t>Is</t>
  </si>
  <si>
    <t>cc:b2:55:67:2b:85</t>
  </si>
  <si>
    <t>claire</t>
  </si>
  <si>
    <t>00:78:9e:f9:e8:58</t>
  </si>
  <si>
    <t>Hotbox</t>
  </si>
  <si>
    <t>70:5a:0f:b2:64:cd</t>
  </si>
  <si>
    <t>DIRECT-CC-HP DeskJet 4670 series</t>
  </si>
  <si>
    <t>00:78:9e:f9:f5:5b</t>
  </si>
  <si>
    <t>HOTBOX1234</t>
  </si>
  <si>
    <t>a4:2b:b0:d4:55:38</t>
  </si>
  <si>
    <t>motti-5ghz</t>
  </si>
  <si>
    <t>6c:b0:ce:ac:32:9b</t>
  </si>
  <si>
    <t>dobry2016</t>
  </si>
  <si>
    <t>74:da:38:b6:f6:c9</t>
  </si>
  <si>
    <t>Jamcandown</t>
  </si>
  <si>
    <t>14:cc:20:76:c0:8e</t>
  </si>
  <si>
    <t>TP-LINK_76C08E</t>
  </si>
  <si>
    <t>14:cc:20:76:b8:2a</t>
  </si>
  <si>
    <t>Oded</t>
  </si>
  <si>
    <t>74:da:38:b6:f3:7a</t>
  </si>
  <si>
    <t>Floor 2</t>
  </si>
  <si>
    <t>a0:ab:1b:62:0d:fc</t>
  </si>
  <si>
    <t>klaiman</t>
  </si>
  <si>
    <t>f8:d1:11:b1:92:93</t>
  </si>
  <si>
    <t>iFOREX</t>
  </si>
  <si>
    <t>d8:fb:5e:17:62:4d</t>
  </si>
  <si>
    <t>HOTBOX12</t>
  </si>
  <si>
    <t>48:ee:0c:3b:fa:1e</t>
  </si>
  <si>
    <t>Florida_Israel1</t>
  </si>
  <si>
    <t>48:ee:0c:3d:eb:b8</t>
  </si>
  <si>
    <t>Km</t>
  </si>
  <si>
    <t>10:be:f5:3f:b2:ce</t>
  </si>
  <si>
    <t>bait</t>
  </si>
  <si>
    <t>f8:d1:11:b8:3b:7e</t>
  </si>
  <si>
    <t>Mehta_Up</t>
  </si>
  <si>
    <t>00:78:9e:fa:0e:db</t>
  </si>
  <si>
    <t>snapper1</t>
  </si>
  <si>
    <t>3c:52:82:af:42:75</t>
  </si>
  <si>
    <t>DIRECT-74-HP DeskJet 4670 series</t>
  </si>
  <si>
    <t>92:cd:b6:2b:e9:77</t>
  </si>
  <si>
    <t>HP-Setup&gt;77-M277 LaserJet</t>
  </si>
  <si>
    <t>06:ae:db:58:73:75</t>
  </si>
  <si>
    <t>BezeqFree</t>
  </si>
  <si>
    <t>d8:fb:5e:17:1b:d6</t>
  </si>
  <si>
    <t>DAVID</t>
  </si>
  <si>
    <t>80:1f:02:d4:9a:92</t>
  </si>
  <si>
    <t>Ben-Eliyahu_PC</t>
  </si>
  <si>
    <t>00:78:9e:fa:3b:62</t>
  </si>
  <si>
    <t>geller</t>
  </si>
  <si>
    <t>7c:03:4c:fe:f6:68</t>
  </si>
  <si>
    <t>evanson</t>
  </si>
  <si>
    <t>28:80:23:f6:e0:c1</t>
  </si>
  <si>
    <t>HP-Print-C1-Deskjet 4640 series</t>
  </si>
  <si>
    <t>c8:d3:ff:57:60:f5</t>
  </si>
  <si>
    <t>DIRECT-F4-HP DeskJet 3830 series</t>
  </si>
  <si>
    <t>6c:b0:ce:ac:32:9c</t>
  </si>
  <si>
    <t>dobry2016_5</t>
  </si>
  <si>
    <t>c0:ac:54:f5:b7:f2</t>
  </si>
  <si>
    <t>donush</t>
  </si>
  <si>
    <t>c4:04:15:64:e8:cc</t>
  </si>
  <si>
    <t>a4:2b:b0:ad:2d:34</t>
  </si>
  <si>
    <t>lellouche</t>
  </si>
  <si>
    <t>80:1f:02:e8:b9:cc</t>
  </si>
  <si>
    <t>Eldad_2EX</t>
  </si>
  <si>
    <t>f8:d1:11:ce:e5:e6</t>
  </si>
  <si>
    <t>TP-LINK-BET</t>
  </si>
  <si>
    <t>14:9d:09:80:00:9d</t>
  </si>
  <si>
    <t>HUAWEI-009D</t>
  </si>
  <si>
    <t>fc:75:16:55:27:fa</t>
  </si>
  <si>
    <t>BS-WIFI-4EVER</t>
  </si>
  <si>
    <t>c0:ac:54:f8:6b:28</t>
  </si>
  <si>
    <t>Li</t>
  </si>
  <si>
    <t>00:12:2a:e1:6c:48</t>
  </si>
  <si>
    <t>90:8d:78:54:22:a2</t>
  </si>
  <si>
    <t>tal</t>
  </si>
  <si>
    <t>8c:59:c3:ea:db:4a</t>
  </si>
  <si>
    <t>Liza</t>
  </si>
  <si>
    <t>14:ae:db:32:d5:c2</t>
  </si>
  <si>
    <t>GFCM</t>
  </si>
  <si>
    <t>d0:d4:12:64:05:12</t>
  </si>
  <si>
    <t>shmulik</t>
  </si>
  <si>
    <t>80:26:89:0d:4f:84</t>
  </si>
  <si>
    <t>DIR-825-4f83</t>
  </si>
  <si>
    <t>6c:2e:85:fe:da:b8</t>
  </si>
  <si>
    <t>HOTBOX-1966</t>
  </si>
  <si>
    <t>a0:4f:d4:45:1f:a1</t>
  </si>
  <si>
    <t>nurit</t>
  </si>
  <si>
    <t>16:ae:db:c1:ae:55</t>
  </si>
  <si>
    <t>Fuck Off Yourself</t>
  </si>
  <si>
    <t>c0:ac:54:f5:7d:bd</t>
  </si>
  <si>
    <t>HOTBOX-2017</t>
  </si>
  <si>
    <t>c4:12:f5:82:92:78</t>
  </si>
  <si>
    <t>David</t>
  </si>
  <si>
    <t>48:ee:0c:3c:30:1e</t>
  </si>
  <si>
    <t>Gana7</t>
  </si>
  <si>
    <t>94:57:a5:4b:4f:41</t>
  </si>
  <si>
    <t>DIRECT-1C-HP DeskJet 3830 series</t>
  </si>
  <si>
    <t>74:da:38:c3:0d:6b</t>
  </si>
  <si>
    <t>Jamcanup</t>
  </si>
  <si>
    <t>c0:ac:54:f5:b4:c9</t>
  </si>
  <si>
    <t>HOTBOX-D88A</t>
  </si>
  <si>
    <t>20:0c:c8:1d:c8:2b</t>
  </si>
  <si>
    <t>70:4d:7b:0c:89:50</t>
  </si>
  <si>
    <t>ter123</t>
  </si>
  <si>
    <t>64:d9:54:e4:95:37</t>
  </si>
  <si>
    <t>Gana7_2GExt</t>
  </si>
  <si>
    <t>a0:ab:1b:57:cd:42</t>
  </si>
  <si>
    <t>88:dc:96:3b:f5:e0</t>
  </si>
  <si>
    <t>kenley-up</t>
  </si>
  <si>
    <t>20:0c:c8:1d:c8:2c</t>
  </si>
  <si>
    <t>7c:b7:33:a1:7e:98</t>
  </si>
  <si>
    <t>HOTFiber-A53E</t>
  </si>
  <si>
    <t>40:b0:34:62:33:a6</t>
  </si>
  <si>
    <t>DIRECT-A5-HP DeskJet 3700 series</t>
  </si>
  <si>
    <t>30:e1:71:fb:1e:f7</t>
  </si>
  <si>
    <t>DIRECT-F6-HP DeskJet 3830 series</t>
  </si>
  <si>
    <t>00:21:63:4d:73:31</t>
  </si>
  <si>
    <t>Astra</t>
  </si>
  <si>
    <t>40:65:a3:2b:62:22</t>
  </si>
  <si>
    <t>HOTFiber-400D</t>
  </si>
  <si>
    <t>e8:d1:1b:72:74:81</t>
  </si>
  <si>
    <t>HOTBOX-747B</t>
  </si>
  <si>
    <t>62:ee:0c:3b:ac:5b</t>
  </si>
  <si>
    <t>Bezeq Free</t>
  </si>
  <si>
    <t>20:0c:c8:0f:21:93</t>
  </si>
  <si>
    <t>74:da:38:c6:57:9b</t>
  </si>
  <si>
    <t>3c:1e:04:07:2a:ff</t>
  </si>
  <si>
    <t>ronkla2_5</t>
  </si>
  <si>
    <t>74:da:38:a9:1c:df</t>
  </si>
  <si>
    <t xml:space="preserve">  InnovationEndeavors</t>
  </si>
  <si>
    <t>00:24:01:18:99:57</t>
  </si>
  <si>
    <t>dlink</t>
  </si>
  <si>
    <t>00:21:04:e7:95:da</t>
  </si>
  <si>
    <t>orange</t>
  </si>
  <si>
    <t>62:b2:55:67:2b:86</t>
  </si>
  <si>
    <t>Bezeq Free 672B84</t>
  </si>
  <si>
    <t>00:26:5a:69:94:e3</t>
  </si>
  <si>
    <t>TUCHLER</t>
  </si>
  <si>
    <t>20:0c:c8:0a:ef:2a</t>
  </si>
  <si>
    <t>74:da:39:54:b8:1d</t>
  </si>
  <si>
    <t>oved-main</t>
  </si>
  <si>
    <t>c4:12:f5:f9:5c:7c</t>
  </si>
  <si>
    <t>Lili</t>
  </si>
  <si>
    <t>18:d6:c7:97:bd:2a</t>
  </si>
  <si>
    <t>Ours Algorithm</t>
  </si>
  <si>
    <t xml:space="preserve">Boaz Algorithm </t>
  </si>
  <si>
    <t>lantitude</t>
  </si>
  <si>
    <t>lontitude</t>
  </si>
  <si>
    <t>Altitude</t>
  </si>
  <si>
    <t>min Different</t>
  </si>
  <si>
    <t>max Different</t>
  </si>
  <si>
    <t>Latitude</t>
  </si>
  <si>
    <t>Longtitude</t>
  </si>
  <si>
    <t>Oded 2,4Ghz</t>
  </si>
  <si>
    <t>MNP_HOME_2,4GHz_1</t>
  </si>
  <si>
    <t>Baruch_2,4</t>
  </si>
  <si>
    <t>Zvi_2,4</t>
  </si>
  <si>
    <t>KarvatB0,5</t>
  </si>
  <si>
    <t>SHAHAF2,4</t>
  </si>
  <si>
    <t>ELCHARAR_2,4</t>
  </si>
  <si>
    <t>Neeman2,4</t>
  </si>
  <si>
    <t>Neeman2,4_5</t>
  </si>
  <si>
    <t>BARON WIFI 2,4</t>
  </si>
  <si>
    <t>edimax_2,4G_A92417</t>
  </si>
  <si>
    <t>edimax,setup</t>
  </si>
  <si>
    <t>edimax_2,4G_ruty</t>
  </si>
  <si>
    <t>Helen,</t>
  </si>
  <si>
    <t>BezeqNGN_001489_2,4GHz_1</t>
  </si>
  <si>
    <t>Ben Ami_2,4</t>
  </si>
  <si>
    <t>Gillad-1_2,4</t>
  </si>
  <si>
    <t>Eric 2,4</t>
  </si>
  <si>
    <t>sirocco_2,4o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</si>
</sst>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3" applyNumberFormat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0" fontId="2" fillId="2" borderId="1" xfId="1" applyBorder="1"/>
    <xf numFmtId="0" fontId="1" fillId="6" borderId="0" xfId="5"/>
    <xf numFmtId="0" fontId="4" fillId="5" borderId="3" xfId="4" applyNumberFormat="1"/>
    <xf numFmtId="0" fontId="3" fillId="3" borderId="2" xfId="2" applyBorder="1" applyAlignment="1">
      <alignment horizontal="center"/>
    </xf>
  </cellXfs>
  <cellStyles count="6">
    <cellStyle name="20% — акцент5" xfId="5" builtinId="46"/>
    <cellStyle name="40% — акцент5" xfId="3" builtinId="47"/>
    <cellStyle name="Акцент1" xfId="2" builtinId="29"/>
    <cellStyle name="Вычисление" xfId="4" builtinId="22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4865-B5B4-4546-8B27-DD49774EAC87}">
  <dimension ref="A1:N228"/>
  <sheetViews>
    <sheetView tabSelected="1" workbookViewId="0">
      <selection activeCell="N231" sqref="N231"/>
    </sheetView>
  </sheetViews>
  <sheetFormatPr defaultRowHeight="15" x14ac:dyDescent="0.25"/>
  <cols>
    <col min="1" max="1" width="18" customWidth="1"/>
    <col min="5" max="5" width="18.28515625" customWidth="1"/>
    <col min="6" max="6" width="19.42578125" customWidth="1"/>
    <col min="7" max="7" width="14.28515625" customWidth="1"/>
    <col min="8" max="8" width="9.28515625" customWidth="1"/>
    <col min="13" max="13" width="12.5703125" customWidth="1"/>
    <col min="14" max="14" width="21.5703125" customWidth="1"/>
  </cols>
  <sheetData>
    <row r="1" spans="1:14" x14ac:dyDescent="0.25">
      <c r="A1" s="5" t="s">
        <v>429</v>
      </c>
      <c r="B1" s="5"/>
      <c r="C1" s="5"/>
      <c r="D1" s="5"/>
      <c r="E1" s="5"/>
      <c r="G1" s="1" t="s">
        <v>430</v>
      </c>
      <c r="H1" s="1" t="s">
        <v>431</v>
      </c>
      <c r="I1" s="1" t="s">
        <v>432</v>
      </c>
      <c r="K1" s="5" t="s">
        <v>428</v>
      </c>
      <c r="L1" s="5"/>
      <c r="M1" s="5"/>
      <c r="N1" s="5"/>
    </row>
    <row r="2" spans="1:14" x14ac:dyDescent="0.25">
      <c r="A2" s="4" t="s">
        <v>246</v>
      </c>
      <c r="B2" s="4" t="s">
        <v>247</v>
      </c>
      <c r="C2" s="4">
        <v>32.1724089422746</v>
      </c>
      <c r="D2" s="4">
        <v>34.813325221269302</v>
      </c>
      <c r="E2" s="4">
        <v>34.661287236078302</v>
      </c>
      <c r="G2">
        <f>ABS(C2-K2)</f>
        <v>0</v>
      </c>
      <c r="H2">
        <f t="shared" ref="H2:I17" si="0">ABS(D2-L2)</f>
        <v>0</v>
      </c>
      <c r="I2">
        <f t="shared" si="0"/>
        <v>0</v>
      </c>
      <c r="K2" s="4">
        <v>32.1724089422746</v>
      </c>
      <c r="L2" s="4">
        <v>34.813325221269302</v>
      </c>
      <c r="M2" s="4">
        <v>34.661287236078302</v>
      </c>
      <c r="N2" s="4" t="s">
        <v>246</v>
      </c>
    </row>
    <row r="3" spans="1:14" x14ac:dyDescent="0.25">
      <c r="A3" s="4" t="s">
        <v>226</v>
      </c>
      <c r="B3" s="4" t="s">
        <v>227</v>
      </c>
      <c r="C3" s="4">
        <v>32.170573184051698</v>
      </c>
      <c r="D3" s="4">
        <v>34.812616280792803</v>
      </c>
      <c r="E3" s="4">
        <v>33.744064856680403</v>
      </c>
      <c r="G3">
        <f t="shared" ref="G3:G66" si="1">ABS(C3-K3)</f>
        <v>5.0587345620556334E-4</v>
      </c>
      <c r="H3">
        <f t="shared" si="0"/>
        <v>1.1683384369831629E-4</v>
      </c>
      <c r="I3">
        <f t="shared" si="0"/>
        <v>1.1356842390008026</v>
      </c>
      <c r="K3" s="4">
        <v>32.171079057507903</v>
      </c>
      <c r="L3" s="4">
        <v>34.812733114636501</v>
      </c>
      <c r="M3" s="4">
        <v>32.6083806176796</v>
      </c>
      <c r="N3" s="4" t="s">
        <v>226</v>
      </c>
    </row>
    <row r="4" spans="1:14" x14ac:dyDescent="0.25">
      <c r="A4" s="4" t="s">
        <v>198</v>
      </c>
      <c r="B4" s="4" t="s">
        <v>199</v>
      </c>
      <c r="C4" s="4">
        <v>32.172284833994297</v>
      </c>
      <c r="D4" s="4">
        <v>34.814036899369803</v>
      </c>
      <c r="E4" s="4">
        <v>30.5900538302906</v>
      </c>
      <c r="G4">
        <f t="shared" si="1"/>
        <v>0</v>
      </c>
      <c r="H4">
        <f t="shared" si="0"/>
        <v>0</v>
      </c>
      <c r="I4">
        <f t="shared" si="0"/>
        <v>0</v>
      </c>
      <c r="K4" s="4">
        <v>32.172284833994297</v>
      </c>
      <c r="L4" s="4">
        <v>34.814036899369803</v>
      </c>
      <c r="M4" s="4">
        <v>30.5900538302906</v>
      </c>
      <c r="N4" s="4" t="s">
        <v>198</v>
      </c>
    </row>
    <row r="5" spans="1:14" x14ac:dyDescent="0.25">
      <c r="A5" s="4" t="s">
        <v>281</v>
      </c>
      <c r="B5" s="4" t="s">
        <v>282</v>
      </c>
      <c r="C5" s="4">
        <v>32.171058088079903</v>
      </c>
      <c r="D5" s="4">
        <v>34.813513274563903</v>
      </c>
      <c r="E5" s="4">
        <v>34.496924586821798</v>
      </c>
      <c r="G5">
        <f t="shared" si="1"/>
        <v>0</v>
      </c>
      <c r="H5">
        <f t="shared" si="0"/>
        <v>0</v>
      </c>
      <c r="I5">
        <f t="shared" si="0"/>
        <v>0</v>
      </c>
      <c r="K5" s="4">
        <v>32.171058088079903</v>
      </c>
      <c r="L5" s="4">
        <v>34.813513274563903</v>
      </c>
      <c r="M5" s="4">
        <v>34.496924586821798</v>
      </c>
      <c r="N5" s="4" t="s">
        <v>281</v>
      </c>
    </row>
    <row r="6" spans="1:14" x14ac:dyDescent="0.25">
      <c r="A6" s="4" t="s">
        <v>356</v>
      </c>
      <c r="B6" s="4" t="s">
        <v>437</v>
      </c>
      <c r="C6" s="4">
        <v>32.171069891370699</v>
      </c>
      <c r="D6" s="4">
        <v>34.8127815426841</v>
      </c>
      <c r="E6" s="4">
        <v>35.496971473125797</v>
      </c>
      <c r="G6">
        <f t="shared" si="1"/>
        <v>9.5644003310013659E-4</v>
      </c>
      <c r="H6">
        <f t="shared" si="0"/>
        <v>2.1672494950308874E-4</v>
      </c>
      <c r="I6">
        <f t="shared" si="0"/>
        <v>0.50993761707420049</v>
      </c>
      <c r="K6" s="4">
        <v>32.172026331403799</v>
      </c>
      <c r="L6" s="4">
        <v>34.812998267633603</v>
      </c>
      <c r="M6" s="4">
        <v>36.006909090199997</v>
      </c>
      <c r="N6" s="4" t="s">
        <v>356</v>
      </c>
    </row>
    <row r="7" spans="1:14" x14ac:dyDescent="0.25">
      <c r="A7" s="4" t="s">
        <v>214</v>
      </c>
      <c r="B7" s="4" t="s">
        <v>215</v>
      </c>
      <c r="C7" s="4">
        <v>32.171310326426102</v>
      </c>
      <c r="D7" s="4">
        <v>34.812842743410201</v>
      </c>
      <c r="E7" s="4">
        <v>33.492739777845202</v>
      </c>
      <c r="G7">
        <f t="shared" si="1"/>
        <v>2.9382973519886946E-4</v>
      </c>
      <c r="H7">
        <f t="shared" si="0"/>
        <v>8.6264709501904235E-5</v>
      </c>
      <c r="I7">
        <f t="shared" si="0"/>
        <v>5.7667410304973004</v>
      </c>
      <c r="K7" s="4">
        <v>32.171604156161301</v>
      </c>
      <c r="L7" s="4">
        <v>34.812929008119703</v>
      </c>
      <c r="M7" s="4">
        <v>27.725998747347901</v>
      </c>
      <c r="N7" s="4" t="s">
        <v>214</v>
      </c>
    </row>
    <row r="8" spans="1:14" x14ac:dyDescent="0.25">
      <c r="A8" s="4" t="s">
        <v>210</v>
      </c>
      <c r="B8" s="4" t="s">
        <v>211</v>
      </c>
      <c r="C8" s="4">
        <v>32.170860889998998</v>
      </c>
      <c r="D8" s="4">
        <v>34.811422673495699</v>
      </c>
      <c r="E8" s="4">
        <v>33.783692303321899</v>
      </c>
      <c r="G8">
        <f t="shared" si="1"/>
        <v>5.687891480476992E-5</v>
      </c>
      <c r="H8">
        <f t="shared" si="0"/>
        <v>2.7054333202158887E-5</v>
      </c>
      <c r="I8">
        <f t="shared" si="0"/>
        <v>2.1468377146131985</v>
      </c>
      <c r="K8" s="4">
        <v>32.170917768913803</v>
      </c>
      <c r="L8" s="4">
        <v>34.811449727828901</v>
      </c>
      <c r="M8" s="4">
        <v>35.930530017935098</v>
      </c>
      <c r="N8" s="4" t="s">
        <v>210</v>
      </c>
    </row>
    <row r="9" spans="1:14" x14ac:dyDescent="0.25">
      <c r="A9" s="4" t="s">
        <v>62</v>
      </c>
      <c r="B9" s="4" t="s">
        <v>63</v>
      </c>
      <c r="C9" s="4">
        <v>32.170400478523902</v>
      </c>
      <c r="D9" s="4">
        <v>34.812525719509097</v>
      </c>
      <c r="E9" s="4">
        <v>39.5463205381024</v>
      </c>
      <c r="G9">
        <f t="shared" si="1"/>
        <v>4.1436039290232429E-4</v>
      </c>
      <c r="H9">
        <f t="shared" si="0"/>
        <v>1.6966001440010814E-4</v>
      </c>
      <c r="I9">
        <f t="shared" si="0"/>
        <v>9.5067047450683013</v>
      </c>
      <c r="K9" s="4">
        <v>32.169986118131</v>
      </c>
      <c r="L9" s="4">
        <v>34.812356059494697</v>
      </c>
      <c r="M9" s="4">
        <v>30.039615793034098</v>
      </c>
      <c r="N9" s="4" t="s">
        <v>62</v>
      </c>
    </row>
    <row r="10" spans="1:14" x14ac:dyDescent="0.25">
      <c r="A10" s="4" t="s">
        <v>416</v>
      </c>
      <c r="B10" s="4" t="s">
        <v>417</v>
      </c>
      <c r="C10" s="4">
        <v>32.170192457062598</v>
      </c>
      <c r="D10" s="4">
        <v>34.813527839841797</v>
      </c>
      <c r="E10" s="4">
        <v>29.3070933007536</v>
      </c>
      <c r="G10">
        <f t="shared" si="1"/>
        <v>0</v>
      </c>
      <c r="H10">
        <f t="shared" si="0"/>
        <v>0</v>
      </c>
      <c r="I10">
        <f t="shared" si="0"/>
        <v>0</v>
      </c>
      <c r="K10" s="4">
        <v>32.170192457062598</v>
      </c>
      <c r="L10" s="4">
        <v>34.813527839841797</v>
      </c>
      <c r="M10" s="4">
        <v>29.3070933007536</v>
      </c>
      <c r="N10" s="4" t="s">
        <v>416</v>
      </c>
    </row>
    <row r="11" spans="1:14" x14ac:dyDescent="0.25">
      <c r="A11" s="4" t="s">
        <v>400</v>
      </c>
      <c r="B11" s="4" t="s">
        <v>401</v>
      </c>
      <c r="C11" s="4">
        <v>32.169871671251897</v>
      </c>
      <c r="D11" s="4">
        <v>34.812300850930498</v>
      </c>
      <c r="E11" s="4">
        <v>34.200759671828202</v>
      </c>
      <c r="G11">
        <f t="shared" si="1"/>
        <v>0</v>
      </c>
      <c r="H11">
        <f t="shared" si="0"/>
        <v>0</v>
      </c>
      <c r="I11">
        <f t="shared" si="0"/>
        <v>0</v>
      </c>
      <c r="K11" s="4">
        <v>32.169871671251897</v>
      </c>
      <c r="L11" s="4">
        <v>34.812300850930498</v>
      </c>
      <c r="M11" s="4">
        <v>34.200759671828202</v>
      </c>
      <c r="N11" s="4" t="s">
        <v>400</v>
      </c>
    </row>
    <row r="12" spans="1:14" x14ac:dyDescent="0.25">
      <c r="A12" s="4" t="s">
        <v>414</v>
      </c>
      <c r="B12" s="4" t="s">
        <v>415</v>
      </c>
      <c r="C12" s="4">
        <v>32.170248120082299</v>
      </c>
      <c r="D12" s="4">
        <v>34.812727318978297</v>
      </c>
      <c r="E12" s="4">
        <v>28.8667048999116</v>
      </c>
      <c r="G12">
        <f t="shared" si="1"/>
        <v>1.467933265999477E-4</v>
      </c>
      <c r="H12">
        <f t="shared" si="0"/>
        <v>7.8685778480291901E-4</v>
      </c>
      <c r="I12">
        <f t="shared" si="0"/>
        <v>0.20334098292629932</v>
      </c>
      <c r="K12" s="4">
        <v>32.170101326755699</v>
      </c>
      <c r="L12" s="4">
        <v>34.8135141767631</v>
      </c>
      <c r="M12" s="4">
        <v>29.070045882837899</v>
      </c>
      <c r="N12" s="4" t="s">
        <v>414</v>
      </c>
    </row>
    <row r="13" spans="1:14" x14ac:dyDescent="0.25">
      <c r="A13" s="4" t="s">
        <v>17</v>
      </c>
      <c r="B13" s="4" t="s">
        <v>18</v>
      </c>
      <c r="C13" s="4">
        <v>32.170210435825297</v>
      </c>
      <c r="D13" s="4">
        <v>34.811091938159002</v>
      </c>
      <c r="E13" s="4">
        <v>37.126482555376803</v>
      </c>
      <c r="G13">
        <f t="shared" si="1"/>
        <v>0</v>
      </c>
      <c r="H13">
        <f t="shared" si="0"/>
        <v>0</v>
      </c>
      <c r="I13">
        <f t="shared" si="0"/>
        <v>0</v>
      </c>
      <c r="K13" s="4">
        <v>32.170210435825297</v>
      </c>
      <c r="L13" s="4">
        <v>34.811091938159002</v>
      </c>
      <c r="M13" s="4">
        <v>37.126482555376803</v>
      </c>
      <c r="N13" s="4" t="s">
        <v>17</v>
      </c>
    </row>
    <row r="14" spans="1:14" x14ac:dyDescent="0.25">
      <c r="A14" s="4" t="s">
        <v>128</v>
      </c>
      <c r="B14" s="4" t="s">
        <v>129</v>
      </c>
      <c r="C14" s="4">
        <v>32.168711537894502</v>
      </c>
      <c r="D14" s="4">
        <v>34.810780626672802</v>
      </c>
      <c r="E14" s="4">
        <v>38.328783875835299</v>
      </c>
      <c r="G14">
        <f t="shared" si="1"/>
        <v>0</v>
      </c>
      <c r="H14">
        <f t="shared" si="0"/>
        <v>0</v>
      </c>
      <c r="I14">
        <f t="shared" si="0"/>
        <v>0</v>
      </c>
      <c r="K14" s="4">
        <v>32.168711537894502</v>
      </c>
      <c r="L14" s="4">
        <v>34.810780626672802</v>
      </c>
      <c r="M14" s="4">
        <v>38.328783875835299</v>
      </c>
      <c r="N14" s="4" t="s">
        <v>128</v>
      </c>
    </row>
    <row r="15" spans="1:14" x14ac:dyDescent="0.25">
      <c r="A15" s="4" t="s">
        <v>156</v>
      </c>
      <c r="B15" s="4" t="s">
        <v>157</v>
      </c>
      <c r="C15" s="4">
        <v>32.169403160000002</v>
      </c>
      <c r="D15" s="4">
        <v>34.812094440000003</v>
      </c>
      <c r="E15" s="4">
        <v>40</v>
      </c>
      <c r="G15">
        <f t="shared" si="1"/>
        <v>0</v>
      </c>
      <c r="H15">
        <f t="shared" si="0"/>
        <v>0</v>
      </c>
      <c r="I15">
        <f t="shared" si="0"/>
        <v>0</v>
      </c>
      <c r="K15" s="4">
        <v>32.169403160000002</v>
      </c>
      <c r="L15" s="4">
        <v>34.812094440000003</v>
      </c>
      <c r="M15" s="4">
        <v>40</v>
      </c>
      <c r="N15" s="4" t="s">
        <v>156</v>
      </c>
    </row>
    <row r="16" spans="1:14" x14ac:dyDescent="0.25">
      <c r="A16" s="4" t="s">
        <v>224</v>
      </c>
      <c r="B16" s="4" t="s">
        <v>225</v>
      </c>
      <c r="C16" s="4">
        <v>32.171090128041499</v>
      </c>
      <c r="D16" s="4">
        <v>34.8133451861381</v>
      </c>
      <c r="E16" s="4">
        <v>35.024063791830002</v>
      </c>
      <c r="G16">
        <f t="shared" si="1"/>
        <v>0</v>
      </c>
      <c r="H16">
        <f t="shared" si="0"/>
        <v>0</v>
      </c>
      <c r="I16">
        <f t="shared" si="0"/>
        <v>0</v>
      </c>
      <c r="K16" s="4">
        <v>32.171090128041499</v>
      </c>
      <c r="L16" s="4">
        <v>34.8133451861381</v>
      </c>
      <c r="M16" s="4">
        <v>35.024063791830002</v>
      </c>
      <c r="N16" s="4" t="s">
        <v>224</v>
      </c>
    </row>
    <row r="17" spans="1:14" x14ac:dyDescent="0.25">
      <c r="A17" s="4" t="s">
        <v>420</v>
      </c>
      <c r="B17" s="4" t="s">
        <v>421</v>
      </c>
      <c r="C17" s="4">
        <v>32.170264106242499</v>
      </c>
      <c r="D17" s="4">
        <v>34.812494149200703</v>
      </c>
      <c r="E17" s="4">
        <v>35.7260587224361</v>
      </c>
      <c r="G17">
        <f t="shared" si="1"/>
        <v>0</v>
      </c>
      <c r="H17">
        <f t="shared" si="0"/>
        <v>0</v>
      </c>
      <c r="I17">
        <f t="shared" si="0"/>
        <v>0</v>
      </c>
      <c r="K17" s="4">
        <v>32.170264106242499</v>
      </c>
      <c r="L17" s="4">
        <v>34.812494149200703</v>
      </c>
      <c r="M17" s="4">
        <v>35.7260587224361</v>
      </c>
      <c r="N17" s="4" t="s">
        <v>420</v>
      </c>
    </row>
    <row r="18" spans="1:14" x14ac:dyDescent="0.25">
      <c r="A18" s="4" t="s">
        <v>192</v>
      </c>
      <c r="B18" s="4" t="s">
        <v>193</v>
      </c>
      <c r="C18" s="4">
        <v>32.169216575919499</v>
      </c>
      <c r="D18" s="4">
        <v>34.811999301522299</v>
      </c>
      <c r="E18" s="4">
        <v>30.246080183177501</v>
      </c>
      <c r="G18">
        <f t="shared" si="1"/>
        <v>0</v>
      </c>
      <c r="H18">
        <f t="shared" ref="H18:H81" si="2">ABS(D18-L18)</f>
        <v>0</v>
      </c>
      <c r="I18">
        <f t="shared" ref="I18:I81" si="3">ABS(E18-M18)</f>
        <v>0</v>
      </c>
      <c r="K18" s="4">
        <v>32.169216575919499</v>
      </c>
      <c r="L18" s="4">
        <v>34.811999301522299</v>
      </c>
      <c r="M18" s="4">
        <v>30.246080183177501</v>
      </c>
      <c r="N18" s="4" t="s">
        <v>192</v>
      </c>
    </row>
    <row r="19" spans="1:14" x14ac:dyDescent="0.25">
      <c r="A19" s="4" t="s">
        <v>148</v>
      </c>
      <c r="B19" s="4" t="s">
        <v>149</v>
      </c>
      <c r="C19" s="4">
        <v>32.1696523802268</v>
      </c>
      <c r="D19" s="4">
        <v>34.813133914202801</v>
      </c>
      <c r="E19" s="4">
        <v>29.888761101903</v>
      </c>
      <c r="G19">
        <f t="shared" si="1"/>
        <v>2.1274216024380621E-6</v>
      </c>
      <c r="H19">
        <f t="shared" si="2"/>
        <v>1.7333127799901149E-4</v>
      </c>
      <c r="I19">
        <f t="shared" si="3"/>
        <v>2.9546439499988999</v>
      </c>
      <c r="K19" s="4">
        <v>32.169654507648403</v>
      </c>
      <c r="L19" s="4">
        <v>34.812960582924802</v>
      </c>
      <c r="M19" s="4">
        <v>26.9341171519041</v>
      </c>
      <c r="N19" s="4" t="s">
        <v>148</v>
      </c>
    </row>
    <row r="20" spans="1:14" x14ac:dyDescent="0.25">
      <c r="A20" s="4" t="s">
        <v>287</v>
      </c>
      <c r="B20" s="4" t="s">
        <v>288</v>
      </c>
      <c r="C20" s="4">
        <v>32.172522518847799</v>
      </c>
      <c r="D20" s="4">
        <v>34.812479119192403</v>
      </c>
      <c r="E20" s="4">
        <v>31.651323099309899</v>
      </c>
      <c r="G20">
        <f t="shared" si="1"/>
        <v>0</v>
      </c>
      <c r="H20">
        <f t="shared" si="2"/>
        <v>0</v>
      </c>
      <c r="I20">
        <f t="shared" si="3"/>
        <v>0</v>
      </c>
      <c r="K20" s="4">
        <v>32.172522518847799</v>
      </c>
      <c r="L20" s="4">
        <v>34.812479119192403</v>
      </c>
      <c r="M20" s="4">
        <v>31.651323099309899</v>
      </c>
      <c r="N20" s="4" t="s">
        <v>287</v>
      </c>
    </row>
    <row r="21" spans="1:14" x14ac:dyDescent="0.25">
      <c r="A21" s="4" t="s">
        <v>291</v>
      </c>
      <c r="B21" s="4" t="s">
        <v>292</v>
      </c>
      <c r="C21" s="4">
        <v>32.172538107790899</v>
      </c>
      <c r="D21" s="4">
        <v>34.812448515212999</v>
      </c>
      <c r="E21" s="4">
        <v>46.006571936253998</v>
      </c>
      <c r="G21">
        <f t="shared" si="1"/>
        <v>1.7970725401994514E-5</v>
      </c>
      <c r="H21">
        <f t="shared" si="2"/>
        <v>6.5023401496944189E-5</v>
      </c>
      <c r="I21">
        <f t="shared" si="3"/>
        <v>0.42599770937219716</v>
      </c>
      <c r="K21" s="4">
        <v>32.172556078516301</v>
      </c>
      <c r="L21" s="4">
        <v>34.812383491811502</v>
      </c>
      <c r="M21" s="4">
        <v>45.580574226881801</v>
      </c>
      <c r="N21" s="4" t="s">
        <v>291</v>
      </c>
    </row>
    <row r="22" spans="1:14" x14ac:dyDescent="0.25">
      <c r="A22" s="4" t="s">
        <v>171</v>
      </c>
      <c r="B22" s="4" t="s">
        <v>172</v>
      </c>
      <c r="C22" s="4">
        <v>32.172428124402103</v>
      </c>
      <c r="D22" s="4">
        <v>34.812723036101801</v>
      </c>
      <c r="E22" s="4">
        <v>46.854423592493298</v>
      </c>
      <c r="G22">
        <f t="shared" si="1"/>
        <v>0</v>
      </c>
      <c r="H22">
        <f t="shared" si="2"/>
        <v>0</v>
      </c>
      <c r="I22">
        <f t="shared" si="3"/>
        <v>0</v>
      </c>
      <c r="K22" s="4">
        <v>32.172428124402103</v>
      </c>
      <c r="L22" s="4">
        <v>34.812723036101801</v>
      </c>
      <c r="M22" s="4">
        <v>46.854423592493298</v>
      </c>
      <c r="N22" s="4" t="s">
        <v>171</v>
      </c>
    </row>
    <row r="23" spans="1:14" x14ac:dyDescent="0.25">
      <c r="A23" s="4" t="s">
        <v>319</v>
      </c>
      <c r="B23" s="4" t="s">
        <v>320</v>
      </c>
      <c r="C23" s="4">
        <v>32.169902881305397</v>
      </c>
      <c r="D23" s="4">
        <v>34.812290822945997</v>
      </c>
      <c r="E23" s="4">
        <v>35.1875539560737</v>
      </c>
      <c r="G23">
        <f t="shared" si="1"/>
        <v>0</v>
      </c>
      <c r="H23">
        <f t="shared" si="2"/>
        <v>0</v>
      </c>
      <c r="I23">
        <f t="shared" si="3"/>
        <v>0</v>
      </c>
      <c r="K23" s="4">
        <v>32.169902881305397</v>
      </c>
      <c r="L23" s="4">
        <v>34.812290822945997</v>
      </c>
      <c r="M23" s="4">
        <v>35.1875539560737</v>
      </c>
      <c r="N23" s="4" t="s">
        <v>319</v>
      </c>
    </row>
    <row r="24" spans="1:14" x14ac:dyDescent="0.25">
      <c r="A24" s="4" t="s">
        <v>331</v>
      </c>
      <c r="B24" s="4" t="s">
        <v>332</v>
      </c>
      <c r="C24" s="4">
        <v>32.170201330192597</v>
      </c>
      <c r="D24" s="4">
        <v>34.812449029550699</v>
      </c>
      <c r="E24" s="4">
        <v>37.4805873998666</v>
      </c>
      <c r="G24">
        <f t="shared" si="1"/>
        <v>1.0955980740590121E-4</v>
      </c>
      <c r="H24">
        <f t="shared" si="2"/>
        <v>5.6600449298116473E-5</v>
      </c>
      <c r="I24">
        <f t="shared" si="3"/>
        <v>6.5194126001333998</v>
      </c>
      <c r="K24" s="4">
        <v>32.170310890000003</v>
      </c>
      <c r="L24" s="4">
        <v>34.812505629999997</v>
      </c>
      <c r="M24" s="4">
        <v>44</v>
      </c>
      <c r="N24" s="4" t="s">
        <v>331</v>
      </c>
    </row>
    <row r="25" spans="1:14" x14ac:dyDescent="0.25">
      <c r="A25" s="4" t="s">
        <v>100</v>
      </c>
      <c r="B25" s="4" t="s">
        <v>101</v>
      </c>
      <c r="C25" s="4">
        <v>32.168717880000003</v>
      </c>
      <c r="D25" s="4">
        <v>34.811185000000002</v>
      </c>
      <c r="E25" s="4">
        <v>29</v>
      </c>
      <c r="G25">
        <f t="shared" si="1"/>
        <v>0</v>
      </c>
      <c r="H25">
        <f t="shared" si="2"/>
        <v>0</v>
      </c>
      <c r="I25">
        <f t="shared" si="3"/>
        <v>0</v>
      </c>
      <c r="K25" s="4">
        <v>32.168717880000003</v>
      </c>
      <c r="L25" s="4">
        <v>34.811185000000002</v>
      </c>
      <c r="M25" s="4">
        <v>29</v>
      </c>
      <c r="N25" s="4" t="s">
        <v>100</v>
      </c>
    </row>
    <row r="26" spans="1:14" x14ac:dyDescent="0.25">
      <c r="A26" s="4" t="s">
        <v>102</v>
      </c>
      <c r="B26" s="4" t="s">
        <v>103</v>
      </c>
      <c r="C26" s="4">
        <v>32.170053389171798</v>
      </c>
      <c r="D26" s="4">
        <v>34.810998740384299</v>
      </c>
      <c r="E26" s="4">
        <v>30.6265934172797</v>
      </c>
      <c r="G26">
        <f t="shared" si="1"/>
        <v>0</v>
      </c>
      <c r="H26">
        <f t="shared" si="2"/>
        <v>0</v>
      </c>
      <c r="I26">
        <f t="shared" si="3"/>
        <v>0</v>
      </c>
      <c r="K26" s="4">
        <v>32.170053389171798</v>
      </c>
      <c r="L26" s="4">
        <v>34.810998740384299</v>
      </c>
      <c r="M26" s="4">
        <v>30.6265934172797</v>
      </c>
      <c r="N26" s="4" t="s">
        <v>102</v>
      </c>
    </row>
    <row r="27" spans="1:14" x14ac:dyDescent="0.25">
      <c r="A27" s="4" t="s">
        <v>122</v>
      </c>
      <c r="B27" s="4" t="s">
        <v>123</v>
      </c>
      <c r="C27" s="4">
        <v>32.171342320000001</v>
      </c>
      <c r="D27" s="4">
        <v>34.811652410000001</v>
      </c>
      <c r="E27" s="4">
        <v>37</v>
      </c>
      <c r="G27">
        <f t="shared" si="1"/>
        <v>0</v>
      </c>
      <c r="H27">
        <f t="shared" si="2"/>
        <v>0</v>
      </c>
      <c r="I27">
        <f t="shared" si="3"/>
        <v>0</v>
      </c>
      <c r="K27" s="4">
        <v>32.171342320000001</v>
      </c>
      <c r="L27" s="4">
        <v>34.811652410000001</v>
      </c>
      <c r="M27" s="4">
        <v>37</v>
      </c>
      <c r="N27" s="4" t="s">
        <v>122</v>
      </c>
    </row>
    <row r="28" spans="1:14" x14ac:dyDescent="0.25">
      <c r="A28" s="4" t="s">
        <v>39</v>
      </c>
      <c r="B28" s="4" t="s">
        <v>40</v>
      </c>
      <c r="C28" s="4">
        <v>32.168727390000001</v>
      </c>
      <c r="D28" s="4">
        <v>34.810607849999997</v>
      </c>
      <c r="E28" s="4">
        <v>38</v>
      </c>
      <c r="G28">
        <f t="shared" si="1"/>
        <v>0</v>
      </c>
      <c r="H28">
        <f t="shared" si="2"/>
        <v>0</v>
      </c>
      <c r="I28">
        <f t="shared" si="3"/>
        <v>0</v>
      </c>
      <c r="K28" s="4">
        <v>32.168727390000001</v>
      </c>
      <c r="L28" s="4">
        <v>34.810607849999997</v>
      </c>
      <c r="M28" s="4">
        <v>38</v>
      </c>
      <c r="N28" s="4" t="s">
        <v>39</v>
      </c>
    </row>
    <row r="29" spans="1:14" x14ac:dyDescent="0.25">
      <c r="A29" s="4" t="s">
        <v>25</v>
      </c>
      <c r="B29" s="4" t="s">
        <v>26</v>
      </c>
      <c r="C29" s="4">
        <v>32.1697453143234</v>
      </c>
      <c r="D29" s="4">
        <v>34.810904472810599</v>
      </c>
      <c r="E29" s="4">
        <v>31.479236094759202</v>
      </c>
      <c r="G29">
        <f t="shared" si="1"/>
        <v>1.340837945598139E-3</v>
      </c>
      <c r="H29">
        <f t="shared" si="2"/>
        <v>5.8839144280398159E-4</v>
      </c>
      <c r="I29">
        <f t="shared" si="3"/>
        <v>7.6517160431040949</v>
      </c>
      <c r="K29" s="4">
        <v>32.171086152268998</v>
      </c>
      <c r="L29" s="4">
        <v>34.811492864253403</v>
      </c>
      <c r="M29" s="4">
        <v>39.130952137863297</v>
      </c>
      <c r="N29" s="4" t="s">
        <v>25</v>
      </c>
    </row>
    <row r="30" spans="1:14" x14ac:dyDescent="0.25">
      <c r="A30" s="4" t="s">
        <v>86</v>
      </c>
      <c r="B30" s="4" t="s">
        <v>87</v>
      </c>
      <c r="C30" s="4">
        <v>32.170449110476497</v>
      </c>
      <c r="D30" s="4">
        <v>34.811251366568499</v>
      </c>
      <c r="E30" s="4">
        <v>38.761454201192699</v>
      </c>
      <c r="G30">
        <f t="shared" si="1"/>
        <v>5.2409712480283588E-4</v>
      </c>
      <c r="H30">
        <f t="shared" si="2"/>
        <v>1.9588846620166578E-4</v>
      </c>
      <c r="I30">
        <f t="shared" si="3"/>
        <v>0.23178905229690372</v>
      </c>
      <c r="K30" s="4">
        <v>32.1709732076013</v>
      </c>
      <c r="L30" s="4">
        <v>34.8114472550347</v>
      </c>
      <c r="M30" s="4">
        <v>38.993243253489602</v>
      </c>
      <c r="N30" s="4" t="s">
        <v>86</v>
      </c>
    </row>
    <row r="31" spans="1:14" x14ac:dyDescent="0.25">
      <c r="A31" s="4" t="s">
        <v>130</v>
      </c>
      <c r="B31" s="4" t="s">
        <v>438</v>
      </c>
      <c r="C31" s="4">
        <v>32.171057731774503</v>
      </c>
      <c r="D31" s="4">
        <v>34.813513638575003</v>
      </c>
      <c r="E31" s="4">
        <v>34.7014259859641</v>
      </c>
      <c r="G31">
        <f t="shared" si="1"/>
        <v>0</v>
      </c>
      <c r="H31">
        <f t="shared" si="2"/>
        <v>0</v>
      </c>
      <c r="I31">
        <f t="shared" si="3"/>
        <v>0</v>
      </c>
      <c r="K31" s="4">
        <v>32.171057731774503</v>
      </c>
      <c r="L31" s="4">
        <v>34.813513638575003</v>
      </c>
      <c r="M31" s="4">
        <v>34.7014259859641</v>
      </c>
      <c r="N31" s="4" t="s">
        <v>130</v>
      </c>
    </row>
    <row r="32" spans="1:14" x14ac:dyDescent="0.25">
      <c r="A32" s="4" t="s">
        <v>325</v>
      </c>
      <c r="B32" s="4" t="s">
        <v>326</v>
      </c>
      <c r="C32" s="4">
        <v>32.171979282754599</v>
      </c>
      <c r="D32" s="4">
        <v>34.813541890828397</v>
      </c>
      <c r="E32" s="4">
        <v>45.168432684766302</v>
      </c>
      <c r="G32">
        <f t="shared" si="1"/>
        <v>2.7284560110274469E-4</v>
      </c>
      <c r="H32">
        <f t="shared" si="2"/>
        <v>6.567376526049884E-4</v>
      </c>
      <c r="I32">
        <f t="shared" si="3"/>
        <v>3.0762885778479969</v>
      </c>
      <c r="K32" s="4">
        <v>32.172252128355701</v>
      </c>
      <c r="L32" s="4">
        <v>34.814198628481002</v>
      </c>
      <c r="M32" s="4">
        <v>48.244721262614298</v>
      </c>
      <c r="N32" s="4" t="s">
        <v>325</v>
      </c>
    </row>
    <row r="33" spans="1:14" x14ac:dyDescent="0.25">
      <c r="A33" s="4" t="s">
        <v>259</v>
      </c>
      <c r="B33" s="4" t="s">
        <v>260</v>
      </c>
      <c r="C33" s="4">
        <v>32.1714282260087</v>
      </c>
      <c r="D33" s="4">
        <v>34.811688084941402</v>
      </c>
      <c r="E33" s="4">
        <v>35.594734258695098</v>
      </c>
      <c r="G33">
        <f t="shared" si="1"/>
        <v>4.2089884800589061E-5</v>
      </c>
      <c r="H33">
        <f t="shared" si="2"/>
        <v>2.4434056896893708E-5</v>
      </c>
      <c r="I33">
        <f t="shared" si="3"/>
        <v>2.5163779207247003</v>
      </c>
      <c r="K33" s="4">
        <v>32.171470315893501</v>
      </c>
      <c r="L33" s="4">
        <v>34.811712518998299</v>
      </c>
      <c r="M33" s="4">
        <v>38.111112179419798</v>
      </c>
      <c r="N33" s="4" t="s">
        <v>259</v>
      </c>
    </row>
    <row r="34" spans="1:14" x14ac:dyDescent="0.25">
      <c r="A34" s="4" t="s">
        <v>113</v>
      </c>
      <c r="B34" s="4" t="s">
        <v>114</v>
      </c>
      <c r="C34" s="4">
        <v>32.172209259560702</v>
      </c>
      <c r="D34" s="4">
        <v>34.814448298318801</v>
      </c>
      <c r="E34" s="4">
        <v>15.376435938027999</v>
      </c>
      <c r="G34">
        <f t="shared" si="1"/>
        <v>0</v>
      </c>
      <c r="H34">
        <f t="shared" si="2"/>
        <v>0</v>
      </c>
      <c r="I34">
        <f t="shared" si="3"/>
        <v>0</v>
      </c>
      <c r="K34" s="4">
        <v>32.172209259560702</v>
      </c>
      <c r="L34" s="4">
        <v>34.814448298318801</v>
      </c>
      <c r="M34" s="4">
        <v>15.376435938027999</v>
      </c>
      <c r="N34" s="4" t="s">
        <v>113</v>
      </c>
    </row>
    <row r="35" spans="1:14" x14ac:dyDescent="0.25">
      <c r="A35" s="4" t="s">
        <v>111</v>
      </c>
      <c r="B35" s="4" t="s">
        <v>112</v>
      </c>
      <c r="C35" s="4">
        <v>32.172519525834602</v>
      </c>
      <c r="D35" s="4">
        <v>34.812448197050003</v>
      </c>
      <c r="E35" s="4">
        <v>35.373543021016999</v>
      </c>
      <c r="G35">
        <f t="shared" si="1"/>
        <v>0</v>
      </c>
      <c r="H35">
        <f t="shared" si="2"/>
        <v>0</v>
      </c>
      <c r="I35">
        <f t="shared" si="3"/>
        <v>9.9475983006414026E-14</v>
      </c>
      <c r="K35" s="4">
        <v>32.172519525834602</v>
      </c>
      <c r="L35" s="4">
        <v>34.812448197050003</v>
      </c>
      <c r="M35" s="4">
        <v>35.3735430210169</v>
      </c>
      <c r="N35" s="4" t="s">
        <v>111</v>
      </c>
    </row>
    <row r="36" spans="1:14" x14ac:dyDescent="0.25">
      <c r="A36" s="4" t="s">
        <v>177</v>
      </c>
      <c r="B36" s="4" t="s">
        <v>178</v>
      </c>
      <c r="C36" s="4">
        <v>32.169587290000003</v>
      </c>
      <c r="D36" s="4">
        <v>34.812180210000001</v>
      </c>
      <c r="E36" s="4">
        <v>40</v>
      </c>
      <c r="G36">
        <f t="shared" si="1"/>
        <v>0</v>
      </c>
      <c r="H36">
        <f t="shared" si="2"/>
        <v>0</v>
      </c>
      <c r="I36">
        <f t="shared" si="3"/>
        <v>0</v>
      </c>
      <c r="K36" s="4">
        <v>32.169587290000003</v>
      </c>
      <c r="L36" s="4">
        <v>34.812180210000001</v>
      </c>
      <c r="M36" s="4">
        <v>40</v>
      </c>
      <c r="N36" s="4" t="s">
        <v>177</v>
      </c>
    </row>
    <row r="37" spans="1:14" x14ac:dyDescent="0.25">
      <c r="A37" s="4" t="s">
        <v>133</v>
      </c>
      <c r="B37" s="4" t="s">
        <v>134</v>
      </c>
      <c r="C37" s="4">
        <v>32.1724696825911</v>
      </c>
      <c r="D37" s="4">
        <v>34.812811649468699</v>
      </c>
      <c r="E37" s="4">
        <v>37.317656147146501</v>
      </c>
      <c r="G37">
        <f t="shared" si="1"/>
        <v>3.2554869760303973E-4</v>
      </c>
      <c r="H37">
        <f t="shared" si="2"/>
        <v>1.9611785729978237E-4</v>
      </c>
      <c r="I37">
        <f t="shared" si="3"/>
        <v>2.0593747252456041</v>
      </c>
      <c r="K37" s="4">
        <v>32.172144133893497</v>
      </c>
      <c r="L37" s="4">
        <v>34.813007767325999</v>
      </c>
      <c r="M37" s="4">
        <v>35.258281421900897</v>
      </c>
      <c r="N37" s="4" t="s">
        <v>133</v>
      </c>
    </row>
    <row r="38" spans="1:14" x14ac:dyDescent="0.25">
      <c r="A38" s="4" t="s">
        <v>90</v>
      </c>
      <c r="B38" s="4" t="s">
        <v>91</v>
      </c>
      <c r="C38" s="4">
        <v>32.169648700000003</v>
      </c>
      <c r="D38" s="4">
        <v>34.813433760000002</v>
      </c>
      <c r="E38" s="4">
        <v>35</v>
      </c>
      <c r="G38">
        <f t="shared" si="1"/>
        <v>0</v>
      </c>
      <c r="H38">
        <f t="shared" si="2"/>
        <v>0</v>
      </c>
      <c r="I38">
        <f t="shared" si="3"/>
        <v>0</v>
      </c>
      <c r="K38" s="4">
        <v>32.169648700000003</v>
      </c>
      <c r="L38" s="4">
        <v>34.813433760000002</v>
      </c>
      <c r="M38" s="4">
        <v>35</v>
      </c>
      <c r="N38" s="4" t="s">
        <v>90</v>
      </c>
    </row>
    <row r="39" spans="1:14" x14ac:dyDescent="0.25">
      <c r="A39" s="4" t="s">
        <v>258</v>
      </c>
      <c r="B39" s="4" t="s">
        <v>439</v>
      </c>
      <c r="C39" s="4">
        <v>32.170948949099802</v>
      </c>
      <c r="D39" s="4">
        <v>34.813672431176897</v>
      </c>
      <c r="E39" s="4">
        <v>29.8712271880602</v>
      </c>
      <c r="G39">
        <f t="shared" si="1"/>
        <v>0</v>
      </c>
      <c r="H39">
        <f t="shared" si="2"/>
        <v>0</v>
      </c>
      <c r="I39">
        <f t="shared" si="3"/>
        <v>0</v>
      </c>
      <c r="K39" s="4">
        <v>32.170948949099802</v>
      </c>
      <c r="L39" s="4">
        <v>34.813672431176897</v>
      </c>
      <c r="M39" s="4">
        <v>29.8712271880602</v>
      </c>
      <c r="N39" s="4" t="s">
        <v>258</v>
      </c>
    </row>
    <row r="40" spans="1:14" x14ac:dyDescent="0.25">
      <c r="A40" s="4" t="s">
        <v>117</v>
      </c>
      <c r="B40" s="4" t="s">
        <v>440</v>
      </c>
      <c r="C40" s="4">
        <v>32.172281060000003</v>
      </c>
      <c r="D40" s="4">
        <v>34.814403810000002</v>
      </c>
      <c r="E40" s="4">
        <v>51</v>
      </c>
      <c r="G40">
        <f t="shared" si="1"/>
        <v>0</v>
      </c>
      <c r="H40">
        <f t="shared" si="2"/>
        <v>0</v>
      </c>
      <c r="I40">
        <f t="shared" si="3"/>
        <v>0</v>
      </c>
      <c r="K40" s="4">
        <v>32.172281060000003</v>
      </c>
      <c r="L40" s="4">
        <v>34.814403810000002</v>
      </c>
      <c r="M40" s="4">
        <v>51</v>
      </c>
      <c r="N40" s="4" t="s">
        <v>117</v>
      </c>
    </row>
    <row r="41" spans="1:14" x14ac:dyDescent="0.25">
      <c r="A41" s="4" t="s">
        <v>315</v>
      </c>
      <c r="B41" s="4" t="s">
        <v>316</v>
      </c>
      <c r="C41" s="4">
        <v>32.169763446202502</v>
      </c>
      <c r="D41" s="4">
        <v>34.810874370505601</v>
      </c>
      <c r="E41" s="4">
        <v>34.615118181840103</v>
      </c>
      <c r="G41">
        <f t="shared" si="1"/>
        <v>0</v>
      </c>
      <c r="H41">
        <f t="shared" si="2"/>
        <v>0</v>
      </c>
      <c r="I41">
        <f t="shared" si="3"/>
        <v>0</v>
      </c>
      <c r="K41" s="4">
        <v>32.169763446202502</v>
      </c>
      <c r="L41" s="4">
        <v>34.810874370505601</v>
      </c>
      <c r="M41" s="4">
        <v>34.615118181840103</v>
      </c>
      <c r="N41" s="4" t="s">
        <v>315</v>
      </c>
    </row>
    <row r="42" spans="1:14" x14ac:dyDescent="0.25">
      <c r="A42" s="4" t="s">
        <v>350</v>
      </c>
      <c r="B42" s="4" t="s">
        <v>351</v>
      </c>
      <c r="C42" s="4">
        <v>32.172257939520101</v>
      </c>
      <c r="D42" s="4">
        <v>34.814414544662299</v>
      </c>
      <c r="E42" s="4">
        <v>40.081294308732502</v>
      </c>
      <c r="G42">
        <f t="shared" si="1"/>
        <v>0</v>
      </c>
      <c r="H42">
        <f t="shared" si="2"/>
        <v>0</v>
      </c>
      <c r="I42">
        <f t="shared" si="3"/>
        <v>0</v>
      </c>
      <c r="K42" s="4">
        <v>32.172257939520101</v>
      </c>
      <c r="L42" s="4">
        <v>34.814414544662299</v>
      </c>
      <c r="M42" s="4">
        <v>40.081294308732502</v>
      </c>
      <c r="N42" s="4" t="s">
        <v>350</v>
      </c>
    </row>
    <row r="43" spans="1:14" x14ac:dyDescent="0.25">
      <c r="A43" s="4" t="s">
        <v>19</v>
      </c>
      <c r="B43" s="4" t="s">
        <v>20</v>
      </c>
      <c r="C43" s="4">
        <v>32.172231760000003</v>
      </c>
      <c r="D43" s="4">
        <v>34.814430039999998</v>
      </c>
      <c r="E43" s="4">
        <v>45</v>
      </c>
      <c r="G43">
        <f t="shared" si="1"/>
        <v>0</v>
      </c>
      <c r="H43">
        <f t="shared" si="2"/>
        <v>0</v>
      </c>
      <c r="I43">
        <f t="shared" si="3"/>
        <v>0</v>
      </c>
      <c r="K43" s="4">
        <v>32.172231760000003</v>
      </c>
      <c r="L43" s="4">
        <v>34.814430039999998</v>
      </c>
      <c r="M43" s="4">
        <v>45</v>
      </c>
      <c r="N43" s="4" t="s">
        <v>19</v>
      </c>
    </row>
    <row r="44" spans="1:14" x14ac:dyDescent="0.25">
      <c r="A44" s="4" t="s">
        <v>361</v>
      </c>
      <c r="B44" s="4" t="s">
        <v>362</v>
      </c>
      <c r="C44" s="4">
        <v>32.170756655818501</v>
      </c>
      <c r="D44" s="4">
        <v>34.811342005505701</v>
      </c>
      <c r="E44" s="4">
        <v>28.224541140145199</v>
      </c>
      <c r="G44">
        <f t="shared" si="1"/>
        <v>0</v>
      </c>
      <c r="H44">
        <f t="shared" si="2"/>
        <v>0</v>
      </c>
      <c r="I44">
        <f t="shared" si="3"/>
        <v>0</v>
      </c>
      <c r="K44" s="4">
        <v>32.170756655818501</v>
      </c>
      <c r="L44" s="4">
        <v>34.811342005505701</v>
      </c>
      <c r="M44" s="4">
        <v>28.224541140145199</v>
      </c>
      <c r="N44" s="4" t="s">
        <v>361</v>
      </c>
    </row>
    <row r="45" spans="1:14" x14ac:dyDescent="0.25">
      <c r="A45" s="4" t="s">
        <v>120</v>
      </c>
      <c r="B45" s="4" t="s">
        <v>121</v>
      </c>
      <c r="C45" s="4">
        <v>32.170057133113801</v>
      </c>
      <c r="D45" s="4">
        <v>34.812370557949102</v>
      </c>
      <c r="E45" s="4">
        <v>35.289901994304998</v>
      </c>
      <c r="G45">
        <f t="shared" si="1"/>
        <v>0</v>
      </c>
      <c r="H45">
        <f t="shared" si="2"/>
        <v>0</v>
      </c>
      <c r="I45">
        <f t="shared" si="3"/>
        <v>0</v>
      </c>
      <c r="K45" s="4">
        <v>32.170057133113801</v>
      </c>
      <c r="L45" s="4">
        <v>34.812370557949102</v>
      </c>
      <c r="M45" s="4">
        <v>35.289901994304998</v>
      </c>
      <c r="N45" s="4" t="s">
        <v>120</v>
      </c>
    </row>
    <row r="46" spans="1:14" x14ac:dyDescent="0.25">
      <c r="A46" s="4" t="s">
        <v>271</v>
      </c>
      <c r="B46" s="4" t="s">
        <v>272</v>
      </c>
      <c r="C46" s="4">
        <v>32.172271449814801</v>
      </c>
      <c r="D46" s="4">
        <v>34.8143425577234</v>
      </c>
      <c r="E46" s="4">
        <v>32.955152279922302</v>
      </c>
      <c r="G46">
        <f t="shared" si="1"/>
        <v>0</v>
      </c>
      <c r="H46">
        <f t="shared" si="2"/>
        <v>0</v>
      </c>
      <c r="I46">
        <f t="shared" si="3"/>
        <v>0</v>
      </c>
      <c r="K46" s="4">
        <v>32.172271449814801</v>
      </c>
      <c r="L46" s="4">
        <v>34.8143425577234</v>
      </c>
      <c r="M46" s="4">
        <v>32.955152279922302</v>
      </c>
      <c r="N46" s="4" t="s">
        <v>271</v>
      </c>
    </row>
    <row r="47" spans="1:14" x14ac:dyDescent="0.25">
      <c r="A47" s="4" t="s">
        <v>190</v>
      </c>
      <c r="B47" s="4" t="s">
        <v>191</v>
      </c>
      <c r="C47" s="4">
        <v>32.169771189999999</v>
      </c>
      <c r="D47" s="4">
        <v>34.812254629999998</v>
      </c>
      <c r="E47" s="4">
        <v>40</v>
      </c>
      <c r="G47">
        <f t="shared" si="1"/>
        <v>0</v>
      </c>
      <c r="H47">
        <f t="shared" si="2"/>
        <v>0</v>
      </c>
      <c r="I47">
        <f t="shared" si="3"/>
        <v>0</v>
      </c>
      <c r="K47" s="4">
        <v>32.169771189999999</v>
      </c>
      <c r="L47" s="4">
        <v>34.812254629999998</v>
      </c>
      <c r="M47" s="4">
        <v>40</v>
      </c>
      <c r="N47" s="4" t="s">
        <v>190</v>
      </c>
    </row>
    <row r="48" spans="1:14" x14ac:dyDescent="0.25">
      <c r="A48" s="4" t="s">
        <v>207</v>
      </c>
      <c r="B48" s="4" t="s">
        <v>208</v>
      </c>
      <c r="C48" s="4">
        <v>32.1705411125536</v>
      </c>
      <c r="D48" s="4">
        <v>34.811236072973102</v>
      </c>
      <c r="E48" s="4">
        <v>36.534174585657901</v>
      </c>
      <c r="G48">
        <f t="shared" si="1"/>
        <v>4.9896583199426914E-5</v>
      </c>
      <c r="H48">
        <f t="shared" si="2"/>
        <v>1.2843925297545411E-5</v>
      </c>
      <c r="I48">
        <f t="shared" si="3"/>
        <v>2.465825414342099</v>
      </c>
      <c r="K48" s="4">
        <v>32.1705910091368</v>
      </c>
      <c r="L48" s="4">
        <v>34.8112489168984</v>
      </c>
      <c r="M48" s="4">
        <v>39</v>
      </c>
      <c r="N48" s="4" t="s">
        <v>207</v>
      </c>
    </row>
    <row r="49" spans="1:14" x14ac:dyDescent="0.25">
      <c r="A49" s="4" t="s">
        <v>140</v>
      </c>
      <c r="B49" s="4" t="s">
        <v>141</v>
      </c>
      <c r="C49" s="4">
        <v>32.171101491568002</v>
      </c>
      <c r="D49" s="4">
        <v>34.813013637863698</v>
      </c>
      <c r="E49" s="4">
        <v>33.6924975755107</v>
      </c>
      <c r="G49">
        <f t="shared" si="1"/>
        <v>0</v>
      </c>
      <c r="H49">
        <f t="shared" si="2"/>
        <v>0</v>
      </c>
      <c r="I49">
        <f t="shared" si="3"/>
        <v>0</v>
      </c>
      <c r="K49" s="4">
        <v>32.171101491568002</v>
      </c>
      <c r="L49" s="4">
        <v>34.813013637863698</v>
      </c>
      <c r="M49" s="4">
        <v>33.6924975755107</v>
      </c>
      <c r="N49" s="4" t="s">
        <v>140</v>
      </c>
    </row>
    <row r="50" spans="1:14" x14ac:dyDescent="0.25">
      <c r="A50" s="4" t="s">
        <v>64</v>
      </c>
      <c r="B50" s="4" t="s">
        <v>65</v>
      </c>
      <c r="C50" s="4">
        <v>32.172409399999999</v>
      </c>
      <c r="D50" s="4">
        <v>34.813167309999997</v>
      </c>
      <c r="E50" s="4">
        <v>41</v>
      </c>
      <c r="G50">
        <f t="shared" si="1"/>
        <v>0</v>
      </c>
      <c r="H50">
        <f t="shared" si="2"/>
        <v>0</v>
      </c>
      <c r="I50">
        <f t="shared" si="3"/>
        <v>0</v>
      </c>
      <c r="K50" s="4">
        <v>32.172409399999999</v>
      </c>
      <c r="L50" s="4">
        <v>34.813167309999997</v>
      </c>
      <c r="M50" s="4">
        <v>41</v>
      </c>
      <c r="N50" s="4" t="s">
        <v>64</v>
      </c>
    </row>
    <row r="51" spans="1:14" x14ac:dyDescent="0.25">
      <c r="A51" s="4" t="s">
        <v>184</v>
      </c>
      <c r="B51" s="4" t="s">
        <v>185</v>
      </c>
      <c r="C51" s="4">
        <v>32.17243758</v>
      </c>
      <c r="D51" s="4">
        <v>34.81296682</v>
      </c>
      <c r="E51" s="4">
        <v>47</v>
      </c>
      <c r="G51">
        <f t="shared" si="1"/>
        <v>0</v>
      </c>
      <c r="H51">
        <f t="shared" si="2"/>
        <v>0</v>
      </c>
      <c r="I51">
        <f t="shared" si="3"/>
        <v>0</v>
      </c>
      <c r="K51" s="4">
        <v>32.17243758</v>
      </c>
      <c r="L51" s="4">
        <v>34.81296682</v>
      </c>
      <c r="M51" s="4">
        <v>47</v>
      </c>
      <c r="N51" s="4" t="s">
        <v>184</v>
      </c>
    </row>
    <row r="52" spans="1:14" x14ac:dyDescent="0.25">
      <c r="A52" s="4" t="s">
        <v>45</v>
      </c>
      <c r="B52" s="4" t="s">
        <v>441</v>
      </c>
      <c r="C52" s="4">
        <v>32.172265215924398</v>
      </c>
      <c r="D52" s="4">
        <v>34.814214451429798</v>
      </c>
      <c r="E52" s="4">
        <v>22.818991521293601</v>
      </c>
      <c r="G52">
        <f t="shared" si="1"/>
        <v>0</v>
      </c>
      <c r="H52">
        <f t="shared" si="2"/>
        <v>0</v>
      </c>
      <c r="I52">
        <f t="shared" si="3"/>
        <v>0</v>
      </c>
      <c r="K52" s="4">
        <v>32.172265215924398</v>
      </c>
      <c r="L52" s="4">
        <v>34.814214451429798</v>
      </c>
      <c r="M52" s="4">
        <v>22.818991521293601</v>
      </c>
      <c r="N52" s="4" t="s">
        <v>45</v>
      </c>
    </row>
    <row r="53" spans="1:14" x14ac:dyDescent="0.25">
      <c r="A53" s="4" t="s">
        <v>301</v>
      </c>
      <c r="B53" s="4" t="s">
        <v>302</v>
      </c>
      <c r="C53" s="4">
        <v>32.170777523970102</v>
      </c>
      <c r="D53" s="4">
        <v>34.812699367264102</v>
      </c>
      <c r="E53" s="4">
        <v>37.424138389418403</v>
      </c>
      <c r="G53">
        <f t="shared" si="1"/>
        <v>6.1624670959758987E-4</v>
      </c>
      <c r="H53">
        <f t="shared" si="2"/>
        <v>1.0880180870032063E-4</v>
      </c>
      <c r="I53">
        <f t="shared" si="3"/>
        <v>1.8488782738115006</v>
      </c>
      <c r="K53" s="4">
        <v>32.1713937706797</v>
      </c>
      <c r="L53" s="4">
        <v>34.812808169072802</v>
      </c>
      <c r="M53" s="4">
        <v>35.575260115606902</v>
      </c>
      <c r="N53" s="4" t="s">
        <v>301</v>
      </c>
    </row>
    <row r="54" spans="1:14" x14ac:dyDescent="0.25">
      <c r="A54" s="4" t="s">
        <v>299</v>
      </c>
      <c r="B54" s="4" t="s">
        <v>300</v>
      </c>
      <c r="C54" s="4">
        <v>32.170837928329199</v>
      </c>
      <c r="D54" s="4">
        <v>34.812742402695399</v>
      </c>
      <c r="E54" s="4">
        <v>39.525880074679797</v>
      </c>
      <c r="G54">
        <f t="shared" si="1"/>
        <v>4.0648683980037958E-4</v>
      </c>
      <c r="H54">
        <f t="shared" si="2"/>
        <v>7.2634812504190904E-5</v>
      </c>
      <c r="I54">
        <f t="shared" si="3"/>
        <v>0.48106646331090275</v>
      </c>
      <c r="K54" s="4">
        <v>32.171244415168999</v>
      </c>
      <c r="L54" s="4">
        <v>34.812815037507903</v>
      </c>
      <c r="M54" s="4">
        <v>40.0069465379907</v>
      </c>
      <c r="N54" s="4" t="s">
        <v>299</v>
      </c>
    </row>
    <row r="55" spans="1:14" x14ac:dyDescent="0.25">
      <c r="A55" s="4" t="s">
        <v>202</v>
      </c>
      <c r="B55" s="4" t="s">
        <v>203</v>
      </c>
      <c r="C55" s="4">
        <v>32.169029860000002</v>
      </c>
      <c r="D55" s="4">
        <v>34.811904589999997</v>
      </c>
      <c r="E55" s="4">
        <v>33</v>
      </c>
      <c r="G55">
        <f t="shared" si="1"/>
        <v>0</v>
      </c>
      <c r="H55">
        <f t="shared" si="2"/>
        <v>0</v>
      </c>
      <c r="I55">
        <f t="shared" si="3"/>
        <v>0</v>
      </c>
      <c r="K55" s="4">
        <v>32.169029860000002</v>
      </c>
      <c r="L55" s="4">
        <v>34.811904589999997</v>
      </c>
      <c r="M55" s="4">
        <v>33</v>
      </c>
      <c r="N55" s="4" t="s">
        <v>202</v>
      </c>
    </row>
    <row r="56" spans="1:14" x14ac:dyDescent="0.25">
      <c r="A56" s="4" t="s">
        <v>283</v>
      </c>
      <c r="B56" s="4" t="s">
        <v>284</v>
      </c>
      <c r="C56" s="4">
        <v>32.170499111058596</v>
      </c>
      <c r="D56" s="4">
        <v>34.813578760170401</v>
      </c>
      <c r="E56" s="4">
        <v>33.480024610313698</v>
      </c>
      <c r="G56">
        <f t="shared" si="1"/>
        <v>0</v>
      </c>
      <c r="H56">
        <f t="shared" si="2"/>
        <v>0</v>
      </c>
      <c r="I56">
        <f t="shared" si="3"/>
        <v>0</v>
      </c>
      <c r="K56" s="4">
        <v>32.170499111058596</v>
      </c>
      <c r="L56" s="4">
        <v>34.813578760170401</v>
      </c>
      <c r="M56" s="4">
        <v>33.480024610313698</v>
      </c>
      <c r="N56" s="4" t="s">
        <v>283</v>
      </c>
    </row>
    <row r="57" spans="1:14" x14ac:dyDescent="0.25">
      <c r="A57" s="4" t="s">
        <v>371</v>
      </c>
      <c r="B57" s="4" t="s">
        <v>372</v>
      </c>
      <c r="C57" s="4">
        <v>32.169271072469101</v>
      </c>
      <c r="D57" s="4">
        <v>34.812010448022797</v>
      </c>
      <c r="E57" s="4">
        <v>27.219995052564901</v>
      </c>
      <c r="G57">
        <f t="shared" si="1"/>
        <v>0</v>
      </c>
      <c r="H57">
        <f t="shared" si="2"/>
        <v>0</v>
      </c>
      <c r="I57">
        <f t="shared" si="3"/>
        <v>0</v>
      </c>
      <c r="K57" s="4">
        <v>32.169271072469101</v>
      </c>
      <c r="L57" s="4">
        <v>34.812010448022797</v>
      </c>
      <c r="M57" s="4">
        <v>27.219995052564901</v>
      </c>
      <c r="N57" s="4" t="s">
        <v>371</v>
      </c>
    </row>
    <row r="58" spans="1:14" x14ac:dyDescent="0.25">
      <c r="A58" s="4" t="s">
        <v>256</v>
      </c>
      <c r="B58" s="4" t="s">
        <v>257</v>
      </c>
      <c r="C58" s="4">
        <v>32.170474229665601</v>
      </c>
      <c r="D58" s="4">
        <v>34.813573278655099</v>
      </c>
      <c r="E58" s="4">
        <v>34.432146207288397</v>
      </c>
      <c r="G58">
        <f t="shared" si="1"/>
        <v>4.1467456497912281E-5</v>
      </c>
      <c r="H58">
        <f t="shared" si="2"/>
        <v>6.1521072041159641E-6</v>
      </c>
      <c r="I58">
        <f t="shared" si="3"/>
        <v>0.89510492081110016</v>
      </c>
      <c r="K58" s="4">
        <v>32.170515697122099</v>
      </c>
      <c r="L58" s="4">
        <v>34.813579430762303</v>
      </c>
      <c r="M58" s="4">
        <v>35.327251128099498</v>
      </c>
      <c r="N58" s="4" t="s">
        <v>256</v>
      </c>
    </row>
    <row r="59" spans="1:14" x14ac:dyDescent="0.25">
      <c r="A59" s="4" t="s">
        <v>205</v>
      </c>
      <c r="B59" s="4" t="s">
        <v>206</v>
      </c>
      <c r="C59" s="4">
        <v>32.170434860373298</v>
      </c>
      <c r="D59" s="4">
        <v>34.811190728744002</v>
      </c>
      <c r="E59" s="4">
        <v>35.160751614346502</v>
      </c>
      <c r="G59">
        <f t="shared" si="1"/>
        <v>0</v>
      </c>
      <c r="H59">
        <f t="shared" si="2"/>
        <v>0</v>
      </c>
      <c r="I59">
        <f t="shared" si="3"/>
        <v>0</v>
      </c>
      <c r="K59" s="4">
        <v>32.170434860373298</v>
      </c>
      <c r="L59" s="4">
        <v>34.811190728744002</v>
      </c>
      <c r="M59" s="4">
        <v>35.160751614346502</v>
      </c>
      <c r="N59" s="4" t="s">
        <v>205</v>
      </c>
    </row>
    <row r="60" spans="1:14" x14ac:dyDescent="0.25">
      <c r="A60" s="4" t="s">
        <v>422</v>
      </c>
      <c r="B60" s="4" t="s">
        <v>442</v>
      </c>
      <c r="C60" s="4">
        <v>32.171985349722398</v>
      </c>
      <c r="D60" s="4">
        <v>34.812996037163998</v>
      </c>
      <c r="E60" s="4">
        <v>26.593085271027899</v>
      </c>
      <c r="G60">
        <f t="shared" si="1"/>
        <v>1.8533997223997289E-3</v>
      </c>
      <c r="H60">
        <f t="shared" si="2"/>
        <v>6.2280716399953917E-4</v>
      </c>
      <c r="I60">
        <f t="shared" si="3"/>
        <v>13.406914728972101</v>
      </c>
      <c r="K60" s="4">
        <v>32.170131949999998</v>
      </c>
      <c r="L60" s="4">
        <v>34.812373229999999</v>
      </c>
      <c r="M60" s="4">
        <v>40</v>
      </c>
      <c r="N60" s="4" t="s">
        <v>427</v>
      </c>
    </row>
    <row r="61" spans="1:14" x14ac:dyDescent="0.25">
      <c r="A61" s="4" t="s">
        <v>408</v>
      </c>
      <c r="B61" s="4" t="s">
        <v>443</v>
      </c>
      <c r="C61" s="4">
        <v>32.169469121227003</v>
      </c>
      <c r="D61" s="4">
        <v>34.8112173485247</v>
      </c>
      <c r="E61" s="4">
        <v>31.3689947455211</v>
      </c>
      <c r="G61">
        <f t="shared" si="1"/>
        <v>0</v>
      </c>
      <c r="H61">
        <f t="shared" si="2"/>
        <v>0</v>
      </c>
      <c r="I61">
        <f t="shared" si="3"/>
        <v>0</v>
      </c>
      <c r="K61" s="4">
        <v>32.169469121227003</v>
      </c>
      <c r="L61" s="4">
        <v>34.8112173485247</v>
      </c>
      <c r="M61" s="4">
        <v>31.3689947455211</v>
      </c>
      <c r="N61" s="4" t="s">
        <v>408</v>
      </c>
    </row>
    <row r="62" spans="1:14" x14ac:dyDescent="0.25">
      <c r="A62" s="4" t="s">
        <v>228</v>
      </c>
      <c r="B62" s="4" t="s">
        <v>229</v>
      </c>
      <c r="C62" s="4">
        <v>32.172384851333</v>
      </c>
      <c r="D62" s="4">
        <v>34.813352510017801</v>
      </c>
      <c r="E62" s="4">
        <v>36.147951880317599</v>
      </c>
      <c r="G62">
        <f t="shared" si="1"/>
        <v>0</v>
      </c>
      <c r="H62">
        <f t="shared" si="2"/>
        <v>0</v>
      </c>
      <c r="I62">
        <f t="shared" si="3"/>
        <v>0</v>
      </c>
      <c r="K62" s="4">
        <v>32.172384851333</v>
      </c>
      <c r="L62" s="4">
        <v>34.813352510017801</v>
      </c>
      <c r="M62" s="4">
        <v>36.147951880317599</v>
      </c>
      <c r="N62" s="4" t="s">
        <v>228</v>
      </c>
    </row>
    <row r="63" spans="1:14" x14ac:dyDescent="0.25">
      <c r="A63" s="4" t="s">
        <v>385</v>
      </c>
      <c r="B63" s="4" t="s">
        <v>444</v>
      </c>
      <c r="C63" s="4">
        <v>32.169947161876799</v>
      </c>
      <c r="D63" s="4">
        <v>34.810942656738597</v>
      </c>
      <c r="E63" s="4">
        <v>34.6002630446105</v>
      </c>
      <c r="G63">
        <f t="shared" si="1"/>
        <v>0</v>
      </c>
      <c r="H63">
        <f t="shared" si="2"/>
        <v>0</v>
      </c>
      <c r="I63">
        <f t="shared" si="3"/>
        <v>0</v>
      </c>
      <c r="K63" s="4">
        <v>32.169947161876799</v>
      </c>
      <c r="L63" s="4">
        <v>34.810942656738597</v>
      </c>
      <c r="M63" s="4">
        <v>34.6002630446105</v>
      </c>
      <c r="N63" s="4" t="s">
        <v>385</v>
      </c>
    </row>
    <row r="64" spans="1:14" x14ac:dyDescent="0.25">
      <c r="A64" s="4" t="s">
        <v>393</v>
      </c>
      <c r="B64" s="4" t="s">
        <v>445</v>
      </c>
      <c r="C64" s="4">
        <v>32.170050472562998</v>
      </c>
      <c r="D64" s="4">
        <v>34.811007615648101</v>
      </c>
      <c r="E64" s="4">
        <v>28.289290688769398</v>
      </c>
      <c r="G64">
        <f t="shared" si="1"/>
        <v>0</v>
      </c>
      <c r="H64">
        <f t="shared" si="2"/>
        <v>0</v>
      </c>
      <c r="I64">
        <f t="shared" si="3"/>
        <v>0</v>
      </c>
      <c r="K64" s="4">
        <v>32.170050472562998</v>
      </c>
      <c r="L64" s="4">
        <v>34.811007615648101</v>
      </c>
      <c r="M64" s="4">
        <v>28.289290688769398</v>
      </c>
      <c r="N64" s="4" t="s">
        <v>393</v>
      </c>
    </row>
    <row r="65" spans="1:14" x14ac:dyDescent="0.25">
      <c r="A65" s="4" t="s">
        <v>144</v>
      </c>
      <c r="B65" s="4" t="s">
        <v>145</v>
      </c>
      <c r="C65" s="4">
        <v>32.169587632809701</v>
      </c>
      <c r="D65" s="4">
        <v>34.8122052919678</v>
      </c>
      <c r="E65" s="4">
        <v>31.968815101169302</v>
      </c>
      <c r="G65">
        <f t="shared" si="1"/>
        <v>3.8191551801958212E-5</v>
      </c>
      <c r="H65">
        <f t="shared" si="2"/>
        <v>2.6842975579910444E-4</v>
      </c>
      <c r="I65">
        <f t="shared" si="3"/>
        <v>0.34338012713099531</v>
      </c>
      <c r="K65" s="4">
        <v>32.1695494412579</v>
      </c>
      <c r="L65" s="4">
        <v>34.812473721723599</v>
      </c>
      <c r="M65" s="4">
        <v>32.312195228300297</v>
      </c>
      <c r="N65" s="4" t="s">
        <v>144</v>
      </c>
    </row>
    <row r="66" spans="1:14" x14ac:dyDescent="0.25">
      <c r="A66" s="4" t="s">
        <v>12</v>
      </c>
      <c r="B66" s="4" t="s">
        <v>13</v>
      </c>
      <c r="C66" s="4">
        <v>32.170925674468698</v>
      </c>
      <c r="D66" s="4">
        <v>34.812773144163202</v>
      </c>
      <c r="E66" s="4">
        <v>36.724472963734101</v>
      </c>
      <c r="G66">
        <f t="shared" si="1"/>
        <v>4.6720999570482036E-4</v>
      </c>
      <c r="H66">
        <f t="shared" si="2"/>
        <v>2.9690513050439904E-4</v>
      </c>
      <c r="I66">
        <f t="shared" si="3"/>
        <v>1.1917168970552012</v>
      </c>
      <c r="K66" s="4">
        <v>32.171392884464403</v>
      </c>
      <c r="L66" s="4">
        <v>34.812476239032698</v>
      </c>
      <c r="M66" s="4">
        <v>35.5327560666789</v>
      </c>
      <c r="N66" s="4" t="s">
        <v>12</v>
      </c>
    </row>
    <row r="67" spans="1:14" x14ac:dyDescent="0.25">
      <c r="A67" s="4" t="s">
        <v>335</v>
      </c>
      <c r="B67" s="4" t="s">
        <v>336</v>
      </c>
      <c r="C67" s="4">
        <v>32.169082963737097</v>
      </c>
      <c r="D67" s="4">
        <v>34.810628708591203</v>
      </c>
      <c r="E67" s="4">
        <v>31.421652476001402</v>
      </c>
      <c r="G67">
        <f t="shared" ref="G67:G130" si="4">ABS(C67-K67)</f>
        <v>0</v>
      </c>
      <c r="H67">
        <f t="shared" si="2"/>
        <v>0</v>
      </c>
      <c r="I67">
        <f t="shared" si="3"/>
        <v>0</v>
      </c>
      <c r="K67" s="4">
        <v>32.169082963737097</v>
      </c>
      <c r="L67" s="4">
        <v>34.810628708591203</v>
      </c>
      <c r="M67" s="4">
        <v>31.421652476001402</v>
      </c>
      <c r="N67" s="4" t="s">
        <v>335</v>
      </c>
    </row>
    <row r="68" spans="1:14" x14ac:dyDescent="0.25">
      <c r="A68" s="4" t="s">
        <v>115</v>
      </c>
      <c r="B68" s="4" t="s">
        <v>116</v>
      </c>
      <c r="C68" s="4">
        <v>32.170215810000002</v>
      </c>
      <c r="D68" s="4">
        <v>34.813536489999997</v>
      </c>
      <c r="E68" s="4">
        <v>37</v>
      </c>
      <c r="G68">
        <f t="shared" si="4"/>
        <v>0</v>
      </c>
      <c r="H68">
        <f t="shared" si="2"/>
        <v>0</v>
      </c>
      <c r="I68">
        <f t="shared" si="3"/>
        <v>0</v>
      </c>
      <c r="K68" s="4">
        <v>32.170215810000002</v>
      </c>
      <c r="L68" s="4">
        <v>34.813536489999997</v>
      </c>
      <c r="M68" s="4">
        <v>37</v>
      </c>
      <c r="N68" s="4" t="s">
        <v>115</v>
      </c>
    </row>
    <row r="69" spans="1:14" x14ac:dyDescent="0.25">
      <c r="A69" s="4" t="s">
        <v>88</v>
      </c>
      <c r="B69" s="4" t="s">
        <v>89</v>
      </c>
      <c r="C69" s="4">
        <v>32.169511250216701</v>
      </c>
      <c r="D69" s="4">
        <v>34.8107787559832</v>
      </c>
      <c r="E69" s="4">
        <v>33.102251063037002</v>
      </c>
      <c r="G69">
        <f t="shared" si="4"/>
        <v>1.6963978330153395E-4</v>
      </c>
      <c r="H69">
        <f t="shared" si="2"/>
        <v>5.4494016801243106E-5</v>
      </c>
      <c r="I69">
        <f t="shared" si="3"/>
        <v>3.8977489369629978</v>
      </c>
      <c r="K69" s="4">
        <v>32.169680890000002</v>
      </c>
      <c r="L69" s="4">
        <v>34.810833250000002</v>
      </c>
      <c r="M69" s="4">
        <v>37</v>
      </c>
      <c r="N69" s="4" t="s">
        <v>88</v>
      </c>
    </row>
    <row r="70" spans="1:14" x14ac:dyDescent="0.25">
      <c r="A70" s="4" t="s">
        <v>248</v>
      </c>
      <c r="B70" s="4" t="s">
        <v>249</v>
      </c>
      <c r="C70" s="4">
        <v>32.170132342250803</v>
      </c>
      <c r="D70" s="4">
        <v>34.8110265800482</v>
      </c>
      <c r="E70" s="4">
        <v>35.037478957575502</v>
      </c>
      <c r="G70">
        <f t="shared" si="4"/>
        <v>2.0576707498776159E-5</v>
      </c>
      <c r="H70">
        <f t="shared" si="2"/>
        <v>1.5105863496955863E-5</v>
      </c>
      <c r="I70">
        <f t="shared" si="3"/>
        <v>1.0745024711916003</v>
      </c>
      <c r="K70" s="4">
        <v>32.170152918958301</v>
      </c>
      <c r="L70" s="4">
        <v>34.811041685911697</v>
      </c>
      <c r="M70" s="4">
        <v>33.962976486383901</v>
      </c>
      <c r="N70" s="4" t="s">
        <v>248</v>
      </c>
    </row>
    <row r="71" spans="1:14" x14ac:dyDescent="0.25">
      <c r="A71" s="4" t="s">
        <v>94</v>
      </c>
      <c r="B71" s="4" t="s">
        <v>95</v>
      </c>
      <c r="C71" s="4">
        <v>32.172574216418703</v>
      </c>
      <c r="D71" s="4">
        <v>34.8123424531775</v>
      </c>
      <c r="E71" s="4">
        <v>43.219799019054797</v>
      </c>
      <c r="G71">
        <f t="shared" si="4"/>
        <v>0</v>
      </c>
      <c r="H71">
        <f t="shared" si="2"/>
        <v>0</v>
      </c>
      <c r="I71">
        <f t="shared" si="3"/>
        <v>0</v>
      </c>
      <c r="K71" s="4">
        <v>32.172574216418703</v>
      </c>
      <c r="L71" s="4">
        <v>34.8123424531775</v>
      </c>
      <c r="M71" s="4">
        <v>43.219799019054797</v>
      </c>
      <c r="N71" s="4" t="s">
        <v>94</v>
      </c>
    </row>
    <row r="72" spans="1:14" x14ac:dyDescent="0.25">
      <c r="A72" s="4" t="s">
        <v>398</v>
      </c>
      <c r="B72" s="4" t="s">
        <v>399</v>
      </c>
      <c r="C72" s="4">
        <v>32.172310969999998</v>
      </c>
      <c r="D72" s="4">
        <v>34.814075940000002</v>
      </c>
      <c r="E72" s="4">
        <v>39</v>
      </c>
      <c r="G72">
        <f t="shared" si="4"/>
        <v>0</v>
      </c>
      <c r="H72">
        <f t="shared" si="2"/>
        <v>0</v>
      </c>
      <c r="I72">
        <f t="shared" si="3"/>
        <v>0</v>
      </c>
      <c r="K72" s="4">
        <v>32.172310969999998</v>
      </c>
      <c r="L72" s="4">
        <v>34.814075940000002</v>
      </c>
      <c r="M72" s="4">
        <v>39</v>
      </c>
      <c r="N72" s="4" t="s">
        <v>398</v>
      </c>
    </row>
    <row r="73" spans="1:14" x14ac:dyDescent="0.25">
      <c r="A73" s="4" t="s">
        <v>68</v>
      </c>
      <c r="B73" s="4" t="s">
        <v>69</v>
      </c>
      <c r="C73" s="4">
        <v>32.1713438761102</v>
      </c>
      <c r="D73" s="4">
        <v>34.811668653498501</v>
      </c>
      <c r="E73" s="4">
        <v>41.114236054992297</v>
      </c>
      <c r="G73">
        <f t="shared" si="4"/>
        <v>0</v>
      </c>
      <c r="H73">
        <f t="shared" si="2"/>
        <v>0</v>
      </c>
      <c r="I73">
        <f t="shared" si="3"/>
        <v>0</v>
      </c>
      <c r="K73" s="4">
        <v>32.1713438761102</v>
      </c>
      <c r="L73" s="4">
        <v>34.811668653498501</v>
      </c>
      <c r="M73" s="4">
        <v>41.114236054992297</v>
      </c>
      <c r="N73" s="4" t="s">
        <v>68</v>
      </c>
    </row>
    <row r="74" spans="1:14" x14ac:dyDescent="0.25">
      <c r="A74" s="4" t="s">
        <v>410</v>
      </c>
      <c r="B74" s="4" t="s">
        <v>411</v>
      </c>
      <c r="C74" s="4">
        <v>32.171358034783601</v>
      </c>
      <c r="D74" s="4">
        <v>34.811688744084996</v>
      </c>
      <c r="E74" s="4">
        <v>31.090525572576901</v>
      </c>
      <c r="G74">
        <f t="shared" si="4"/>
        <v>0</v>
      </c>
      <c r="H74">
        <f t="shared" si="2"/>
        <v>0</v>
      </c>
      <c r="I74">
        <f t="shared" si="3"/>
        <v>0</v>
      </c>
      <c r="K74" s="4">
        <v>32.171358034783601</v>
      </c>
      <c r="L74" s="4">
        <v>34.811688744084996</v>
      </c>
      <c r="M74" s="4">
        <v>31.090525572576901</v>
      </c>
      <c r="N74" s="4" t="s">
        <v>410</v>
      </c>
    </row>
    <row r="75" spans="1:14" x14ac:dyDescent="0.25">
      <c r="A75" s="4" t="s">
        <v>321</v>
      </c>
      <c r="B75" s="4" t="s">
        <v>322</v>
      </c>
      <c r="C75" s="4">
        <v>32.172533749999999</v>
      </c>
      <c r="D75" s="4">
        <v>34.812426619999997</v>
      </c>
      <c r="E75" s="4">
        <v>42</v>
      </c>
      <c r="G75">
        <f t="shared" si="4"/>
        <v>0</v>
      </c>
      <c r="H75">
        <f t="shared" si="2"/>
        <v>0</v>
      </c>
      <c r="I75">
        <f t="shared" si="3"/>
        <v>0</v>
      </c>
      <c r="K75" s="4">
        <v>32.172533749999999</v>
      </c>
      <c r="L75" s="4">
        <v>34.812426619999997</v>
      </c>
      <c r="M75" s="4">
        <v>42</v>
      </c>
      <c r="N75" s="4" t="s">
        <v>321</v>
      </c>
    </row>
    <row r="76" spans="1:14" x14ac:dyDescent="0.25">
      <c r="A76" s="4" t="s">
        <v>402</v>
      </c>
      <c r="B76" s="4" t="s">
        <v>403</v>
      </c>
      <c r="C76" s="4">
        <v>32.168834644494197</v>
      </c>
      <c r="D76" s="4">
        <v>34.811766974426803</v>
      </c>
      <c r="E76" s="4">
        <v>31.377804907247199</v>
      </c>
      <c r="G76">
        <f t="shared" si="4"/>
        <v>6.6772186997354765E-6</v>
      </c>
      <c r="H76">
        <f t="shared" si="2"/>
        <v>5.0901559944804831E-7</v>
      </c>
      <c r="I76">
        <f t="shared" si="3"/>
        <v>3.4538076473895991</v>
      </c>
      <c r="K76" s="4">
        <v>32.168827967275497</v>
      </c>
      <c r="L76" s="4">
        <v>34.811767483442402</v>
      </c>
      <c r="M76" s="4">
        <v>34.831612554636799</v>
      </c>
      <c r="N76" s="4" t="s">
        <v>402</v>
      </c>
    </row>
    <row r="77" spans="1:14" x14ac:dyDescent="0.25">
      <c r="A77" s="4" t="s">
        <v>396</v>
      </c>
      <c r="B77" s="4" t="s">
        <v>397</v>
      </c>
      <c r="C77" s="4">
        <v>32.169504799999999</v>
      </c>
      <c r="D77" s="4">
        <v>34.812111790000003</v>
      </c>
      <c r="E77" s="4">
        <v>27</v>
      </c>
      <c r="G77">
        <f t="shared" si="4"/>
        <v>0</v>
      </c>
      <c r="H77">
        <f t="shared" si="2"/>
        <v>0</v>
      </c>
      <c r="I77">
        <f t="shared" si="3"/>
        <v>0</v>
      </c>
      <c r="K77" s="4">
        <v>32.169504799999999</v>
      </c>
      <c r="L77" s="4">
        <v>34.812111790000003</v>
      </c>
      <c r="M77" s="4">
        <v>27</v>
      </c>
      <c r="N77" s="4" t="s">
        <v>396</v>
      </c>
    </row>
    <row r="78" spans="1:14" x14ac:dyDescent="0.25">
      <c r="A78" s="4" t="s">
        <v>254</v>
      </c>
      <c r="B78" s="4" t="s">
        <v>255</v>
      </c>
      <c r="C78" s="4">
        <v>32.169526477292301</v>
      </c>
      <c r="D78" s="4">
        <v>34.810772077039303</v>
      </c>
      <c r="E78" s="4">
        <v>23</v>
      </c>
      <c r="G78">
        <f t="shared" si="4"/>
        <v>0</v>
      </c>
      <c r="H78">
        <f t="shared" si="2"/>
        <v>0</v>
      </c>
      <c r="I78">
        <f t="shared" si="3"/>
        <v>0</v>
      </c>
      <c r="K78" s="4">
        <v>32.169526477292301</v>
      </c>
      <c r="L78" s="4">
        <v>34.810772077039303</v>
      </c>
      <c r="M78" s="4">
        <v>23</v>
      </c>
      <c r="N78" s="4" t="s">
        <v>254</v>
      </c>
    </row>
    <row r="79" spans="1:14" x14ac:dyDescent="0.25">
      <c r="A79" s="4" t="s">
        <v>43</v>
      </c>
      <c r="B79" s="4" t="s">
        <v>44</v>
      </c>
      <c r="C79" s="4">
        <v>32.169817790000003</v>
      </c>
      <c r="D79" s="4">
        <v>34.81346387</v>
      </c>
      <c r="E79" s="4">
        <v>35</v>
      </c>
      <c r="G79">
        <f t="shared" si="4"/>
        <v>0</v>
      </c>
      <c r="H79">
        <f t="shared" si="2"/>
        <v>0</v>
      </c>
      <c r="I79">
        <f t="shared" si="3"/>
        <v>0</v>
      </c>
      <c r="K79" s="4">
        <v>32.169817790000003</v>
      </c>
      <c r="L79" s="4">
        <v>34.81346387</v>
      </c>
      <c r="M79" s="4">
        <v>35</v>
      </c>
      <c r="N79" s="4" t="s">
        <v>43</v>
      </c>
    </row>
    <row r="80" spans="1:14" x14ac:dyDescent="0.25">
      <c r="A80" s="4" t="s">
        <v>311</v>
      </c>
      <c r="B80" s="4" t="s">
        <v>312</v>
      </c>
      <c r="C80" s="4">
        <v>32.170125730000002</v>
      </c>
      <c r="D80" s="4">
        <v>34.812422269999999</v>
      </c>
      <c r="E80" s="4">
        <v>44</v>
      </c>
      <c r="G80">
        <f t="shared" si="4"/>
        <v>0</v>
      </c>
      <c r="H80">
        <f t="shared" si="2"/>
        <v>0</v>
      </c>
      <c r="I80">
        <f t="shared" si="3"/>
        <v>0</v>
      </c>
      <c r="K80" s="4">
        <v>32.170125730000002</v>
      </c>
      <c r="L80" s="4">
        <v>34.812422269999999</v>
      </c>
      <c r="M80" s="4">
        <v>44</v>
      </c>
      <c r="N80" s="4" t="s">
        <v>311</v>
      </c>
    </row>
    <row r="81" spans="1:14" x14ac:dyDescent="0.25">
      <c r="A81" s="4" t="s">
        <v>377</v>
      </c>
      <c r="B81" s="4" t="s">
        <v>378</v>
      </c>
      <c r="C81" s="4">
        <v>32.170815699999999</v>
      </c>
      <c r="D81" s="4">
        <v>34.811372249999998</v>
      </c>
      <c r="E81" s="4">
        <v>32</v>
      </c>
      <c r="G81">
        <f t="shared" si="4"/>
        <v>0</v>
      </c>
      <c r="H81">
        <f t="shared" si="2"/>
        <v>0</v>
      </c>
      <c r="I81">
        <f t="shared" si="3"/>
        <v>0</v>
      </c>
      <c r="K81" s="4">
        <v>32.170815699999999</v>
      </c>
      <c r="L81" s="4">
        <v>34.811372249999998</v>
      </c>
      <c r="M81" s="4">
        <v>32</v>
      </c>
      <c r="N81" s="4" t="s">
        <v>377</v>
      </c>
    </row>
    <row r="82" spans="1:14" x14ac:dyDescent="0.25">
      <c r="A82" s="4" t="s">
        <v>313</v>
      </c>
      <c r="B82" s="4" t="s">
        <v>314</v>
      </c>
      <c r="C82" s="4">
        <v>32.172257939520101</v>
      </c>
      <c r="D82" s="4">
        <v>34.814414544662299</v>
      </c>
      <c r="E82" s="4">
        <v>40.081294308732502</v>
      </c>
      <c r="G82">
        <f t="shared" si="4"/>
        <v>0</v>
      </c>
      <c r="H82">
        <f t="shared" ref="H82:H145" si="5">ABS(D82-L82)</f>
        <v>0</v>
      </c>
      <c r="I82">
        <f t="shared" ref="I82:I145" si="6">ABS(E82-M82)</f>
        <v>0</v>
      </c>
      <c r="K82" s="4">
        <v>32.172257939520101</v>
      </c>
      <c r="L82" s="4">
        <v>34.814414544662299</v>
      </c>
      <c r="M82" s="4">
        <v>40.081294308732502</v>
      </c>
      <c r="N82" s="4" t="s">
        <v>313</v>
      </c>
    </row>
    <row r="83" spans="1:14" x14ac:dyDescent="0.25">
      <c r="A83" s="4" t="s">
        <v>58</v>
      </c>
      <c r="B83" s="4" t="s">
        <v>59</v>
      </c>
      <c r="C83" s="4">
        <v>32.170778781364703</v>
      </c>
      <c r="D83" s="4">
        <v>34.812722779871699</v>
      </c>
      <c r="E83" s="4">
        <v>34.218899686427903</v>
      </c>
      <c r="G83">
        <f t="shared" si="4"/>
        <v>0</v>
      </c>
      <c r="H83">
        <f t="shared" si="5"/>
        <v>0</v>
      </c>
      <c r="I83">
        <f t="shared" si="6"/>
        <v>0</v>
      </c>
      <c r="K83" s="4">
        <v>32.170778781364703</v>
      </c>
      <c r="L83" s="4">
        <v>34.812722779871699</v>
      </c>
      <c r="M83" s="4">
        <v>34.218899686427903</v>
      </c>
      <c r="N83" s="4" t="s">
        <v>58</v>
      </c>
    </row>
    <row r="84" spans="1:14" x14ac:dyDescent="0.25">
      <c r="A84" s="4" t="s">
        <v>146</v>
      </c>
      <c r="B84" s="4" t="s">
        <v>147</v>
      </c>
      <c r="C84" s="4">
        <v>32.172308280000003</v>
      </c>
      <c r="D84" s="4">
        <v>34.812041649999998</v>
      </c>
      <c r="E84" s="4">
        <v>48</v>
      </c>
      <c r="G84">
        <f t="shared" si="4"/>
        <v>0</v>
      </c>
      <c r="H84">
        <f t="shared" si="5"/>
        <v>0</v>
      </c>
      <c r="I84">
        <f t="shared" si="6"/>
        <v>0</v>
      </c>
      <c r="K84" s="4">
        <v>32.172308280000003</v>
      </c>
      <c r="L84" s="4">
        <v>34.812041649999998</v>
      </c>
      <c r="M84" s="4">
        <v>48</v>
      </c>
      <c r="N84" s="4" t="s">
        <v>146</v>
      </c>
    </row>
    <row r="85" spans="1:14" x14ac:dyDescent="0.25">
      <c r="A85" s="4" t="s">
        <v>78</v>
      </c>
      <c r="B85" s="4" t="s">
        <v>79</v>
      </c>
      <c r="C85" s="4">
        <v>32.169648700000003</v>
      </c>
      <c r="D85" s="4">
        <v>34.813433760000002</v>
      </c>
      <c r="E85" s="4">
        <v>35</v>
      </c>
      <c r="G85">
        <f t="shared" si="4"/>
        <v>0</v>
      </c>
      <c r="H85">
        <f t="shared" si="5"/>
        <v>0</v>
      </c>
      <c r="I85">
        <f t="shared" si="6"/>
        <v>0</v>
      </c>
      <c r="K85" s="4">
        <v>32.169648700000003</v>
      </c>
      <c r="L85" s="4">
        <v>34.813433760000002</v>
      </c>
      <c r="M85" s="4">
        <v>35</v>
      </c>
      <c r="N85" s="4" t="s">
        <v>78</v>
      </c>
    </row>
    <row r="86" spans="1:14" x14ac:dyDescent="0.25">
      <c r="A86" s="4" t="s">
        <v>76</v>
      </c>
      <c r="B86" s="4" t="s">
        <v>77</v>
      </c>
      <c r="C86" s="4">
        <v>32.1712908804069</v>
      </c>
      <c r="D86" s="4">
        <v>34.812263701606902</v>
      </c>
      <c r="E86" s="4">
        <v>33.575260115606902</v>
      </c>
      <c r="G86">
        <f t="shared" si="4"/>
        <v>0</v>
      </c>
      <c r="H86">
        <f t="shared" si="5"/>
        <v>0</v>
      </c>
      <c r="I86">
        <f t="shared" si="6"/>
        <v>0</v>
      </c>
      <c r="K86" s="4">
        <v>32.1712908804069</v>
      </c>
      <c r="L86" s="4">
        <v>34.812263701606902</v>
      </c>
      <c r="M86" s="4">
        <v>33.575260115606902</v>
      </c>
      <c r="N86" s="4" t="s">
        <v>76</v>
      </c>
    </row>
    <row r="87" spans="1:14" x14ac:dyDescent="0.25">
      <c r="A87" s="4" t="s">
        <v>218</v>
      </c>
      <c r="B87" s="4" t="s">
        <v>219</v>
      </c>
      <c r="C87" s="4">
        <v>32.172378286835098</v>
      </c>
      <c r="D87" s="4">
        <v>34.8135568295952</v>
      </c>
      <c r="E87" s="4">
        <v>33.712861576764297</v>
      </c>
      <c r="G87">
        <f t="shared" si="4"/>
        <v>7.5624956039632707E-6</v>
      </c>
      <c r="H87">
        <f t="shared" si="5"/>
        <v>9.9312710801768844E-5</v>
      </c>
      <c r="I87">
        <f t="shared" si="6"/>
        <v>1.9933763241202982</v>
      </c>
      <c r="K87" s="4">
        <v>32.172385849330702</v>
      </c>
      <c r="L87" s="4">
        <v>34.813457516884398</v>
      </c>
      <c r="M87" s="4">
        <v>31.719485252643999</v>
      </c>
      <c r="N87" s="4" t="s">
        <v>218</v>
      </c>
    </row>
    <row r="88" spans="1:14" x14ac:dyDescent="0.25">
      <c r="A88" s="4" t="s">
        <v>104</v>
      </c>
      <c r="B88" s="4" t="s">
        <v>105</v>
      </c>
      <c r="C88" s="4">
        <v>32.169449438584898</v>
      </c>
      <c r="D88" s="4">
        <v>34.812115746938098</v>
      </c>
      <c r="E88" s="4">
        <v>29.925594414509</v>
      </c>
      <c r="G88">
        <f t="shared" si="4"/>
        <v>0</v>
      </c>
      <c r="H88">
        <f t="shared" si="5"/>
        <v>0</v>
      </c>
      <c r="I88">
        <f t="shared" si="6"/>
        <v>0</v>
      </c>
      <c r="K88" s="4">
        <v>32.169449438584898</v>
      </c>
      <c r="L88" s="4">
        <v>34.812115746938098</v>
      </c>
      <c r="M88" s="4">
        <v>29.925594414509</v>
      </c>
      <c r="N88" s="4" t="s">
        <v>104</v>
      </c>
    </row>
    <row r="89" spans="1:14" x14ac:dyDescent="0.25">
      <c r="A89" s="4" t="s">
        <v>230</v>
      </c>
      <c r="B89" s="4" t="s">
        <v>231</v>
      </c>
      <c r="C89" s="4">
        <v>32.171776163058198</v>
      </c>
      <c r="D89" s="4">
        <v>34.8118280048934</v>
      </c>
      <c r="E89" s="4">
        <v>37.002266303971602</v>
      </c>
      <c r="G89">
        <f t="shared" si="4"/>
        <v>2.4373305819835878E-4</v>
      </c>
      <c r="H89">
        <f t="shared" si="5"/>
        <v>1.0393489340287942E-4</v>
      </c>
      <c r="I89">
        <f t="shared" si="6"/>
        <v>6.0022663039716022</v>
      </c>
      <c r="K89" s="4">
        <v>32.171532429999999</v>
      </c>
      <c r="L89" s="4">
        <v>34.811724069999997</v>
      </c>
      <c r="M89" s="4">
        <v>31</v>
      </c>
      <c r="N89" s="4" t="s">
        <v>230</v>
      </c>
    </row>
    <row r="90" spans="1:14" x14ac:dyDescent="0.25">
      <c r="A90" s="4" t="s">
        <v>70</v>
      </c>
      <c r="B90" s="4" t="s">
        <v>71</v>
      </c>
      <c r="C90" s="4">
        <v>32.170487060179902</v>
      </c>
      <c r="D90" s="4">
        <v>34.811211985227999</v>
      </c>
      <c r="E90" s="4">
        <v>31.013573453659902</v>
      </c>
      <c r="G90">
        <f t="shared" si="4"/>
        <v>2.03872100001945E-6</v>
      </c>
      <c r="H90">
        <f t="shared" si="5"/>
        <v>2.4736110972867209E-6</v>
      </c>
      <c r="I90">
        <f t="shared" si="6"/>
        <v>2.3128145376884959</v>
      </c>
      <c r="K90" s="4">
        <v>32.170489098900902</v>
      </c>
      <c r="L90" s="4">
        <v>34.811209511616902</v>
      </c>
      <c r="M90" s="4">
        <v>33.326387991348398</v>
      </c>
      <c r="N90" s="4" t="s">
        <v>70</v>
      </c>
    </row>
    <row r="91" spans="1:14" x14ac:dyDescent="0.25">
      <c r="A91" s="4" t="s">
        <v>124</v>
      </c>
      <c r="B91" s="4" t="s">
        <v>125</v>
      </c>
      <c r="C91" s="4">
        <v>32.1694688384502</v>
      </c>
      <c r="D91" s="4">
        <v>34.811217999319901</v>
      </c>
      <c r="E91" s="4">
        <v>31.505342661696702</v>
      </c>
      <c r="G91">
        <f t="shared" si="4"/>
        <v>1.1006775501698485E-5</v>
      </c>
      <c r="H91">
        <f t="shared" si="5"/>
        <v>2.1817409000135513E-4</v>
      </c>
      <c r="I91">
        <f t="shared" si="6"/>
        <v>0.53137736178489803</v>
      </c>
      <c r="K91" s="4">
        <v>32.169457831674698</v>
      </c>
      <c r="L91" s="4">
        <v>34.811436173409902</v>
      </c>
      <c r="M91" s="4">
        <v>32.0367200234816</v>
      </c>
      <c r="N91" s="4" t="s">
        <v>124</v>
      </c>
    </row>
    <row r="92" spans="1:14" x14ac:dyDescent="0.25">
      <c r="A92" s="4" t="s">
        <v>166</v>
      </c>
      <c r="B92" s="4" t="s">
        <v>446</v>
      </c>
      <c r="C92" s="4">
        <v>32.168727390000001</v>
      </c>
      <c r="D92" s="4">
        <v>34.810607849999997</v>
      </c>
      <c r="E92" s="4">
        <v>38</v>
      </c>
      <c r="G92">
        <f t="shared" si="4"/>
        <v>0</v>
      </c>
      <c r="H92">
        <f t="shared" si="5"/>
        <v>0</v>
      </c>
      <c r="I92">
        <f t="shared" si="6"/>
        <v>0</v>
      </c>
      <c r="K92" s="4">
        <v>32.168727390000001</v>
      </c>
      <c r="L92" s="4">
        <v>34.810607849999997</v>
      </c>
      <c r="M92" s="4">
        <v>38</v>
      </c>
      <c r="N92" s="4" t="s">
        <v>166</v>
      </c>
    </row>
    <row r="93" spans="1:14" x14ac:dyDescent="0.25">
      <c r="A93" s="4" t="s">
        <v>232</v>
      </c>
      <c r="B93" s="4" t="s">
        <v>233</v>
      </c>
      <c r="C93" s="4">
        <v>32.172370483891399</v>
      </c>
      <c r="D93" s="4">
        <v>34.813458476295999</v>
      </c>
      <c r="E93" s="4">
        <v>41.712403976756796</v>
      </c>
      <c r="G93">
        <f t="shared" si="4"/>
        <v>0</v>
      </c>
      <c r="H93">
        <f t="shared" si="5"/>
        <v>0</v>
      </c>
      <c r="I93">
        <f t="shared" si="6"/>
        <v>0</v>
      </c>
      <c r="K93" s="4">
        <v>32.172370483891399</v>
      </c>
      <c r="L93" s="4">
        <v>34.813458476295999</v>
      </c>
      <c r="M93" s="4">
        <v>41.712403976756796</v>
      </c>
      <c r="N93" s="4" t="s">
        <v>232</v>
      </c>
    </row>
    <row r="94" spans="1:14" x14ac:dyDescent="0.25">
      <c r="A94" s="4" t="s">
        <v>418</v>
      </c>
      <c r="B94" s="4" t="s">
        <v>419</v>
      </c>
      <c r="C94" s="4">
        <v>32.170924109165298</v>
      </c>
      <c r="D94" s="4">
        <v>34.812759185814201</v>
      </c>
      <c r="E94" s="4">
        <v>29.9988895950769</v>
      </c>
      <c r="G94">
        <f t="shared" si="4"/>
        <v>0</v>
      </c>
      <c r="H94">
        <f t="shared" si="5"/>
        <v>0</v>
      </c>
      <c r="I94">
        <f t="shared" si="6"/>
        <v>0</v>
      </c>
      <c r="K94" s="4">
        <v>32.170924109165298</v>
      </c>
      <c r="L94" s="4">
        <v>34.812759185814201</v>
      </c>
      <c r="M94" s="4">
        <v>29.9988895950769</v>
      </c>
      <c r="N94" s="4" t="s">
        <v>418</v>
      </c>
    </row>
    <row r="95" spans="1:14" x14ac:dyDescent="0.25">
      <c r="A95" s="4" t="s">
        <v>406</v>
      </c>
      <c r="B95" s="4" t="s">
        <v>407</v>
      </c>
      <c r="C95" s="4">
        <v>32.169928079347201</v>
      </c>
      <c r="D95" s="4">
        <v>34.813483438186303</v>
      </c>
      <c r="E95" s="4">
        <v>32.6933827599034</v>
      </c>
      <c r="G95">
        <f t="shared" si="4"/>
        <v>1.1028934719803374E-4</v>
      </c>
      <c r="H95">
        <f t="shared" si="5"/>
        <v>1.9568186303331458E-5</v>
      </c>
      <c r="I95">
        <f t="shared" si="6"/>
        <v>2.3066172400965996</v>
      </c>
      <c r="K95" s="4">
        <v>32.169817790000003</v>
      </c>
      <c r="L95" s="4">
        <v>34.81346387</v>
      </c>
      <c r="M95" s="4">
        <v>35</v>
      </c>
      <c r="N95" s="4" t="s">
        <v>406</v>
      </c>
    </row>
    <row r="96" spans="1:14" x14ac:dyDescent="0.25">
      <c r="A96" s="4" t="s">
        <v>388</v>
      </c>
      <c r="B96" s="4" t="s">
        <v>389</v>
      </c>
      <c r="C96" s="4">
        <v>32.1707118197033</v>
      </c>
      <c r="D96" s="4">
        <v>34.811336294257302</v>
      </c>
      <c r="E96" s="4">
        <v>31.229006218199199</v>
      </c>
      <c r="G96">
        <f t="shared" si="4"/>
        <v>0</v>
      </c>
      <c r="H96">
        <f t="shared" si="5"/>
        <v>0</v>
      </c>
      <c r="I96">
        <f t="shared" si="6"/>
        <v>0</v>
      </c>
      <c r="K96" s="4">
        <v>32.1707118197033</v>
      </c>
      <c r="L96" s="4">
        <v>34.811336294257302</v>
      </c>
      <c r="M96" s="4">
        <v>31.229006218199199</v>
      </c>
      <c r="N96" s="4" t="s">
        <v>388</v>
      </c>
    </row>
    <row r="97" spans="1:14" x14ac:dyDescent="0.25">
      <c r="A97" s="4" t="s">
        <v>72</v>
      </c>
      <c r="B97" s="4" t="s">
        <v>73</v>
      </c>
      <c r="C97" s="4">
        <v>32.169983587299299</v>
      </c>
      <c r="D97" s="4">
        <v>34.810952381458499</v>
      </c>
      <c r="E97" s="4">
        <v>36.999999999999901</v>
      </c>
      <c r="G97">
        <f t="shared" si="4"/>
        <v>0</v>
      </c>
      <c r="H97">
        <f t="shared" si="5"/>
        <v>0</v>
      </c>
      <c r="I97">
        <f t="shared" si="6"/>
        <v>0</v>
      </c>
      <c r="K97" s="4">
        <v>32.169983587299299</v>
      </c>
      <c r="L97" s="4">
        <v>34.810952381458499</v>
      </c>
      <c r="M97" s="4">
        <v>36.999999999999901</v>
      </c>
      <c r="N97" s="4" t="s">
        <v>72</v>
      </c>
    </row>
    <row r="98" spans="1:14" x14ac:dyDescent="0.25">
      <c r="A98" s="4" t="s">
        <v>367</v>
      </c>
      <c r="B98" s="4" t="s">
        <v>368</v>
      </c>
      <c r="C98" s="4">
        <v>32.1713438761102</v>
      </c>
      <c r="D98" s="4">
        <v>34.811668653498501</v>
      </c>
      <c r="E98" s="4">
        <v>41.114236054992297</v>
      </c>
      <c r="G98">
        <f t="shared" si="4"/>
        <v>0</v>
      </c>
      <c r="H98">
        <f t="shared" si="5"/>
        <v>0</v>
      </c>
      <c r="I98">
        <f t="shared" si="6"/>
        <v>0</v>
      </c>
      <c r="K98" s="4">
        <v>32.1713438761102</v>
      </c>
      <c r="L98" s="4">
        <v>34.811668653498501</v>
      </c>
      <c r="M98" s="4">
        <v>41.114236054992297</v>
      </c>
      <c r="N98" s="4" t="s">
        <v>367</v>
      </c>
    </row>
    <row r="99" spans="1:14" x14ac:dyDescent="0.25">
      <c r="A99" s="4" t="s">
        <v>135</v>
      </c>
      <c r="B99" s="4" t="s">
        <v>136</v>
      </c>
      <c r="C99" s="4">
        <v>32.171694700000003</v>
      </c>
      <c r="D99" s="4">
        <v>34.811794239999998</v>
      </c>
      <c r="E99" s="4">
        <v>42</v>
      </c>
      <c r="G99">
        <f t="shared" si="4"/>
        <v>0</v>
      </c>
      <c r="H99">
        <f t="shared" si="5"/>
        <v>0</v>
      </c>
      <c r="I99">
        <f t="shared" si="6"/>
        <v>0</v>
      </c>
      <c r="K99" s="4">
        <v>32.171694700000003</v>
      </c>
      <c r="L99" s="4">
        <v>34.811794239999998</v>
      </c>
      <c r="M99" s="4">
        <v>42</v>
      </c>
      <c r="N99" s="4" t="s">
        <v>135</v>
      </c>
    </row>
    <row r="100" spans="1:14" x14ac:dyDescent="0.25">
      <c r="A100" s="4" t="s">
        <v>295</v>
      </c>
      <c r="B100" s="4" t="s">
        <v>296</v>
      </c>
      <c r="C100" s="4">
        <v>32.172395638753301</v>
      </c>
      <c r="D100" s="4">
        <v>34.8133802280583</v>
      </c>
      <c r="E100" s="4">
        <v>31.256452848476702</v>
      </c>
      <c r="G100">
        <f t="shared" si="4"/>
        <v>0</v>
      </c>
      <c r="H100">
        <f t="shared" si="5"/>
        <v>0</v>
      </c>
      <c r="I100">
        <f t="shared" si="6"/>
        <v>0</v>
      </c>
      <c r="K100" s="4">
        <v>32.172395638753301</v>
      </c>
      <c r="L100" s="4">
        <v>34.8133802280583</v>
      </c>
      <c r="M100" s="4">
        <v>31.256452848476702</v>
      </c>
      <c r="N100" s="4" t="s">
        <v>295</v>
      </c>
    </row>
    <row r="101" spans="1:14" x14ac:dyDescent="0.25">
      <c r="A101" s="4" t="s">
        <v>339</v>
      </c>
      <c r="B101" s="4" t="s">
        <v>340</v>
      </c>
      <c r="C101" s="4">
        <v>32.172327920000001</v>
      </c>
      <c r="D101" s="4">
        <v>34.813656539999997</v>
      </c>
      <c r="E101" s="4">
        <v>42</v>
      </c>
      <c r="G101">
        <f t="shared" si="4"/>
        <v>0</v>
      </c>
      <c r="H101">
        <f t="shared" si="5"/>
        <v>0</v>
      </c>
      <c r="I101">
        <f t="shared" si="6"/>
        <v>0</v>
      </c>
      <c r="K101" s="4">
        <v>32.172327920000001</v>
      </c>
      <c r="L101" s="4">
        <v>34.813656539999997</v>
      </c>
      <c r="M101" s="4">
        <v>42</v>
      </c>
      <c r="N101" s="4" t="s">
        <v>339</v>
      </c>
    </row>
    <row r="102" spans="1:14" x14ac:dyDescent="0.25">
      <c r="A102" s="4" t="s">
        <v>175</v>
      </c>
      <c r="B102" s="4" t="s">
        <v>176</v>
      </c>
      <c r="C102" s="4">
        <v>32.168980169999998</v>
      </c>
      <c r="D102" s="4">
        <v>34.811889119999996</v>
      </c>
      <c r="E102" s="4">
        <v>37</v>
      </c>
      <c r="G102">
        <f t="shared" si="4"/>
        <v>0</v>
      </c>
      <c r="H102">
        <f t="shared" si="5"/>
        <v>0</v>
      </c>
      <c r="I102">
        <f t="shared" si="6"/>
        <v>0</v>
      </c>
      <c r="K102" s="4">
        <v>32.168980169999998</v>
      </c>
      <c r="L102" s="4">
        <v>34.811889119999996</v>
      </c>
      <c r="M102" s="4">
        <v>37</v>
      </c>
      <c r="N102" s="4" t="s">
        <v>175</v>
      </c>
    </row>
    <row r="103" spans="1:14" x14ac:dyDescent="0.25">
      <c r="A103" s="4" t="s">
        <v>386</v>
      </c>
      <c r="B103" s="4" t="s">
        <v>387</v>
      </c>
      <c r="C103" s="4">
        <v>32.170239263198297</v>
      </c>
      <c r="D103" s="4">
        <v>34.812462936491102</v>
      </c>
      <c r="E103" s="4">
        <v>34.015131053469702</v>
      </c>
      <c r="G103">
        <f t="shared" si="4"/>
        <v>1.7206843999417742E-5</v>
      </c>
      <c r="H103">
        <f t="shared" si="5"/>
        <v>3.2257028740190208E-4</v>
      </c>
      <c r="I103">
        <f t="shared" si="6"/>
        <v>0.95127126060999956</v>
      </c>
      <c r="K103" s="4">
        <v>32.170222056354298</v>
      </c>
      <c r="L103" s="4">
        <v>34.812785506778503</v>
      </c>
      <c r="M103" s="4">
        <v>34.966402314079701</v>
      </c>
      <c r="N103" s="4" t="s">
        <v>386</v>
      </c>
    </row>
    <row r="104" spans="1:14" x14ac:dyDescent="0.25">
      <c r="A104" s="4" t="s">
        <v>289</v>
      </c>
      <c r="B104" s="4" t="s">
        <v>290</v>
      </c>
      <c r="C104" s="4">
        <v>32.172469610640903</v>
      </c>
      <c r="D104" s="4">
        <v>34.812873441819796</v>
      </c>
      <c r="E104" s="4">
        <v>39.780945816832897</v>
      </c>
      <c r="G104">
        <f t="shared" si="4"/>
        <v>1.1221095170554918E-4</v>
      </c>
      <c r="H104">
        <f t="shared" si="5"/>
        <v>7.9531621820194687E-4</v>
      </c>
      <c r="I104">
        <f t="shared" si="6"/>
        <v>5.4262981648085002</v>
      </c>
      <c r="K104" s="4">
        <v>32.172357399689197</v>
      </c>
      <c r="L104" s="4">
        <v>34.813668758037998</v>
      </c>
      <c r="M104" s="4">
        <v>34.354647652024397</v>
      </c>
      <c r="N104" s="4" t="s">
        <v>289</v>
      </c>
    </row>
    <row r="105" spans="1:14" x14ac:dyDescent="0.25">
      <c r="A105" s="4" t="s">
        <v>240</v>
      </c>
      <c r="B105" s="4" t="s">
        <v>241</v>
      </c>
      <c r="C105" s="4">
        <v>32.172263180000002</v>
      </c>
      <c r="D105" s="4">
        <v>34.81420816</v>
      </c>
      <c r="E105" s="4">
        <v>40</v>
      </c>
      <c r="G105">
        <f t="shared" si="4"/>
        <v>0</v>
      </c>
      <c r="H105">
        <f t="shared" si="5"/>
        <v>0</v>
      </c>
      <c r="I105">
        <f t="shared" si="6"/>
        <v>0</v>
      </c>
      <c r="K105" s="4">
        <v>32.172263180000002</v>
      </c>
      <c r="L105" s="4">
        <v>34.81420816</v>
      </c>
      <c r="M105" s="4">
        <v>40</v>
      </c>
      <c r="N105" s="4" t="s">
        <v>240</v>
      </c>
    </row>
    <row r="106" spans="1:14" x14ac:dyDescent="0.25">
      <c r="A106" s="4" t="s">
        <v>261</v>
      </c>
      <c r="B106" s="4" t="s">
        <v>262</v>
      </c>
      <c r="C106" s="4">
        <v>32.172417269999997</v>
      </c>
      <c r="D106" s="4">
        <v>34.813153880000002</v>
      </c>
      <c r="E106" s="4">
        <v>44</v>
      </c>
      <c r="G106">
        <f t="shared" si="4"/>
        <v>0</v>
      </c>
      <c r="H106">
        <f t="shared" si="5"/>
        <v>0</v>
      </c>
      <c r="I106">
        <f t="shared" si="6"/>
        <v>0</v>
      </c>
      <c r="K106" s="4">
        <v>32.172417269999997</v>
      </c>
      <c r="L106" s="4">
        <v>34.813153880000002</v>
      </c>
      <c r="M106" s="4">
        <v>44</v>
      </c>
      <c r="N106" s="4" t="s">
        <v>261</v>
      </c>
    </row>
    <row r="107" spans="1:14" x14ac:dyDescent="0.25">
      <c r="A107" s="4" t="s">
        <v>126</v>
      </c>
      <c r="B107" s="4" t="s">
        <v>127</v>
      </c>
      <c r="C107" s="4">
        <v>32.169925414721398</v>
      </c>
      <c r="D107" s="4">
        <v>34.812319421749699</v>
      </c>
      <c r="E107" s="4">
        <v>34.693283885617802</v>
      </c>
      <c r="G107">
        <f t="shared" si="4"/>
        <v>3.8852899194807833E-5</v>
      </c>
      <c r="H107">
        <f t="shared" si="5"/>
        <v>5.5699730978631123E-6</v>
      </c>
      <c r="I107">
        <f t="shared" si="6"/>
        <v>1.127033604111098</v>
      </c>
      <c r="K107" s="4">
        <v>32.169886561822203</v>
      </c>
      <c r="L107" s="4">
        <v>34.812324991722797</v>
      </c>
      <c r="M107" s="4">
        <v>35.8203174897289</v>
      </c>
      <c r="N107" s="4" t="s">
        <v>126</v>
      </c>
    </row>
    <row r="108" spans="1:14" x14ac:dyDescent="0.25">
      <c r="A108" s="4" t="s">
        <v>10</v>
      </c>
      <c r="B108" s="4" t="s">
        <v>11</v>
      </c>
      <c r="C108" s="4">
        <v>32.170439360000003</v>
      </c>
      <c r="D108" s="4">
        <v>34.811180890000003</v>
      </c>
      <c r="E108" s="4">
        <v>28.999999999999901</v>
      </c>
      <c r="G108">
        <f t="shared" si="4"/>
        <v>0</v>
      </c>
      <c r="H108">
        <f t="shared" si="5"/>
        <v>0</v>
      </c>
      <c r="I108">
        <f t="shared" si="6"/>
        <v>0</v>
      </c>
      <c r="K108" s="4">
        <v>32.170439360000003</v>
      </c>
      <c r="L108" s="4">
        <v>34.811180890000003</v>
      </c>
      <c r="M108" s="4">
        <v>28.999999999999901</v>
      </c>
      <c r="N108" s="4" t="s">
        <v>10</v>
      </c>
    </row>
    <row r="109" spans="1:14" x14ac:dyDescent="0.25">
      <c r="A109" s="4" t="s">
        <v>242</v>
      </c>
      <c r="B109" s="4" t="s">
        <v>243</v>
      </c>
      <c r="C109" s="4">
        <v>32.1698068002963</v>
      </c>
      <c r="D109" s="4">
        <v>34.810892197147702</v>
      </c>
      <c r="E109" s="4">
        <v>32.9578328432315</v>
      </c>
      <c r="G109">
        <f t="shared" si="4"/>
        <v>5.2997932201037656E-5</v>
      </c>
      <c r="H109">
        <f t="shared" si="5"/>
        <v>1.4642166298983739E-5</v>
      </c>
      <c r="I109">
        <f t="shared" si="6"/>
        <v>3.750577289750602</v>
      </c>
      <c r="K109" s="4">
        <v>32.169859798228501</v>
      </c>
      <c r="L109" s="4">
        <v>34.810906839314001</v>
      </c>
      <c r="M109" s="4">
        <v>29.207255553480898</v>
      </c>
      <c r="N109" s="4" t="s">
        <v>242</v>
      </c>
    </row>
    <row r="110" spans="1:14" x14ac:dyDescent="0.25">
      <c r="A110" s="4" t="s">
        <v>412</v>
      </c>
      <c r="B110" s="4" t="s">
        <v>413</v>
      </c>
      <c r="C110" s="4">
        <v>32.169660064188598</v>
      </c>
      <c r="D110" s="4">
        <v>34.811934290887599</v>
      </c>
      <c r="E110" s="4">
        <v>34.2200638803535</v>
      </c>
      <c r="G110">
        <f t="shared" si="4"/>
        <v>9.4018350129942974E-4</v>
      </c>
      <c r="H110">
        <f t="shared" si="5"/>
        <v>4.5289553497696033E-5</v>
      </c>
      <c r="I110">
        <f t="shared" si="6"/>
        <v>1.8360541153246004</v>
      </c>
      <c r="K110" s="4">
        <v>32.170600247689897</v>
      </c>
      <c r="L110" s="4">
        <v>34.811889001334102</v>
      </c>
      <c r="M110" s="4">
        <v>32.3840097650289</v>
      </c>
      <c r="N110" s="4" t="s">
        <v>412</v>
      </c>
    </row>
    <row r="111" spans="1:14" x14ac:dyDescent="0.25">
      <c r="A111" s="4" t="s">
        <v>110</v>
      </c>
      <c r="B111" s="4" t="s">
        <v>447</v>
      </c>
      <c r="C111" s="4">
        <v>32.169303289715401</v>
      </c>
      <c r="D111" s="4">
        <v>34.810713932582203</v>
      </c>
      <c r="E111" s="4">
        <v>27.829380028037299</v>
      </c>
      <c r="G111">
        <f t="shared" si="4"/>
        <v>0</v>
      </c>
      <c r="H111">
        <f t="shared" si="5"/>
        <v>0</v>
      </c>
      <c r="I111">
        <f t="shared" si="6"/>
        <v>0</v>
      </c>
      <c r="K111" s="4">
        <v>32.169303289715401</v>
      </c>
      <c r="L111" s="4">
        <v>34.810713932582203</v>
      </c>
      <c r="M111" s="4">
        <v>27.829380028037299</v>
      </c>
      <c r="N111" s="4" t="s">
        <v>110</v>
      </c>
    </row>
    <row r="112" spans="1:14" x14ac:dyDescent="0.25">
      <c r="A112" s="4" t="s">
        <v>56</v>
      </c>
      <c r="B112" s="4" t="s">
        <v>57</v>
      </c>
      <c r="C112" s="4">
        <v>32.169371305797199</v>
      </c>
      <c r="D112" s="4">
        <v>34.810718440218899</v>
      </c>
      <c r="E112" s="4">
        <v>30.5312668055034</v>
      </c>
      <c r="G112">
        <f t="shared" si="4"/>
        <v>0</v>
      </c>
      <c r="H112">
        <f t="shared" si="5"/>
        <v>0</v>
      </c>
      <c r="I112">
        <f t="shared" si="6"/>
        <v>0</v>
      </c>
      <c r="K112" s="4">
        <v>32.169371305797199</v>
      </c>
      <c r="L112" s="4">
        <v>34.810718440218899</v>
      </c>
      <c r="M112" s="4">
        <v>30.5312668055034</v>
      </c>
      <c r="N112" s="4" t="s">
        <v>56</v>
      </c>
    </row>
    <row r="113" spans="1:14" x14ac:dyDescent="0.25">
      <c r="A113" s="4" t="s">
        <v>303</v>
      </c>
      <c r="B113" s="4" t="s">
        <v>304</v>
      </c>
      <c r="C113" s="4">
        <v>32.171466160000001</v>
      </c>
      <c r="D113" s="4">
        <v>34.812902440000002</v>
      </c>
      <c r="E113" s="4">
        <v>38</v>
      </c>
      <c r="G113">
        <f t="shared" si="4"/>
        <v>0</v>
      </c>
      <c r="H113">
        <f t="shared" si="5"/>
        <v>0</v>
      </c>
      <c r="I113">
        <f t="shared" si="6"/>
        <v>0</v>
      </c>
      <c r="K113" s="4">
        <v>32.171466160000001</v>
      </c>
      <c r="L113" s="4">
        <v>34.812902440000002</v>
      </c>
      <c r="M113" s="4">
        <v>38</v>
      </c>
      <c r="N113" s="4" t="s">
        <v>303</v>
      </c>
    </row>
    <row r="114" spans="1:14" x14ac:dyDescent="0.25">
      <c r="A114" s="4" t="s">
        <v>297</v>
      </c>
      <c r="B114" s="4" t="s">
        <v>298</v>
      </c>
      <c r="C114" s="4">
        <v>32.169170192301301</v>
      </c>
      <c r="D114" s="4">
        <v>34.810665027114901</v>
      </c>
      <c r="E114" s="4">
        <v>28.8103679813401</v>
      </c>
      <c r="G114">
        <f t="shared" si="4"/>
        <v>0</v>
      </c>
      <c r="H114">
        <f t="shared" si="5"/>
        <v>0</v>
      </c>
      <c r="I114">
        <f t="shared" si="6"/>
        <v>0</v>
      </c>
      <c r="K114" s="4">
        <v>32.169170192301301</v>
      </c>
      <c r="L114" s="4">
        <v>34.810665027114901</v>
      </c>
      <c r="M114" s="4">
        <v>28.8103679813401</v>
      </c>
      <c r="N114" s="4" t="s">
        <v>297</v>
      </c>
    </row>
    <row r="115" spans="1:14" x14ac:dyDescent="0.25">
      <c r="A115" s="4" t="s">
        <v>381</v>
      </c>
      <c r="B115" s="4" t="s">
        <v>382</v>
      </c>
      <c r="C115" s="4">
        <v>32.169170192301301</v>
      </c>
      <c r="D115" s="4">
        <v>34.810665027114901</v>
      </c>
      <c r="E115" s="4">
        <v>28.8103679813401</v>
      </c>
      <c r="G115">
        <f t="shared" si="4"/>
        <v>0</v>
      </c>
      <c r="H115">
        <f t="shared" si="5"/>
        <v>0</v>
      </c>
      <c r="I115">
        <f t="shared" si="6"/>
        <v>0</v>
      </c>
      <c r="K115" s="4">
        <v>32.169170192301301</v>
      </c>
      <c r="L115" s="4">
        <v>34.810665027114901</v>
      </c>
      <c r="M115" s="4">
        <v>28.8103679813401</v>
      </c>
      <c r="N115" s="4" t="s">
        <v>381</v>
      </c>
    </row>
    <row r="116" spans="1:14" x14ac:dyDescent="0.25">
      <c r="A116" s="4" t="s">
        <v>84</v>
      </c>
      <c r="B116" s="4" t="s">
        <v>85</v>
      </c>
      <c r="C116" s="4">
        <v>32.169491346626501</v>
      </c>
      <c r="D116" s="4">
        <v>34.810771846773498</v>
      </c>
      <c r="E116" s="4">
        <v>30.418708757918299</v>
      </c>
      <c r="G116">
        <f t="shared" si="4"/>
        <v>0</v>
      </c>
      <c r="H116">
        <f t="shared" si="5"/>
        <v>0</v>
      </c>
      <c r="I116">
        <f t="shared" si="6"/>
        <v>0</v>
      </c>
      <c r="K116" s="4">
        <v>32.169491346626501</v>
      </c>
      <c r="L116" s="4">
        <v>34.810771846773498</v>
      </c>
      <c r="M116" s="4">
        <v>30.418708757918299</v>
      </c>
      <c r="N116" s="4" t="s">
        <v>84</v>
      </c>
    </row>
    <row r="117" spans="1:14" x14ac:dyDescent="0.25">
      <c r="A117" s="4" t="s">
        <v>409</v>
      </c>
      <c r="B117" s="4" t="s">
        <v>448</v>
      </c>
      <c r="C117" s="4">
        <v>32.170278340000003</v>
      </c>
      <c r="D117" s="4">
        <v>34.812743759999996</v>
      </c>
      <c r="E117" s="4">
        <v>40</v>
      </c>
      <c r="G117">
        <f t="shared" si="4"/>
        <v>0</v>
      </c>
      <c r="H117">
        <f t="shared" si="5"/>
        <v>0</v>
      </c>
      <c r="I117">
        <f t="shared" si="6"/>
        <v>0</v>
      </c>
      <c r="K117" s="4">
        <v>32.170278340000003</v>
      </c>
      <c r="L117" s="4">
        <v>34.812743759999996</v>
      </c>
      <c r="M117" s="4">
        <v>40</v>
      </c>
      <c r="N117" s="4" t="s">
        <v>409</v>
      </c>
    </row>
    <row r="118" spans="1:14" x14ac:dyDescent="0.25">
      <c r="A118" s="4" t="s">
        <v>14</v>
      </c>
      <c r="B118" s="4" t="s">
        <v>449</v>
      </c>
      <c r="C118" s="4">
        <v>32.169170192301301</v>
      </c>
      <c r="D118" s="4">
        <v>34.810665027114901</v>
      </c>
      <c r="E118" s="4">
        <v>28.773555043061702</v>
      </c>
      <c r="G118">
        <f t="shared" si="4"/>
        <v>0</v>
      </c>
      <c r="H118">
        <f t="shared" si="5"/>
        <v>0</v>
      </c>
      <c r="I118">
        <f t="shared" si="6"/>
        <v>0</v>
      </c>
      <c r="K118" s="4">
        <v>32.169170192301301</v>
      </c>
      <c r="L118" s="4">
        <v>34.810665027114901</v>
      </c>
      <c r="M118" s="4">
        <v>28.773555043061702</v>
      </c>
      <c r="N118" s="4" t="s">
        <v>14</v>
      </c>
    </row>
    <row r="119" spans="1:14" x14ac:dyDescent="0.25">
      <c r="A119" s="4" t="s">
        <v>423</v>
      </c>
      <c r="B119" s="4" t="s">
        <v>424</v>
      </c>
      <c r="C119" s="4">
        <v>32.169610194634899</v>
      </c>
      <c r="D119" s="4">
        <v>34.810811100884699</v>
      </c>
      <c r="E119" s="4">
        <v>30.255108482246101</v>
      </c>
      <c r="G119">
        <f t="shared" si="4"/>
        <v>6.6602323798292673E-5</v>
      </c>
      <c r="H119">
        <f t="shared" si="5"/>
        <v>2.4253315196176572E-5</v>
      </c>
      <c r="I119">
        <f t="shared" si="6"/>
        <v>1.6216040310441002</v>
      </c>
      <c r="K119" s="4">
        <v>32.169543592311101</v>
      </c>
      <c r="L119" s="4">
        <v>34.810786847569503</v>
      </c>
      <c r="M119" s="4">
        <v>28.633504451202</v>
      </c>
      <c r="N119" s="4" t="s">
        <v>423</v>
      </c>
    </row>
    <row r="120" spans="1:14" x14ac:dyDescent="0.25">
      <c r="A120" s="4" t="s">
        <v>234</v>
      </c>
      <c r="B120" s="4" t="s">
        <v>235</v>
      </c>
      <c r="C120" s="4">
        <v>32.172379239999998</v>
      </c>
      <c r="D120" s="4">
        <v>34.813488390000003</v>
      </c>
      <c r="E120" s="4">
        <v>36</v>
      </c>
      <c r="G120">
        <f t="shared" si="4"/>
        <v>0</v>
      </c>
      <c r="H120">
        <f t="shared" si="5"/>
        <v>0</v>
      </c>
      <c r="I120">
        <f t="shared" si="6"/>
        <v>0</v>
      </c>
      <c r="K120" s="4">
        <v>32.172379239999998</v>
      </c>
      <c r="L120" s="4">
        <v>34.813488390000003</v>
      </c>
      <c r="M120" s="4">
        <v>36</v>
      </c>
      <c r="N120" s="4" t="s">
        <v>234</v>
      </c>
    </row>
    <row r="121" spans="1:14" x14ac:dyDescent="0.25">
      <c r="A121" s="4" t="s">
        <v>333</v>
      </c>
      <c r="B121" s="4" t="s">
        <v>334</v>
      </c>
      <c r="C121" s="4">
        <v>32.169359408008503</v>
      </c>
      <c r="D121" s="4">
        <v>34.810724962547702</v>
      </c>
      <c r="E121" s="4">
        <v>29.763062983319099</v>
      </c>
      <c r="G121">
        <f t="shared" si="4"/>
        <v>0</v>
      </c>
      <c r="H121">
        <f t="shared" si="5"/>
        <v>0</v>
      </c>
      <c r="I121">
        <f t="shared" si="6"/>
        <v>0</v>
      </c>
      <c r="K121" s="4">
        <v>32.169359408008503</v>
      </c>
      <c r="L121" s="4">
        <v>34.810724962547702</v>
      </c>
      <c r="M121" s="4">
        <v>29.763062983319099</v>
      </c>
      <c r="N121" s="4" t="s">
        <v>333</v>
      </c>
    </row>
    <row r="122" spans="1:14" x14ac:dyDescent="0.25">
      <c r="A122" s="4" t="s">
        <v>200</v>
      </c>
      <c r="B122" s="4" t="s">
        <v>201</v>
      </c>
      <c r="C122" s="4">
        <v>32.169254244291302</v>
      </c>
      <c r="D122" s="4">
        <v>34.810684648100001</v>
      </c>
      <c r="E122" s="4">
        <v>31.596013028522101</v>
      </c>
      <c r="G122">
        <f t="shared" si="4"/>
        <v>1.0516371720115103E-4</v>
      </c>
      <c r="H122">
        <f t="shared" si="5"/>
        <v>4.0314447701916833E-5</v>
      </c>
      <c r="I122">
        <f t="shared" si="6"/>
        <v>1.6734643546968009</v>
      </c>
      <c r="K122" s="4">
        <v>32.169359408008503</v>
      </c>
      <c r="L122" s="4">
        <v>34.810724962547702</v>
      </c>
      <c r="M122" s="4">
        <v>29.9225486738253</v>
      </c>
      <c r="N122" s="4" t="s">
        <v>200</v>
      </c>
    </row>
    <row r="123" spans="1:14" x14ac:dyDescent="0.25">
      <c r="A123" s="4" t="s">
        <v>265</v>
      </c>
      <c r="B123" s="4" t="s">
        <v>266</v>
      </c>
      <c r="C123" s="4">
        <v>32.172144682758798</v>
      </c>
      <c r="D123" s="4">
        <v>34.811985508529197</v>
      </c>
      <c r="E123" s="4">
        <v>39.496858680874297</v>
      </c>
      <c r="G123">
        <f t="shared" si="4"/>
        <v>2.2752758795263617E-5</v>
      </c>
      <c r="H123">
        <f t="shared" si="5"/>
        <v>1.9828529197241096E-5</v>
      </c>
      <c r="I123">
        <f t="shared" si="6"/>
        <v>7.503141319125703</v>
      </c>
      <c r="K123" s="4">
        <v>32.172121930000003</v>
      </c>
      <c r="L123" s="4">
        <v>34.81196568</v>
      </c>
      <c r="M123" s="4">
        <v>47</v>
      </c>
      <c r="N123" s="4" t="s">
        <v>265</v>
      </c>
    </row>
    <row r="124" spans="1:14" x14ac:dyDescent="0.25">
      <c r="A124" s="4" t="s">
        <v>394</v>
      </c>
      <c r="B124" s="4" t="s">
        <v>395</v>
      </c>
      <c r="C124" s="4">
        <v>32.170520719238901</v>
      </c>
      <c r="D124" s="4">
        <v>34.811220654241097</v>
      </c>
      <c r="E124" s="4">
        <v>35.264848146709099</v>
      </c>
      <c r="G124">
        <f t="shared" si="4"/>
        <v>0</v>
      </c>
      <c r="H124">
        <f t="shared" si="5"/>
        <v>0</v>
      </c>
      <c r="I124">
        <f t="shared" si="6"/>
        <v>0</v>
      </c>
      <c r="K124" s="4">
        <v>32.170520719238901</v>
      </c>
      <c r="L124" s="4">
        <v>34.811220654241097</v>
      </c>
      <c r="M124" s="4">
        <v>35.264848146709099</v>
      </c>
      <c r="N124" s="4" t="s">
        <v>394</v>
      </c>
    </row>
    <row r="125" spans="1:14" x14ac:dyDescent="0.25">
      <c r="A125" s="4" t="s">
        <v>92</v>
      </c>
      <c r="B125" s="4" t="s">
        <v>93</v>
      </c>
      <c r="C125" s="4">
        <v>32.169745822767503</v>
      </c>
      <c r="D125" s="4">
        <v>34.812402509645203</v>
      </c>
      <c r="E125" s="4">
        <v>34.471979632971298</v>
      </c>
      <c r="G125">
        <f t="shared" si="4"/>
        <v>1.5037034529541415E-4</v>
      </c>
      <c r="H125">
        <f t="shared" si="5"/>
        <v>9.010495320183054E-5</v>
      </c>
      <c r="I125">
        <f t="shared" si="6"/>
        <v>1.9289436284760058</v>
      </c>
      <c r="K125" s="4">
        <v>32.169896193112798</v>
      </c>
      <c r="L125" s="4">
        <v>34.812312404692001</v>
      </c>
      <c r="M125" s="4">
        <v>36.400923261447304</v>
      </c>
      <c r="N125" s="4" t="s">
        <v>92</v>
      </c>
    </row>
    <row r="126" spans="1:14" x14ac:dyDescent="0.25">
      <c r="A126" s="4" t="s">
        <v>186</v>
      </c>
      <c r="B126" s="4" t="s">
        <v>187</v>
      </c>
      <c r="C126" s="4">
        <v>32.172263940921603</v>
      </c>
      <c r="D126" s="4">
        <v>34.812067077402403</v>
      </c>
      <c r="E126" s="4">
        <v>42.683904776991703</v>
      </c>
      <c r="G126">
        <f t="shared" si="4"/>
        <v>0</v>
      </c>
      <c r="H126">
        <f t="shared" si="5"/>
        <v>0</v>
      </c>
      <c r="I126">
        <f t="shared" si="6"/>
        <v>0</v>
      </c>
      <c r="K126" s="4">
        <v>32.172263940921603</v>
      </c>
      <c r="L126" s="4">
        <v>34.812067077402403</v>
      </c>
      <c r="M126" s="4">
        <v>42.683904776991703</v>
      </c>
      <c r="N126" s="4" t="s">
        <v>186</v>
      </c>
    </row>
    <row r="127" spans="1:14" x14ac:dyDescent="0.25">
      <c r="A127" s="4" t="s">
        <v>329</v>
      </c>
      <c r="B127" s="4" t="s">
        <v>330</v>
      </c>
      <c r="C127" s="4">
        <v>32.17230215</v>
      </c>
      <c r="D127" s="4">
        <v>34.814002330000001</v>
      </c>
      <c r="E127" s="4">
        <v>37</v>
      </c>
      <c r="G127">
        <f t="shared" si="4"/>
        <v>0</v>
      </c>
      <c r="H127">
        <f t="shared" si="5"/>
        <v>0</v>
      </c>
      <c r="I127">
        <f t="shared" si="6"/>
        <v>0</v>
      </c>
      <c r="K127" s="4">
        <v>32.17230215</v>
      </c>
      <c r="L127" s="4">
        <v>34.814002330000001</v>
      </c>
      <c r="M127" s="4">
        <v>37</v>
      </c>
      <c r="N127" s="4" t="s">
        <v>329</v>
      </c>
    </row>
    <row r="128" spans="1:14" x14ac:dyDescent="0.25">
      <c r="A128" s="4" t="s">
        <v>346</v>
      </c>
      <c r="B128" s="4" t="s">
        <v>347</v>
      </c>
      <c r="C128" s="4">
        <v>32.172489898741503</v>
      </c>
      <c r="D128" s="4">
        <v>34.812651968016397</v>
      </c>
      <c r="E128" s="4">
        <v>37.182965302162998</v>
      </c>
      <c r="G128">
        <f t="shared" si="4"/>
        <v>0</v>
      </c>
      <c r="H128">
        <f t="shared" si="5"/>
        <v>0</v>
      </c>
      <c r="I128">
        <f t="shared" si="6"/>
        <v>0</v>
      </c>
      <c r="K128" s="4">
        <v>32.172489898741503</v>
      </c>
      <c r="L128" s="4">
        <v>34.812651968016397</v>
      </c>
      <c r="M128" s="4">
        <v>37.182965302162998</v>
      </c>
      <c r="N128" s="4" t="s">
        <v>346</v>
      </c>
    </row>
    <row r="129" spans="1:14" x14ac:dyDescent="0.25">
      <c r="A129" s="4" t="s">
        <v>277</v>
      </c>
      <c r="B129" s="4" t="s">
        <v>278</v>
      </c>
      <c r="C129" s="4">
        <v>32.172252019523597</v>
      </c>
      <c r="D129" s="4">
        <v>34.8143918913267</v>
      </c>
      <c r="E129" s="4">
        <v>17.1808181162647</v>
      </c>
      <c r="G129">
        <f t="shared" si="4"/>
        <v>0</v>
      </c>
      <c r="H129">
        <f t="shared" si="5"/>
        <v>0</v>
      </c>
      <c r="I129">
        <f t="shared" si="6"/>
        <v>0</v>
      </c>
      <c r="K129" s="4">
        <v>32.172252019523597</v>
      </c>
      <c r="L129" s="4">
        <v>34.8143918913267</v>
      </c>
      <c r="M129" s="4">
        <v>17.1808181162647</v>
      </c>
      <c r="N129" s="4" t="s">
        <v>277</v>
      </c>
    </row>
    <row r="130" spans="1:14" x14ac:dyDescent="0.25">
      <c r="A130" s="4" t="s">
        <v>365</v>
      </c>
      <c r="B130" s="4" t="s">
        <v>366</v>
      </c>
      <c r="C130" s="4">
        <v>32.172419495378598</v>
      </c>
      <c r="D130" s="4">
        <v>34.813083851582803</v>
      </c>
      <c r="E130" s="4">
        <v>31.669884596051901</v>
      </c>
      <c r="G130">
        <f t="shared" si="4"/>
        <v>4.5670633869576704E-4</v>
      </c>
      <c r="H130">
        <f t="shared" si="5"/>
        <v>1.0460942410617236E-4</v>
      </c>
      <c r="I130">
        <f t="shared" si="6"/>
        <v>4.0049345990198972</v>
      </c>
      <c r="K130" s="4">
        <v>32.171962789039902</v>
      </c>
      <c r="L130" s="4">
        <v>34.812979242158697</v>
      </c>
      <c r="M130" s="4">
        <v>35.674819195071798</v>
      </c>
      <c r="N130" s="4" t="s">
        <v>365</v>
      </c>
    </row>
    <row r="131" spans="1:14" x14ac:dyDescent="0.25">
      <c r="A131" s="4" t="s">
        <v>196</v>
      </c>
      <c r="B131" s="4" t="s">
        <v>197</v>
      </c>
      <c r="C131" s="4">
        <v>32.169290264635499</v>
      </c>
      <c r="D131" s="4">
        <v>34.8115973835136</v>
      </c>
      <c r="E131" s="4">
        <v>34.709745577253699</v>
      </c>
      <c r="G131">
        <f t="shared" ref="G131:G194" si="7">ABS(C131-K131)</f>
        <v>7.9843792022415983E-6</v>
      </c>
      <c r="H131">
        <f t="shared" si="5"/>
        <v>4.1834531450035684E-4</v>
      </c>
      <c r="I131">
        <f t="shared" si="6"/>
        <v>3.7815016512626016</v>
      </c>
      <c r="K131" s="4">
        <v>32.169298249014702</v>
      </c>
      <c r="L131" s="4">
        <v>34.812015728828101</v>
      </c>
      <c r="M131" s="4">
        <v>38.491247228516301</v>
      </c>
      <c r="N131" s="4" t="s">
        <v>196</v>
      </c>
    </row>
    <row r="132" spans="1:14" x14ac:dyDescent="0.25">
      <c r="A132" s="4" t="s">
        <v>33</v>
      </c>
      <c r="B132" s="4" t="s">
        <v>34</v>
      </c>
      <c r="C132" s="4">
        <v>32.170941986001601</v>
      </c>
      <c r="D132" s="4">
        <v>34.811488711520198</v>
      </c>
      <c r="E132" s="4">
        <v>29.247534754719702</v>
      </c>
      <c r="G132">
        <f t="shared" si="7"/>
        <v>0</v>
      </c>
      <c r="H132">
        <f t="shared" si="5"/>
        <v>0</v>
      </c>
      <c r="I132">
        <f t="shared" si="6"/>
        <v>0</v>
      </c>
      <c r="K132" s="4">
        <v>32.170941986001601</v>
      </c>
      <c r="L132" s="4">
        <v>34.811488711520198</v>
      </c>
      <c r="M132" s="4">
        <v>29.247534754719702</v>
      </c>
      <c r="N132" s="4" t="s">
        <v>33</v>
      </c>
    </row>
    <row r="133" spans="1:14" x14ac:dyDescent="0.25">
      <c r="A133" s="4" t="s">
        <v>252</v>
      </c>
      <c r="B133" s="4" t="s">
        <v>253</v>
      </c>
      <c r="C133" s="4">
        <v>32.170273120737001</v>
      </c>
      <c r="D133" s="4">
        <v>34.812762736226396</v>
      </c>
      <c r="E133" s="4">
        <v>34.7166967665068</v>
      </c>
      <c r="G133">
        <f t="shared" si="7"/>
        <v>0</v>
      </c>
      <c r="H133">
        <f t="shared" si="5"/>
        <v>0</v>
      </c>
      <c r="I133">
        <f t="shared" si="6"/>
        <v>0</v>
      </c>
      <c r="K133" s="4">
        <v>32.170273120737001</v>
      </c>
      <c r="L133" s="4">
        <v>34.812762736226396</v>
      </c>
      <c r="M133" s="4">
        <v>34.7166967665068</v>
      </c>
      <c r="N133" s="4" t="s">
        <v>252</v>
      </c>
    </row>
    <row r="134" spans="1:14" x14ac:dyDescent="0.25">
      <c r="A134" s="4" t="s">
        <v>108</v>
      </c>
      <c r="B134" s="4" t="s">
        <v>109</v>
      </c>
      <c r="C134" s="4">
        <v>32.169944963210597</v>
      </c>
      <c r="D134" s="4">
        <v>34.810968235952799</v>
      </c>
      <c r="E134" s="4">
        <v>41.152243030652599</v>
      </c>
      <c r="G134">
        <f t="shared" si="7"/>
        <v>0</v>
      </c>
      <c r="H134">
        <f t="shared" si="5"/>
        <v>0</v>
      </c>
      <c r="I134">
        <f t="shared" si="6"/>
        <v>0</v>
      </c>
      <c r="K134" s="4">
        <v>32.169944963210597</v>
      </c>
      <c r="L134" s="4">
        <v>34.810968235952799</v>
      </c>
      <c r="M134" s="4">
        <v>41.152243030652599</v>
      </c>
      <c r="N134" s="4" t="s">
        <v>108</v>
      </c>
    </row>
    <row r="135" spans="1:14" x14ac:dyDescent="0.25">
      <c r="A135" s="4" t="s">
        <v>80</v>
      </c>
      <c r="B135" s="4" t="s">
        <v>81</v>
      </c>
      <c r="C135" s="4">
        <v>32.169271072469101</v>
      </c>
      <c r="D135" s="4">
        <v>34.812010448022797</v>
      </c>
      <c r="E135" s="4">
        <v>27.219995052564901</v>
      </c>
      <c r="G135">
        <f t="shared" si="7"/>
        <v>0</v>
      </c>
      <c r="H135">
        <f t="shared" si="5"/>
        <v>0</v>
      </c>
      <c r="I135">
        <f t="shared" si="6"/>
        <v>0</v>
      </c>
      <c r="K135" s="4">
        <v>32.169271072469101</v>
      </c>
      <c r="L135" s="4">
        <v>34.812010448022797</v>
      </c>
      <c r="M135" s="4">
        <v>27.219995052564901</v>
      </c>
      <c r="N135" s="4" t="s">
        <v>80</v>
      </c>
    </row>
    <row r="136" spans="1:14" x14ac:dyDescent="0.25">
      <c r="A136" s="4" t="s">
        <v>391</v>
      </c>
      <c r="B136" s="4" t="s">
        <v>392</v>
      </c>
      <c r="C136" s="4">
        <v>32.172443690504302</v>
      </c>
      <c r="D136" s="4">
        <v>34.812063657045201</v>
      </c>
      <c r="E136" s="4">
        <v>42.923412195009497</v>
      </c>
      <c r="G136">
        <f t="shared" si="7"/>
        <v>0</v>
      </c>
      <c r="H136">
        <f t="shared" si="5"/>
        <v>0</v>
      </c>
      <c r="I136">
        <f t="shared" si="6"/>
        <v>0</v>
      </c>
      <c r="K136" s="4">
        <v>32.172443690504302</v>
      </c>
      <c r="L136" s="4">
        <v>34.812063657045201</v>
      </c>
      <c r="M136" s="4">
        <v>42.923412195009497</v>
      </c>
      <c r="N136" s="4" t="s">
        <v>391</v>
      </c>
    </row>
    <row r="137" spans="1:14" x14ac:dyDescent="0.25">
      <c r="A137" s="4" t="s">
        <v>359</v>
      </c>
      <c r="B137" s="4" t="s">
        <v>360</v>
      </c>
      <c r="C137" s="4">
        <v>32.171881360373398</v>
      </c>
      <c r="D137" s="4">
        <v>34.811885134442299</v>
      </c>
      <c r="E137" s="4">
        <v>34.218017226245301</v>
      </c>
      <c r="G137">
        <f t="shared" si="7"/>
        <v>4.431388889969412E-5</v>
      </c>
      <c r="H137">
        <f t="shared" si="5"/>
        <v>1.9631980002543514E-5</v>
      </c>
      <c r="I137">
        <f t="shared" si="6"/>
        <v>3.1005173854399004</v>
      </c>
      <c r="K137" s="4">
        <v>32.171925674262297</v>
      </c>
      <c r="L137" s="4">
        <v>34.811904766422302</v>
      </c>
      <c r="M137" s="4">
        <v>31.117499840805401</v>
      </c>
      <c r="N137" s="4" t="s">
        <v>359</v>
      </c>
    </row>
    <row r="138" spans="1:14" x14ac:dyDescent="0.25">
      <c r="A138" s="4" t="s">
        <v>2</v>
      </c>
      <c r="B138" s="4" t="s">
        <v>3</v>
      </c>
      <c r="C138" s="4">
        <v>32.170087356123297</v>
      </c>
      <c r="D138" s="4">
        <v>34.812394748011599</v>
      </c>
      <c r="E138" s="4">
        <v>36.167891647561497</v>
      </c>
      <c r="G138">
        <f t="shared" si="7"/>
        <v>2.9626240902302925E-5</v>
      </c>
      <c r="H138">
        <f t="shared" si="5"/>
        <v>1.6664131003096827E-5</v>
      </c>
      <c r="I138">
        <f t="shared" si="6"/>
        <v>4.658842678404902</v>
      </c>
      <c r="K138" s="4">
        <v>32.170116982364199</v>
      </c>
      <c r="L138" s="4">
        <v>34.812411412142602</v>
      </c>
      <c r="M138" s="4">
        <v>40.826734325966399</v>
      </c>
      <c r="N138" s="4" t="s">
        <v>2</v>
      </c>
    </row>
    <row r="139" spans="1:14" x14ac:dyDescent="0.25">
      <c r="A139" s="4" t="s">
        <v>54</v>
      </c>
      <c r="B139" s="4" t="s">
        <v>55</v>
      </c>
      <c r="C139" s="4">
        <v>32.171092911865998</v>
      </c>
      <c r="D139" s="4">
        <v>34.813112772218702</v>
      </c>
      <c r="E139" s="4">
        <v>36.798930733338203</v>
      </c>
      <c r="G139">
        <f t="shared" si="7"/>
        <v>0</v>
      </c>
      <c r="H139">
        <f t="shared" si="5"/>
        <v>0</v>
      </c>
      <c r="I139">
        <f t="shared" si="6"/>
        <v>0</v>
      </c>
      <c r="K139" s="4">
        <v>32.171092911865998</v>
      </c>
      <c r="L139" s="4">
        <v>34.813112772218702</v>
      </c>
      <c r="M139" s="4">
        <v>36.798930733338203</v>
      </c>
      <c r="N139" s="4" t="s">
        <v>54</v>
      </c>
    </row>
    <row r="140" spans="1:14" x14ac:dyDescent="0.25">
      <c r="A140" s="4" t="s">
        <v>357</v>
      </c>
      <c r="B140" s="4" t="s">
        <v>358</v>
      </c>
      <c r="C140" s="4">
        <v>32.171088936725099</v>
      </c>
      <c r="D140" s="4">
        <v>34.813161090325501</v>
      </c>
      <c r="E140" s="4">
        <v>32.698788221002502</v>
      </c>
      <c r="G140">
        <f t="shared" si="7"/>
        <v>0</v>
      </c>
      <c r="H140">
        <f t="shared" si="5"/>
        <v>9.9475983006414026E-14</v>
      </c>
      <c r="I140">
        <f t="shared" si="6"/>
        <v>0</v>
      </c>
      <c r="K140" s="4">
        <v>32.171088936725099</v>
      </c>
      <c r="L140" s="4">
        <v>34.8131610903256</v>
      </c>
      <c r="M140" s="4">
        <v>32.698788221002502</v>
      </c>
      <c r="N140" s="4" t="s">
        <v>357</v>
      </c>
    </row>
    <row r="141" spans="1:14" x14ac:dyDescent="0.25">
      <c r="A141" s="4" t="s">
        <v>50</v>
      </c>
      <c r="B141" s="4" t="s">
        <v>51</v>
      </c>
      <c r="C141" s="4">
        <v>32.169648700000003</v>
      </c>
      <c r="D141" s="4">
        <v>34.813433760000002</v>
      </c>
      <c r="E141" s="4">
        <v>35</v>
      </c>
      <c r="G141">
        <f t="shared" si="7"/>
        <v>0</v>
      </c>
      <c r="H141">
        <f t="shared" si="5"/>
        <v>0</v>
      </c>
      <c r="I141">
        <f t="shared" si="6"/>
        <v>0</v>
      </c>
      <c r="K141" s="4">
        <v>32.169648700000003</v>
      </c>
      <c r="L141" s="4">
        <v>34.813433760000002</v>
      </c>
      <c r="M141" s="4">
        <v>35</v>
      </c>
      <c r="N141" s="4" t="s">
        <v>50</v>
      </c>
    </row>
    <row r="142" spans="1:14" x14ac:dyDescent="0.25">
      <c r="A142" s="4" t="s">
        <v>137</v>
      </c>
      <c r="B142" s="4" t="s">
        <v>138</v>
      </c>
      <c r="C142" s="4">
        <v>32.168797849999997</v>
      </c>
      <c r="D142" s="4">
        <v>34.811681649999997</v>
      </c>
      <c r="E142" s="4">
        <v>32</v>
      </c>
      <c r="G142">
        <f t="shared" si="7"/>
        <v>0</v>
      </c>
      <c r="H142">
        <f t="shared" si="5"/>
        <v>0</v>
      </c>
      <c r="I142">
        <f t="shared" si="6"/>
        <v>0</v>
      </c>
      <c r="K142" s="4">
        <v>32.168797849999997</v>
      </c>
      <c r="L142" s="4">
        <v>34.811681649999997</v>
      </c>
      <c r="M142" s="4">
        <v>32</v>
      </c>
      <c r="N142" s="4" t="s">
        <v>137</v>
      </c>
    </row>
    <row r="143" spans="1:14" x14ac:dyDescent="0.25">
      <c r="A143" s="4" t="s">
        <v>323</v>
      </c>
      <c r="B143" s="4" t="s">
        <v>324</v>
      </c>
      <c r="C143" s="4">
        <v>32.168811838954099</v>
      </c>
      <c r="D143" s="4">
        <v>34.811749703505001</v>
      </c>
      <c r="E143" s="4">
        <v>40.650001121744097</v>
      </c>
      <c r="G143">
        <f t="shared" si="7"/>
        <v>0</v>
      </c>
      <c r="H143">
        <f t="shared" si="5"/>
        <v>0</v>
      </c>
      <c r="I143">
        <f t="shared" si="6"/>
        <v>0</v>
      </c>
      <c r="K143" s="4">
        <v>32.168811838954099</v>
      </c>
      <c r="L143" s="4">
        <v>34.811749703505001</v>
      </c>
      <c r="M143" s="4">
        <v>40.650001121744097</v>
      </c>
      <c r="N143" s="4" t="s">
        <v>323</v>
      </c>
    </row>
    <row r="144" spans="1:14" x14ac:dyDescent="0.25">
      <c r="A144" s="4" t="s">
        <v>379</v>
      </c>
      <c r="B144" s="4" t="s">
        <v>380</v>
      </c>
      <c r="C144" s="4">
        <v>32.1696716847297</v>
      </c>
      <c r="D144" s="4">
        <v>34.812185191481497</v>
      </c>
      <c r="E144" s="4">
        <v>35.773926345716703</v>
      </c>
      <c r="G144">
        <f t="shared" si="7"/>
        <v>0</v>
      </c>
      <c r="H144">
        <f t="shared" si="5"/>
        <v>0</v>
      </c>
      <c r="I144">
        <f t="shared" si="6"/>
        <v>0</v>
      </c>
      <c r="K144" s="4">
        <v>32.1696716847297</v>
      </c>
      <c r="L144" s="4">
        <v>34.812185191481497</v>
      </c>
      <c r="M144" s="4">
        <v>35.773926345716703</v>
      </c>
      <c r="N144" s="4" t="s">
        <v>379</v>
      </c>
    </row>
    <row r="145" spans="1:14" x14ac:dyDescent="0.25">
      <c r="A145" s="4" t="s">
        <v>82</v>
      </c>
      <c r="B145" s="4" t="s">
        <v>83</v>
      </c>
      <c r="C145" s="4">
        <v>32.170439360000003</v>
      </c>
      <c r="D145" s="4">
        <v>34.811180890000003</v>
      </c>
      <c r="E145" s="4">
        <v>29</v>
      </c>
      <c r="G145">
        <f t="shared" si="7"/>
        <v>0</v>
      </c>
      <c r="H145">
        <f t="shared" si="5"/>
        <v>0</v>
      </c>
      <c r="I145">
        <f t="shared" si="6"/>
        <v>0</v>
      </c>
      <c r="K145" s="4">
        <v>32.170439360000003</v>
      </c>
      <c r="L145" s="4">
        <v>34.811180890000003</v>
      </c>
      <c r="M145" s="4">
        <v>29</v>
      </c>
      <c r="N145" s="4" t="s">
        <v>82</v>
      </c>
    </row>
    <row r="146" spans="1:14" x14ac:dyDescent="0.25">
      <c r="A146" s="4" t="s">
        <v>74</v>
      </c>
      <c r="B146" s="4" t="s">
        <v>75</v>
      </c>
      <c r="C146" s="4">
        <v>32.168727390000001</v>
      </c>
      <c r="D146" s="4">
        <v>34.810607849999997</v>
      </c>
      <c r="E146" s="4">
        <v>38</v>
      </c>
      <c r="G146">
        <f t="shared" si="7"/>
        <v>0</v>
      </c>
      <c r="H146">
        <f t="shared" ref="H146:H209" si="8">ABS(D146-L146)</f>
        <v>0</v>
      </c>
      <c r="I146">
        <f t="shared" ref="I146:I209" si="9">ABS(E146-M146)</f>
        <v>0</v>
      </c>
      <c r="K146" s="4">
        <v>32.168727390000001</v>
      </c>
      <c r="L146" s="4">
        <v>34.810607849999997</v>
      </c>
      <c r="M146" s="4">
        <v>38</v>
      </c>
      <c r="N146" s="4" t="s">
        <v>74</v>
      </c>
    </row>
    <row r="147" spans="1:14" x14ac:dyDescent="0.25">
      <c r="A147" s="4" t="s">
        <v>369</v>
      </c>
      <c r="B147" s="4" t="s">
        <v>370</v>
      </c>
      <c r="C147" s="4">
        <v>32.171081993848098</v>
      </c>
      <c r="D147" s="4">
        <v>34.813204808592502</v>
      </c>
      <c r="E147" s="4">
        <v>36.004811449176799</v>
      </c>
      <c r="G147">
        <f t="shared" si="7"/>
        <v>0</v>
      </c>
      <c r="H147">
        <f t="shared" si="8"/>
        <v>0</v>
      </c>
      <c r="I147">
        <f t="shared" si="9"/>
        <v>0</v>
      </c>
      <c r="K147" s="4">
        <v>32.171081993848098</v>
      </c>
      <c r="L147" s="4">
        <v>34.813204808592502</v>
      </c>
      <c r="M147" s="4">
        <v>36.004811449176799</v>
      </c>
      <c r="N147" s="4" t="s">
        <v>369</v>
      </c>
    </row>
    <row r="148" spans="1:14" x14ac:dyDescent="0.25">
      <c r="A148" s="4" t="s">
        <v>390</v>
      </c>
      <c r="B148" s="4" t="s">
        <v>450</v>
      </c>
      <c r="C148" s="4">
        <v>32.172238679162099</v>
      </c>
      <c r="D148" s="4">
        <v>34.812028352198602</v>
      </c>
      <c r="E148" s="4">
        <v>30.517667486511701</v>
      </c>
      <c r="G148">
        <f t="shared" si="7"/>
        <v>0</v>
      </c>
      <c r="H148">
        <f t="shared" si="8"/>
        <v>0</v>
      </c>
      <c r="I148">
        <f t="shared" si="9"/>
        <v>0</v>
      </c>
      <c r="K148" s="4">
        <v>32.172238679162099</v>
      </c>
      <c r="L148" s="4">
        <v>34.812028352198602</v>
      </c>
      <c r="M148" s="4">
        <v>30.517667486511701</v>
      </c>
      <c r="N148" s="4" t="s">
        <v>390</v>
      </c>
    </row>
    <row r="149" spans="1:14" x14ac:dyDescent="0.25">
      <c r="A149" s="4" t="s">
        <v>160</v>
      </c>
      <c r="B149" s="4" t="s">
        <v>161</v>
      </c>
      <c r="C149" s="4">
        <v>32.172413036045903</v>
      </c>
      <c r="D149" s="4">
        <v>34.812083328740897</v>
      </c>
      <c r="E149" s="4">
        <v>35.495858528268897</v>
      </c>
      <c r="G149">
        <f t="shared" si="7"/>
        <v>0</v>
      </c>
      <c r="H149">
        <f t="shared" si="8"/>
        <v>0</v>
      </c>
      <c r="I149">
        <f t="shared" si="9"/>
        <v>0</v>
      </c>
      <c r="K149" s="4">
        <v>32.172413036045903</v>
      </c>
      <c r="L149" s="4">
        <v>34.812083328740897</v>
      </c>
      <c r="M149" s="4">
        <v>35.495858528268897</v>
      </c>
      <c r="N149" s="4" t="s">
        <v>160</v>
      </c>
    </row>
    <row r="150" spans="1:14" x14ac:dyDescent="0.25">
      <c r="A150" s="4" t="s">
        <v>305</v>
      </c>
      <c r="B150" s="4" t="s">
        <v>306</v>
      </c>
      <c r="C150" s="4">
        <v>32.170091163689101</v>
      </c>
      <c r="D150" s="4">
        <v>34.812402887554597</v>
      </c>
      <c r="E150" s="4">
        <v>30.946144707191198</v>
      </c>
      <c r="G150">
        <f t="shared" si="7"/>
        <v>5.8589495900207567E-5</v>
      </c>
      <c r="H150">
        <f t="shared" si="8"/>
        <v>2.7525526299143621E-5</v>
      </c>
      <c r="I150">
        <f t="shared" si="9"/>
        <v>2.5617717398219035</v>
      </c>
      <c r="K150" s="4">
        <v>32.170032574193201</v>
      </c>
      <c r="L150" s="4">
        <v>34.812375362028298</v>
      </c>
      <c r="M150" s="4">
        <v>33.507916447013102</v>
      </c>
      <c r="N150" s="4" t="s">
        <v>305</v>
      </c>
    </row>
    <row r="151" spans="1:14" x14ac:dyDescent="0.25">
      <c r="A151" s="4" t="s">
        <v>344</v>
      </c>
      <c r="B151" s="4" t="s">
        <v>345</v>
      </c>
      <c r="C151" s="4">
        <v>32.172363920484599</v>
      </c>
      <c r="D151" s="4">
        <v>34.8136085825642</v>
      </c>
      <c r="E151" s="4">
        <v>40.373902296233602</v>
      </c>
      <c r="G151">
        <f t="shared" si="7"/>
        <v>0</v>
      </c>
      <c r="H151">
        <f t="shared" si="8"/>
        <v>0</v>
      </c>
      <c r="I151">
        <f t="shared" si="9"/>
        <v>0</v>
      </c>
      <c r="K151" s="4">
        <v>32.172363920484599</v>
      </c>
      <c r="L151" s="4">
        <v>34.8136085825642</v>
      </c>
      <c r="M151" s="4">
        <v>40.373902296233602</v>
      </c>
      <c r="N151" s="4" t="s">
        <v>344</v>
      </c>
    </row>
    <row r="152" spans="1:14" x14ac:dyDescent="0.25">
      <c r="A152" s="4" t="s">
        <v>6</v>
      </c>
      <c r="B152" s="4" t="s">
        <v>7</v>
      </c>
      <c r="C152" s="4">
        <v>32.171016628701103</v>
      </c>
      <c r="D152" s="4">
        <v>34.8129301350587</v>
      </c>
      <c r="E152" s="4">
        <v>38.286862075244798</v>
      </c>
      <c r="G152">
        <f t="shared" si="7"/>
        <v>1.2021248669924489E-4</v>
      </c>
      <c r="H152">
        <f t="shared" si="8"/>
        <v>1.7088939100062817E-4</v>
      </c>
      <c r="I152">
        <f t="shared" si="9"/>
        <v>0.77941506066390076</v>
      </c>
      <c r="K152" s="4">
        <v>32.171136841187803</v>
      </c>
      <c r="L152" s="4">
        <v>34.813101024449701</v>
      </c>
      <c r="M152" s="4">
        <v>39.066277135908699</v>
      </c>
      <c r="N152" s="4" t="s">
        <v>6</v>
      </c>
    </row>
    <row r="153" spans="1:14" x14ac:dyDescent="0.25">
      <c r="A153" s="4" t="s">
        <v>293</v>
      </c>
      <c r="B153" s="4" t="s">
        <v>294</v>
      </c>
      <c r="C153" s="4">
        <v>32.17074693</v>
      </c>
      <c r="D153" s="4">
        <v>34.812671899999998</v>
      </c>
      <c r="E153" s="4">
        <v>38</v>
      </c>
      <c r="G153">
        <f t="shared" si="7"/>
        <v>0</v>
      </c>
      <c r="H153">
        <f t="shared" si="8"/>
        <v>0</v>
      </c>
      <c r="I153">
        <f t="shared" si="9"/>
        <v>0</v>
      </c>
      <c r="K153" s="4">
        <v>32.17074693</v>
      </c>
      <c r="L153" s="4">
        <v>34.812671899999998</v>
      </c>
      <c r="M153" s="4">
        <v>38</v>
      </c>
      <c r="N153" s="4" t="s">
        <v>293</v>
      </c>
    </row>
    <row r="154" spans="1:14" x14ac:dyDescent="0.25">
      <c r="A154" s="4" t="s">
        <v>273</v>
      </c>
      <c r="B154" s="4" t="s">
        <v>274</v>
      </c>
      <c r="C154" s="4">
        <v>32.169271072469101</v>
      </c>
      <c r="D154" s="4">
        <v>34.812010448022797</v>
      </c>
      <c r="E154" s="4">
        <v>27.219995052564901</v>
      </c>
      <c r="G154">
        <f t="shared" si="7"/>
        <v>0</v>
      </c>
      <c r="H154">
        <f t="shared" si="8"/>
        <v>0</v>
      </c>
      <c r="I154">
        <f t="shared" si="9"/>
        <v>0</v>
      </c>
      <c r="K154" s="4">
        <v>32.169271072469101</v>
      </c>
      <c r="L154" s="4">
        <v>34.812010448022797</v>
      </c>
      <c r="M154" s="4">
        <v>27.219995052564901</v>
      </c>
      <c r="N154" s="4" t="s">
        <v>273</v>
      </c>
    </row>
    <row r="155" spans="1:14" x14ac:dyDescent="0.25">
      <c r="A155" s="4" t="s">
        <v>269</v>
      </c>
      <c r="B155" s="4" t="s">
        <v>270</v>
      </c>
      <c r="C155" s="4">
        <v>32.171038529999997</v>
      </c>
      <c r="D155" s="4">
        <v>34.813594549999998</v>
      </c>
      <c r="E155" s="4">
        <v>43</v>
      </c>
      <c r="G155">
        <f t="shared" si="7"/>
        <v>0</v>
      </c>
      <c r="H155">
        <f t="shared" si="8"/>
        <v>0</v>
      </c>
      <c r="I155">
        <f t="shared" si="9"/>
        <v>0</v>
      </c>
      <c r="K155" s="4">
        <v>32.171038529999997</v>
      </c>
      <c r="L155" s="4">
        <v>34.813594549999998</v>
      </c>
      <c r="M155" s="4">
        <v>43</v>
      </c>
      <c r="N155" s="4" t="s">
        <v>269</v>
      </c>
    </row>
    <row r="156" spans="1:14" x14ac:dyDescent="0.25">
      <c r="A156" s="4" t="s">
        <v>188</v>
      </c>
      <c r="B156" s="4" t="s">
        <v>189</v>
      </c>
      <c r="C156" s="4">
        <v>32.168811409891099</v>
      </c>
      <c r="D156" s="4">
        <v>34.810598888286101</v>
      </c>
      <c r="E156" s="4">
        <v>29.193003393285402</v>
      </c>
      <c r="G156">
        <f t="shared" si="7"/>
        <v>0</v>
      </c>
      <c r="H156">
        <f t="shared" si="8"/>
        <v>0</v>
      </c>
      <c r="I156">
        <f t="shared" si="9"/>
        <v>0</v>
      </c>
      <c r="K156" s="4">
        <v>32.168811409891099</v>
      </c>
      <c r="L156" s="4">
        <v>34.810598888286101</v>
      </c>
      <c r="M156" s="4">
        <v>29.193003393285402</v>
      </c>
      <c r="N156" s="4" t="s">
        <v>188</v>
      </c>
    </row>
    <row r="157" spans="1:14" x14ac:dyDescent="0.25">
      <c r="A157" s="4" t="s">
        <v>131</v>
      </c>
      <c r="B157" s="4" t="s">
        <v>132</v>
      </c>
      <c r="C157" s="4">
        <v>32.169399509520197</v>
      </c>
      <c r="D157" s="4">
        <v>34.810738769316501</v>
      </c>
      <c r="E157" s="4">
        <v>27.312818696124101</v>
      </c>
      <c r="G157">
        <f t="shared" si="7"/>
        <v>0</v>
      </c>
      <c r="H157">
        <f t="shared" si="8"/>
        <v>0</v>
      </c>
      <c r="I157">
        <f t="shared" si="9"/>
        <v>0</v>
      </c>
      <c r="K157" s="4">
        <v>32.169399509520197</v>
      </c>
      <c r="L157" s="4">
        <v>34.810738769316501</v>
      </c>
      <c r="M157" s="4">
        <v>27.312818696124101</v>
      </c>
      <c r="N157" s="4" t="s">
        <v>131</v>
      </c>
    </row>
    <row r="158" spans="1:14" x14ac:dyDescent="0.25">
      <c r="A158" s="4" t="s">
        <v>212</v>
      </c>
      <c r="B158" s="4" t="s">
        <v>213</v>
      </c>
      <c r="C158" s="4">
        <v>32.1712749439885</v>
      </c>
      <c r="D158" s="4">
        <v>34.813006132201501</v>
      </c>
      <c r="E158" s="4">
        <v>29.9611174513986</v>
      </c>
      <c r="G158">
        <f t="shared" si="7"/>
        <v>0</v>
      </c>
      <c r="H158">
        <f t="shared" si="8"/>
        <v>0</v>
      </c>
      <c r="I158">
        <f t="shared" si="9"/>
        <v>0</v>
      </c>
      <c r="K158" s="4">
        <v>32.1712749439885</v>
      </c>
      <c r="L158" s="4">
        <v>34.813006132201501</v>
      </c>
      <c r="M158" s="4">
        <v>29.9611174513986</v>
      </c>
      <c r="N158" s="4" t="s">
        <v>212</v>
      </c>
    </row>
    <row r="159" spans="1:14" x14ac:dyDescent="0.25">
      <c r="A159" s="4" t="s">
        <v>164</v>
      </c>
      <c r="B159" s="4" t="s">
        <v>165</v>
      </c>
      <c r="C159" s="4">
        <v>32.1723702147682</v>
      </c>
      <c r="D159" s="4">
        <v>34.813602989423103</v>
      </c>
      <c r="E159" s="4">
        <v>39.305492691665997</v>
      </c>
      <c r="G159">
        <f t="shared" si="7"/>
        <v>3.8437875502950192E-5</v>
      </c>
      <c r="H159">
        <f t="shared" si="8"/>
        <v>2.0810967130557856E-4</v>
      </c>
      <c r="I159">
        <f t="shared" si="9"/>
        <v>3.4759260295356</v>
      </c>
      <c r="K159" s="4">
        <v>32.172408652643703</v>
      </c>
      <c r="L159" s="4">
        <v>34.813394879751797</v>
      </c>
      <c r="M159" s="4">
        <v>35.829566662130397</v>
      </c>
      <c r="N159" s="4" t="s">
        <v>164</v>
      </c>
    </row>
    <row r="160" spans="1:14" x14ac:dyDescent="0.25">
      <c r="A160" s="4" t="s">
        <v>263</v>
      </c>
      <c r="B160" s="4" t="s">
        <v>264</v>
      </c>
      <c r="C160" s="4">
        <v>32.169706417695302</v>
      </c>
      <c r="D160" s="4">
        <v>34.8108588969762</v>
      </c>
      <c r="E160" s="4">
        <v>35.552228703850901</v>
      </c>
      <c r="G160">
        <f t="shared" si="7"/>
        <v>2.4863781930406503E-4</v>
      </c>
      <c r="H160">
        <f t="shared" si="8"/>
        <v>9.3849873699980435E-5</v>
      </c>
      <c r="I160">
        <f t="shared" si="9"/>
        <v>4.9900773133244982</v>
      </c>
      <c r="K160" s="4">
        <v>32.169457779875998</v>
      </c>
      <c r="L160" s="4">
        <v>34.8107650471025</v>
      </c>
      <c r="M160" s="4">
        <v>40.542306017175399</v>
      </c>
      <c r="N160" s="4" t="s">
        <v>263</v>
      </c>
    </row>
    <row r="161" spans="1:14" x14ac:dyDescent="0.25">
      <c r="A161" s="4" t="s">
        <v>35</v>
      </c>
      <c r="B161" s="4" t="s">
        <v>36</v>
      </c>
      <c r="C161" s="4">
        <v>32.1722107222405</v>
      </c>
      <c r="D161" s="4">
        <v>34.814454246603802</v>
      </c>
      <c r="E161" s="4">
        <v>12.0947816002893</v>
      </c>
      <c r="G161">
        <f t="shared" si="7"/>
        <v>2.7297324699304681E-5</v>
      </c>
      <c r="H161">
        <f t="shared" si="8"/>
        <v>9.5116159997132854E-6</v>
      </c>
      <c r="I161">
        <f t="shared" si="9"/>
        <v>1.5144204502595002</v>
      </c>
      <c r="K161" s="4">
        <v>32.172238019565199</v>
      </c>
      <c r="L161" s="4">
        <v>34.814444734987802</v>
      </c>
      <c r="M161" s="4">
        <v>10.5803611500298</v>
      </c>
      <c r="N161" s="4" t="s">
        <v>35</v>
      </c>
    </row>
    <row r="162" spans="1:14" x14ac:dyDescent="0.25">
      <c r="A162" s="4" t="s">
        <v>27</v>
      </c>
      <c r="B162" s="4" t="s">
        <v>28</v>
      </c>
      <c r="C162" s="4">
        <v>32.169438472792997</v>
      </c>
      <c r="D162" s="4">
        <v>34.812105683265003</v>
      </c>
      <c r="E162" s="4">
        <v>32.780742151943301</v>
      </c>
      <c r="G162">
        <f t="shared" si="7"/>
        <v>1.2811711309979046E-4</v>
      </c>
      <c r="H162">
        <f t="shared" si="8"/>
        <v>6.3859241500097141E-5</v>
      </c>
      <c r="I162">
        <f t="shared" si="9"/>
        <v>2.0712366133479989</v>
      </c>
      <c r="K162" s="4">
        <v>32.169566589906097</v>
      </c>
      <c r="L162" s="4">
        <v>34.812169542506503</v>
      </c>
      <c r="M162" s="4">
        <v>34.8519787652913</v>
      </c>
      <c r="N162" s="4" t="s">
        <v>27</v>
      </c>
    </row>
    <row r="163" spans="1:14" x14ac:dyDescent="0.25">
      <c r="A163" s="4" t="s">
        <v>167</v>
      </c>
      <c r="B163" s="4" t="s">
        <v>168</v>
      </c>
      <c r="C163" s="4">
        <v>32.168727390000001</v>
      </c>
      <c r="D163" s="4">
        <v>34.810607849999997</v>
      </c>
      <c r="E163" s="4">
        <v>38</v>
      </c>
      <c r="G163">
        <f t="shared" si="7"/>
        <v>0</v>
      </c>
      <c r="H163">
        <f t="shared" si="8"/>
        <v>0</v>
      </c>
      <c r="I163">
        <f t="shared" si="9"/>
        <v>0</v>
      </c>
      <c r="K163" s="4">
        <v>32.168727390000001</v>
      </c>
      <c r="L163" s="4">
        <v>34.810607849999997</v>
      </c>
      <c r="M163" s="4">
        <v>38</v>
      </c>
      <c r="N163" s="4" t="s">
        <v>167</v>
      </c>
    </row>
    <row r="164" spans="1:14" x14ac:dyDescent="0.25">
      <c r="A164" s="4" t="s">
        <v>204</v>
      </c>
      <c r="B164" s="4" t="s">
        <v>451</v>
      </c>
      <c r="C164" s="4">
        <v>32.1693202398952</v>
      </c>
      <c r="D164" s="4">
        <v>34.810698902873199</v>
      </c>
      <c r="E164" s="4">
        <v>33.355857602281098</v>
      </c>
      <c r="G164">
        <f t="shared" si="7"/>
        <v>0</v>
      </c>
      <c r="H164">
        <f t="shared" si="8"/>
        <v>0</v>
      </c>
      <c r="I164">
        <f t="shared" si="9"/>
        <v>0</v>
      </c>
      <c r="K164" s="4">
        <v>32.1693202398952</v>
      </c>
      <c r="L164" s="4">
        <v>34.810698902873199</v>
      </c>
      <c r="M164" s="4">
        <v>33.355857602281098</v>
      </c>
      <c r="N164" s="4" t="s">
        <v>204</v>
      </c>
    </row>
    <row r="165" spans="1:14" x14ac:dyDescent="0.25">
      <c r="A165" s="4" t="s">
        <v>373</v>
      </c>
      <c r="B165" s="4" t="s">
        <v>374</v>
      </c>
      <c r="C165" s="4">
        <v>32.171067862459203</v>
      </c>
      <c r="D165" s="4">
        <v>34.812794644626599</v>
      </c>
      <c r="E165" s="4">
        <v>37.682940215272197</v>
      </c>
      <c r="G165">
        <f t="shared" si="7"/>
        <v>3.4708245920000991E-4</v>
      </c>
      <c r="H165">
        <f t="shared" si="8"/>
        <v>1.4653462660163541E-4</v>
      </c>
      <c r="I165">
        <f t="shared" si="9"/>
        <v>3.6829402152721968</v>
      </c>
      <c r="K165" s="4">
        <v>32.170720780000003</v>
      </c>
      <c r="L165" s="4">
        <v>34.812648109999998</v>
      </c>
      <c r="M165" s="4">
        <v>34</v>
      </c>
      <c r="N165" s="4" t="s">
        <v>373</v>
      </c>
    </row>
    <row r="166" spans="1:14" x14ac:dyDescent="0.25">
      <c r="A166" s="4" t="s">
        <v>383</v>
      </c>
      <c r="B166" s="4" t="s">
        <v>384</v>
      </c>
      <c r="C166" s="4">
        <v>32.172242461053003</v>
      </c>
      <c r="D166" s="4">
        <v>34.814448938127597</v>
      </c>
      <c r="E166" s="4">
        <v>7.7774389591655897</v>
      </c>
      <c r="G166">
        <f t="shared" si="7"/>
        <v>0</v>
      </c>
      <c r="H166">
        <f t="shared" si="8"/>
        <v>0</v>
      </c>
      <c r="I166">
        <f t="shared" si="9"/>
        <v>0</v>
      </c>
      <c r="K166" s="4">
        <v>32.172242461053003</v>
      </c>
      <c r="L166" s="4">
        <v>34.814448938127597</v>
      </c>
      <c r="M166" s="4">
        <v>7.7774389591655897</v>
      </c>
      <c r="N166" s="4" t="s">
        <v>383</v>
      </c>
    </row>
    <row r="167" spans="1:14" x14ac:dyDescent="0.25">
      <c r="A167" s="4" t="s">
        <v>341</v>
      </c>
      <c r="B167" s="4" t="s">
        <v>342</v>
      </c>
      <c r="C167" s="4">
        <v>32.171340201481001</v>
      </c>
      <c r="D167" s="4">
        <v>34.811695557249898</v>
      </c>
      <c r="E167" s="4">
        <v>29.789299583491101</v>
      </c>
      <c r="G167">
        <f t="shared" si="7"/>
        <v>0</v>
      </c>
      <c r="H167">
        <f t="shared" si="8"/>
        <v>0</v>
      </c>
      <c r="I167">
        <f t="shared" si="9"/>
        <v>0</v>
      </c>
      <c r="K167" s="4">
        <v>32.171340201481001</v>
      </c>
      <c r="L167" s="4">
        <v>34.811695557249898</v>
      </c>
      <c r="M167" s="4">
        <v>29.789299583491101</v>
      </c>
      <c r="N167" s="4" t="s">
        <v>341</v>
      </c>
    </row>
    <row r="168" spans="1:14" x14ac:dyDescent="0.25">
      <c r="A168" s="4" t="s">
        <v>142</v>
      </c>
      <c r="B168" s="4" t="s">
        <v>143</v>
      </c>
      <c r="C168" s="4">
        <v>32.170092073228602</v>
      </c>
      <c r="D168" s="4">
        <v>34.8127096797975</v>
      </c>
      <c r="E168" s="4">
        <v>31.660295346476701</v>
      </c>
      <c r="G168">
        <f t="shared" si="7"/>
        <v>1.336819789905519E-3</v>
      </c>
      <c r="H168">
        <f t="shared" si="8"/>
        <v>1.410578891402281E-3</v>
      </c>
      <c r="I168">
        <f t="shared" si="9"/>
        <v>4.7651107265757027</v>
      </c>
      <c r="K168" s="4">
        <v>32.168755253438697</v>
      </c>
      <c r="L168" s="4">
        <v>34.811299100906098</v>
      </c>
      <c r="M168" s="4">
        <v>26.895184619900999</v>
      </c>
      <c r="N168" s="4" t="s">
        <v>142</v>
      </c>
    </row>
    <row r="169" spans="1:14" x14ac:dyDescent="0.25">
      <c r="A169" s="4" t="s">
        <v>222</v>
      </c>
      <c r="B169" s="4" t="s">
        <v>223</v>
      </c>
      <c r="C169" s="4">
        <v>32.170841733234099</v>
      </c>
      <c r="D169" s="4">
        <v>34.813644018346402</v>
      </c>
      <c r="E169" s="4">
        <v>33.280046326250798</v>
      </c>
      <c r="G169">
        <f t="shared" si="7"/>
        <v>0</v>
      </c>
      <c r="H169">
        <f t="shared" si="8"/>
        <v>0</v>
      </c>
      <c r="I169">
        <f t="shared" si="9"/>
        <v>0</v>
      </c>
      <c r="K169" s="4">
        <v>32.170841733234099</v>
      </c>
      <c r="L169" s="4">
        <v>34.813644018346402</v>
      </c>
      <c r="M169" s="4">
        <v>33.280046326250798</v>
      </c>
      <c r="N169" s="4" t="s">
        <v>222</v>
      </c>
    </row>
    <row r="170" spans="1:14" x14ac:dyDescent="0.25">
      <c r="A170" s="4" t="s">
        <v>158</v>
      </c>
      <c r="B170" s="4" t="s">
        <v>159</v>
      </c>
      <c r="C170" s="4">
        <v>32.171065380000002</v>
      </c>
      <c r="D170" s="4">
        <v>34.811509770000001</v>
      </c>
      <c r="E170" s="4">
        <v>30</v>
      </c>
      <c r="G170">
        <f t="shared" si="7"/>
        <v>0</v>
      </c>
      <c r="H170">
        <f t="shared" si="8"/>
        <v>0</v>
      </c>
      <c r="I170">
        <f t="shared" si="9"/>
        <v>0</v>
      </c>
      <c r="K170" s="4">
        <v>32.171065380000002</v>
      </c>
      <c r="L170" s="4">
        <v>34.811509770000001</v>
      </c>
      <c r="M170" s="4">
        <v>30</v>
      </c>
      <c r="N170" s="4" t="s">
        <v>158</v>
      </c>
    </row>
    <row r="171" spans="1:14" x14ac:dyDescent="0.25">
      <c r="A171" s="4" t="s">
        <v>354</v>
      </c>
      <c r="B171" s="4" t="s">
        <v>355</v>
      </c>
      <c r="C171" s="4">
        <v>32.169702239999999</v>
      </c>
      <c r="D171" s="4">
        <v>34.810834890000002</v>
      </c>
      <c r="E171" s="4">
        <v>27</v>
      </c>
      <c r="G171">
        <f t="shared" si="7"/>
        <v>0</v>
      </c>
      <c r="H171">
        <f t="shared" si="8"/>
        <v>0</v>
      </c>
      <c r="I171">
        <f t="shared" si="9"/>
        <v>0</v>
      </c>
      <c r="K171" s="4">
        <v>32.169702239999999</v>
      </c>
      <c r="L171" s="4">
        <v>34.810834890000002</v>
      </c>
      <c r="M171" s="4">
        <v>27</v>
      </c>
      <c r="N171" s="4" t="s">
        <v>354</v>
      </c>
    </row>
    <row r="172" spans="1:14" x14ac:dyDescent="0.25">
      <c r="A172" s="4" t="s">
        <v>162</v>
      </c>
      <c r="B172" s="4" t="s">
        <v>163</v>
      </c>
      <c r="C172" s="4">
        <v>32.170617624970298</v>
      </c>
      <c r="D172" s="4">
        <v>34.813596590716799</v>
      </c>
      <c r="E172" s="4">
        <v>39.007482476308802</v>
      </c>
      <c r="G172">
        <f t="shared" si="7"/>
        <v>0</v>
      </c>
      <c r="H172">
        <f t="shared" si="8"/>
        <v>0</v>
      </c>
      <c r="I172">
        <f t="shared" si="9"/>
        <v>0</v>
      </c>
      <c r="K172" s="4">
        <v>32.170617624970298</v>
      </c>
      <c r="L172" s="4">
        <v>34.813596590716799</v>
      </c>
      <c r="M172" s="4">
        <v>39.007482476308802</v>
      </c>
      <c r="N172" s="4" t="s">
        <v>162</v>
      </c>
    </row>
    <row r="173" spans="1:14" x14ac:dyDescent="0.25">
      <c r="A173" s="4" t="s">
        <v>46</v>
      </c>
      <c r="B173" s="4" t="s">
        <v>47</v>
      </c>
      <c r="C173" s="4">
        <v>32.168823379702403</v>
      </c>
      <c r="D173" s="4">
        <v>34.8110835755433</v>
      </c>
      <c r="E173" s="4">
        <v>33.589022526238203</v>
      </c>
      <c r="G173">
        <f t="shared" si="7"/>
        <v>6.9429492929629077E-4</v>
      </c>
      <c r="H173">
        <f t="shared" si="8"/>
        <v>1.4514437281007986E-3</v>
      </c>
      <c r="I173">
        <f t="shared" si="9"/>
        <v>2.1589191144822948</v>
      </c>
      <c r="K173" s="4">
        <v>32.169517674631699</v>
      </c>
      <c r="L173" s="4">
        <v>34.812535019271401</v>
      </c>
      <c r="M173" s="4">
        <v>35.747941640720498</v>
      </c>
      <c r="N173" s="4" t="s">
        <v>46</v>
      </c>
    </row>
    <row r="174" spans="1:14" x14ac:dyDescent="0.25">
      <c r="A174" s="4" t="s">
        <v>179</v>
      </c>
      <c r="B174" s="4" t="s">
        <v>452</v>
      </c>
      <c r="C174" s="4">
        <v>32.171835645265702</v>
      </c>
      <c r="D174" s="4">
        <v>34.811864463572398</v>
      </c>
      <c r="E174" s="4">
        <v>40.133330161630703</v>
      </c>
      <c r="G174">
        <f t="shared" si="7"/>
        <v>4.7334959695888301E-5</v>
      </c>
      <c r="H174">
        <f t="shared" si="8"/>
        <v>1.0518861500941057E-5</v>
      </c>
      <c r="I174">
        <f t="shared" si="9"/>
        <v>3.889054247102095</v>
      </c>
      <c r="K174" s="4">
        <v>32.171882980225398</v>
      </c>
      <c r="L174" s="4">
        <v>34.811874982433899</v>
      </c>
      <c r="M174" s="4">
        <v>44.022384408732798</v>
      </c>
      <c r="N174" s="4" t="s">
        <v>179</v>
      </c>
    </row>
    <row r="175" spans="1:14" x14ac:dyDescent="0.25">
      <c r="A175" s="4" t="s">
        <v>41</v>
      </c>
      <c r="B175" s="4" t="s">
        <v>42</v>
      </c>
      <c r="C175" s="4">
        <v>32.171807549999997</v>
      </c>
      <c r="D175" s="4">
        <v>34.811832389999999</v>
      </c>
      <c r="E175" s="4">
        <v>31</v>
      </c>
      <c r="G175">
        <f t="shared" si="7"/>
        <v>0</v>
      </c>
      <c r="H175">
        <f t="shared" si="8"/>
        <v>0</v>
      </c>
      <c r="I175">
        <f t="shared" si="9"/>
        <v>0</v>
      </c>
      <c r="K175" s="4">
        <v>32.171807549999997</v>
      </c>
      <c r="L175" s="4">
        <v>34.811832389999999</v>
      </c>
      <c r="M175" s="4">
        <v>31</v>
      </c>
      <c r="N175" s="4" t="s">
        <v>41</v>
      </c>
    </row>
    <row r="176" spans="1:14" x14ac:dyDescent="0.25">
      <c r="A176" s="4" t="s">
        <v>343</v>
      </c>
      <c r="B176" s="4" t="s">
        <v>453</v>
      </c>
      <c r="C176" s="4">
        <v>32.170535370000003</v>
      </c>
      <c r="D176" s="4">
        <v>34.812594850000004</v>
      </c>
      <c r="E176" s="4">
        <v>37</v>
      </c>
      <c r="G176">
        <f t="shared" si="7"/>
        <v>0</v>
      </c>
      <c r="H176">
        <f t="shared" si="8"/>
        <v>0</v>
      </c>
      <c r="I176">
        <f t="shared" si="9"/>
        <v>0</v>
      </c>
      <c r="K176" s="4">
        <v>32.170535370000003</v>
      </c>
      <c r="L176" s="4">
        <v>34.812594850000004</v>
      </c>
      <c r="M176" s="4">
        <v>37</v>
      </c>
      <c r="N176" s="4" t="s">
        <v>343</v>
      </c>
    </row>
    <row r="177" spans="1:14" x14ac:dyDescent="0.25">
      <c r="A177" s="4" t="s">
        <v>375</v>
      </c>
      <c r="B177" s="4" t="s">
        <v>376</v>
      </c>
      <c r="C177" s="4">
        <v>32.170637509999999</v>
      </c>
      <c r="D177" s="4">
        <v>34.811253669999999</v>
      </c>
      <c r="E177" s="4">
        <v>31</v>
      </c>
      <c r="G177">
        <f t="shared" si="7"/>
        <v>0</v>
      </c>
      <c r="H177">
        <f t="shared" si="8"/>
        <v>0</v>
      </c>
      <c r="I177">
        <f t="shared" si="9"/>
        <v>0</v>
      </c>
      <c r="K177" s="4">
        <v>32.170637509999999</v>
      </c>
      <c r="L177" s="4">
        <v>34.811253669999999</v>
      </c>
      <c r="M177" s="4">
        <v>31</v>
      </c>
      <c r="N177" s="4" t="s">
        <v>375</v>
      </c>
    </row>
    <row r="178" spans="1:14" x14ac:dyDescent="0.25">
      <c r="A178" s="4" t="s">
        <v>8</v>
      </c>
      <c r="B178" s="4" t="s">
        <v>9</v>
      </c>
      <c r="C178" s="4">
        <v>32.172269440000001</v>
      </c>
      <c r="D178" s="4">
        <v>34.812011579999997</v>
      </c>
      <c r="E178" s="4">
        <v>41</v>
      </c>
      <c r="G178">
        <f t="shared" si="7"/>
        <v>0</v>
      </c>
      <c r="H178">
        <f t="shared" si="8"/>
        <v>0</v>
      </c>
      <c r="I178">
        <f t="shared" si="9"/>
        <v>0</v>
      </c>
      <c r="K178" s="4">
        <v>32.172269440000001</v>
      </c>
      <c r="L178" s="4">
        <v>34.812011579999997</v>
      </c>
      <c r="M178" s="4">
        <v>41</v>
      </c>
      <c r="N178" s="4" t="s">
        <v>8</v>
      </c>
    </row>
    <row r="179" spans="1:14" x14ac:dyDescent="0.25">
      <c r="A179" s="4" t="s">
        <v>279</v>
      </c>
      <c r="B179" s="4" t="s">
        <v>280</v>
      </c>
      <c r="C179" s="4">
        <v>32.172228624182601</v>
      </c>
      <c r="D179" s="4">
        <v>34.812041369073903</v>
      </c>
      <c r="E179" s="4">
        <v>37.8643859071965</v>
      </c>
      <c r="G179">
        <f t="shared" si="7"/>
        <v>1.8262003280256067E-4</v>
      </c>
      <c r="H179">
        <f t="shared" si="8"/>
        <v>6.1085293204143909E-5</v>
      </c>
      <c r="I179">
        <f t="shared" si="9"/>
        <v>4.7360143690751002</v>
      </c>
      <c r="K179" s="4">
        <v>32.172046004149799</v>
      </c>
      <c r="L179" s="4">
        <v>34.811980283780699</v>
      </c>
      <c r="M179" s="4">
        <v>42.6004002762716</v>
      </c>
      <c r="N179" s="4" t="s">
        <v>279</v>
      </c>
    </row>
    <row r="180" spans="1:14" x14ac:dyDescent="0.25">
      <c r="A180" s="4" t="s">
        <v>275</v>
      </c>
      <c r="B180" s="4" t="s">
        <v>276</v>
      </c>
      <c r="C180" s="4">
        <v>32.170835760367801</v>
      </c>
      <c r="D180" s="4">
        <v>34.813635810843103</v>
      </c>
      <c r="E180" s="4">
        <v>33.7077633318846</v>
      </c>
      <c r="G180">
        <f t="shared" si="7"/>
        <v>2.3363650520025203E-4</v>
      </c>
      <c r="H180">
        <f t="shared" si="8"/>
        <v>3.9237014604509568E-5</v>
      </c>
      <c r="I180">
        <f t="shared" si="9"/>
        <v>1.8539131280399985</v>
      </c>
      <c r="K180" s="4">
        <v>32.170602123862601</v>
      </c>
      <c r="L180" s="4">
        <v>34.813596573828498</v>
      </c>
      <c r="M180" s="4">
        <v>35.561676459924598</v>
      </c>
      <c r="N180" s="4" t="s">
        <v>275</v>
      </c>
    </row>
    <row r="181" spans="1:14" x14ac:dyDescent="0.25">
      <c r="A181" s="4" t="s">
        <v>425</v>
      </c>
      <c r="B181" s="4" t="s">
        <v>426</v>
      </c>
      <c r="C181" s="4">
        <v>32.1694731417657</v>
      </c>
      <c r="D181" s="4">
        <v>34.810768158985397</v>
      </c>
      <c r="E181" s="4">
        <v>35.909221724807303</v>
      </c>
      <c r="G181">
        <f t="shared" si="7"/>
        <v>0</v>
      </c>
      <c r="H181">
        <f t="shared" si="8"/>
        <v>0</v>
      </c>
      <c r="I181">
        <f t="shared" si="9"/>
        <v>0</v>
      </c>
      <c r="K181" s="4">
        <v>32.1694731417657</v>
      </c>
      <c r="L181" s="4">
        <v>34.810768158985397</v>
      </c>
      <c r="M181" s="4">
        <v>35.909221724807303</v>
      </c>
      <c r="N181" s="4" t="s">
        <v>425</v>
      </c>
    </row>
    <row r="182" spans="1:14" x14ac:dyDescent="0.25">
      <c r="A182" s="4" t="s">
        <v>66</v>
      </c>
      <c r="B182" s="4" t="s">
        <v>67</v>
      </c>
      <c r="C182" s="4">
        <v>32.171253585277</v>
      </c>
      <c r="D182" s="4">
        <v>34.811645279342002</v>
      </c>
      <c r="E182" s="4">
        <v>30.391263421940501</v>
      </c>
      <c r="G182">
        <f t="shared" si="7"/>
        <v>0</v>
      </c>
      <c r="H182">
        <f t="shared" si="8"/>
        <v>0</v>
      </c>
      <c r="I182">
        <f t="shared" si="9"/>
        <v>0</v>
      </c>
      <c r="K182" s="4">
        <v>32.171253585277</v>
      </c>
      <c r="L182" s="4">
        <v>34.811645279342002</v>
      </c>
      <c r="M182" s="4">
        <v>30.391263421940501</v>
      </c>
      <c r="N182" s="4" t="s">
        <v>66</v>
      </c>
    </row>
    <row r="183" spans="1:14" x14ac:dyDescent="0.25">
      <c r="A183" s="4" t="s">
        <v>60</v>
      </c>
      <c r="B183" s="4" t="s">
        <v>61</v>
      </c>
      <c r="C183" s="4">
        <v>32.1722857057024</v>
      </c>
      <c r="D183" s="4">
        <v>34.814058115372703</v>
      </c>
      <c r="E183" s="4">
        <v>36.208589999510302</v>
      </c>
      <c r="G183">
        <f t="shared" si="7"/>
        <v>9.2684574198642622E-5</v>
      </c>
      <c r="H183">
        <f t="shared" si="8"/>
        <v>6.239440894049153E-4</v>
      </c>
      <c r="I183">
        <f t="shared" si="9"/>
        <v>6.2388340556338946</v>
      </c>
      <c r="K183" s="4">
        <v>32.172378390276599</v>
      </c>
      <c r="L183" s="4">
        <v>34.813434171283298</v>
      </c>
      <c r="M183" s="4">
        <v>42.447424055144197</v>
      </c>
      <c r="N183" s="4" t="s">
        <v>60</v>
      </c>
    </row>
    <row r="184" spans="1:14" x14ac:dyDescent="0.25">
      <c r="A184" s="4" t="s">
        <v>52</v>
      </c>
      <c r="B184" s="4" t="s">
        <v>53</v>
      </c>
      <c r="C184" s="4">
        <v>32.1712926205347</v>
      </c>
      <c r="D184" s="4">
        <v>34.812243022487301</v>
      </c>
      <c r="E184" s="4">
        <v>33.691114161245999</v>
      </c>
      <c r="G184">
        <f t="shared" si="7"/>
        <v>0</v>
      </c>
      <c r="H184">
        <f t="shared" si="8"/>
        <v>0</v>
      </c>
      <c r="I184">
        <f t="shared" si="9"/>
        <v>0</v>
      </c>
      <c r="K184" s="4">
        <v>32.1712926205347</v>
      </c>
      <c r="L184" s="4">
        <v>34.812243022487301</v>
      </c>
      <c r="M184" s="4">
        <v>33.691114161245999</v>
      </c>
      <c r="N184" s="4" t="s">
        <v>52</v>
      </c>
    </row>
    <row r="185" spans="1:14" x14ac:dyDescent="0.25">
      <c r="A185" s="4" t="s">
        <v>139</v>
      </c>
      <c r="B185" s="4" t="s">
        <v>454</v>
      </c>
      <c r="C185" s="4">
        <v>32.169994799999998</v>
      </c>
      <c r="D185" s="4">
        <v>34.810943479999999</v>
      </c>
      <c r="E185" s="4">
        <v>29</v>
      </c>
      <c r="G185">
        <f t="shared" si="7"/>
        <v>0</v>
      </c>
      <c r="H185">
        <f t="shared" si="8"/>
        <v>0</v>
      </c>
      <c r="I185">
        <f t="shared" si="9"/>
        <v>0</v>
      </c>
      <c r="K185" s="4">
        <v>32.169994799999998</v>
      </c>
      <c r="L185" s="4">
        <v>34.810943479999999</v>
      </c>
      <c r="M185" s="4">
        <v>29</v>
      </c>
      <c r="N185" s="4" t="s">
        <v>139</v>
      </c>
    </row>
    <row r="186" spans="1:14" x14ac:dyDescent="0.25">
      <c r="A186" s="4" t="s">
        <v>209</v>
      </c>
      <c r="B186" s="4" t="s">
        <v>455</v>
      </c>
      <c r="C186" s="4">
        <v>32.171092117186198</v>
      </c>
      <c r="D186" s="4">
        <v>34.813019355913198</v>
      </c>
      <c r="E186" s="4">
        <v>35.180015956017002</v>
      </c>
      <c r="G186">
        <f t="shared" si="7"/>
        <v>9.1831935975505985E-6</v>
      </c>
      <c r="H186">
        <f t="shared" si="8"/>
        <v>3.6801828500188094E-5</v>
      </c>
      <c r="I186">
        <f t="shared" si="9"/>
        <v>1.9549493045289026</v>
      </c>
      <c r="K186" s="4">
        <v>32.171082933992601</v>
      </c>
      <c r="L186" s="4">
        <v>34.812982554084698</v>
      </c>
      <c r="M186" s="4">
        <v>33.225066651488099</v>
      </c>
      <c r="N186" s="4" t="s">
        <v>209</v>
      </c>
    </row>
    <row r="187" spans="1:14" x14ac:dyDescent="0.25">
      <c r="A187" s="4" t="s">
        <v>337</v>
      </c>
      <c r="B187" s="4" t="s">
        <v>338</v>
      </c>
      <c r="C187" s="4">
        <v>32.168794061328803</v>
      </c>
      <c r="D187" s="4">
        <v>34.8106032589222</v>
      </c>
      <c r="E187" s="4">
        <v>28.972295896499801</v>
      </c>
      <c r="G187">
        <f t="shared" si="7"/>
        <v>0</v>
      </c>
      <c r="H187">
        <f t="shared" si="8"/>
        <v>0</v>
      </c>
      <c r="I187">
        <f t="shared" si="9"/>
        <v>0</v>
      </c>
      <c r="K187" s="4">
        <v>32.168794061328803</v>
      </c>
      <c r="L187" s="4">
        <v>34.8106032589222</v>
      </c>
      <c r="M187" s="4">
        <v>28.972295896499801</v>
      </c>
      <c r="N187" s="4" t="s">
        <v>337</v>
      </c>
    </row>
    <row r="188" spans="1:14" x14ac:dyDescent="0.25">
      <c r="A188" s="4" t="s">
        <v>150</v>
      </c>
      <c r="B188" s="4" t="s">
        <v>151</v>
      </c>
      <c r="C188" s="4">
        <v>32.169366660000001</v>
      </c>
      <c r="D188" s="4">
        <v>34.810704360000003</v>
      </c>
      <c r="E188" s="4">
        <v>31</v>
      </c>
      <c r="G188">
        <f t="shared" si="7"/>
        <v>0</v>
      </c>
      <c r="H188">
        <f t="shared" si="8"/>
        <v>0</v>
      </c>
      <c r="I188">
        <f t="shared" si="9"/>
        <v>0</v>
      </c>
      <c r="K188" s="4">
        <v>32.169366660000001</v>
      </c>
      <c r="L188" s="4">
        <v>34.810704360000003</v>
      </c>
      <c r="M188" s="4">
        <v>31</v>
      </c>
      <c r="N188" s="4" t="s">
        <v>150</v>
      </c>
    </row>
    <row r="189" spans="1:14" x14ac:dyDescent="0.25">
      <c r="A189" s="4" t="s">
        <v>31</v>
      </c>
      <c r="B189" s="4" t="s">
        <v>32</v>
      </c>
      <c r="C189" s="4">
        <v>32.1692869382168</v>
      </c>
      <c r="D189" s="4">
        <v>34.810692900909203</v>
      </c>
      <c r="E189" s="4">
        <v>31.7756898459807</v>
      </c>
      <c r="G189">
        <f t="shared" si="7"/>
        <v>1.9616843097480796E-5</v>
      </c>
      <c r="H189">
        <f t="shared" si="8"/>
        <v>7.7328670045062609E-6</v>
      </c>
      <c r="I189">
        <f t="shared" si="9"/>
        <v>1.0884398468533973</v>
      </c>
      <c r="K189" s="4">
        <v>32.169267321373702</v>
      </c>
      <c r="L189" s="4">
        <v>34.810685168042198</v>
      </c>
      <c r="M189" s="4">
        <v>32.864129692834098</v>
      </c>
      <c r="N189" s="4" t="s">
        <v>31</v>
      </c>
    </row>
    <row r="190" spans="1:14" x14ac:dyDescent="0.25">
      <c r="A190" s="4" t="s">
        <v>285</v>
      </c>
      <c r="B190" s="4" t="s">
        <v>286</v>
      </c>
      <c r="C190" s="4">
        <v>32.170924109165298</v>
      </c>
      <c r="D190" s="4">
        <v>34.812759185814201</v>
      </c>
      <c r="E190" s="4">
        <v>29.9988895950769</v>
      </c>
      <c r="G190">
        <f t="shared" si="7"/>
        <v>0</v>
      </c>
      <c r="H190">
        <f t="shared" si="8"/>
        <v>0</v>
      </c>
      <c r="I190">
        <f t="shared" si="9"/>
        <v>0</v>
      </c>
      <c r="K190" s="4">
        <v>32.170924109165298</v>
      </c>
      <c r="L190" s="4">
        <v>34.812759185814201</v>
      </c>
      <c r="M190" s="4">
        <v>29.9988895950769</v>
      </c>
      <c r="N190" s="4" t="s">
        <v>285</v>
      </c>
    </row>
    <row r="191" spans="1:14" x14ac:dyDescent="0.25">
      <c r="A191" s="4" t="s">
        <v>238</v>
      </c>
      <c r="B191" s="4" t="s">
        <v>239</v>
      </c>
      <c r="C191" s="4">
        <v>32.170111312926103</v>
      </c>
      <c r="D191" s="4">
        <v>34.811334282106699</v>
      </c>
      <c r="E191" s="4">
        <v>32.837888413092102</v>
      </c>
      <c r="G191">
        <f t="shared" si="7"/>
        <v>1.3287779232058483E-3</v>
      </c>
      <c r="H191">
        <f t="shared" si="8"/>
        <v>7.1741077429976485E-4</v>
      </c>
      <c r="I191">
        <f t="shared" si="9"/>
        <v>5.338381952831103</v>
      </c>
      <c r="K191" s="4">
        <v>32.168782535002897</v>
      </c>
      <c r="L191" s="4">
        <v>34.8106168713324</v>
      </c>
      <c r="M191" s="4">
        <v>27.499506460260999</v>
      </c>
      <c r="N191" s="4" t="s">
        <v>238</v>
      </c>
    </row>
    <row r="192" spans="1:14" x14ac:dyDescent="0.25">
      <c r="A192" s="4" t="s">
        <v>236</v>
      </c>
      <c r="B192" s="4" t="s">
        <v>237</v>
      </c>
      <c r="C192" s="4">
        <v>32.170409635313</v>
      </c>
      <c r="D192" s="4">
        <v>34.812530332721401</v>
      </c>
      <c r="E192" s="4">
        <v>35.3745175655582</v>
      </c>
      <c r="G192">
        <f t="shared" si="7"/>
        <v>0</v>
      </c>
      <c r="H192">
        <f t="shared" si="8"/>
        <v>0</v>
      </c>
      <c r="I192">
        <f t="shared" si="9"/>
        <v>0</v>
      </c>
      <c r="K192" s="4">
        <v>32.170409635313</v>
      </c>
      <c r="L192" s="4">
        <v>34.812530332721401</v>
      </c>
      <c r="M192" s="4">
        <v>35.3745175655582</v>
      </c>
      <c r="N192" s="4" t="s">
        <v>236</v>
      </c>
    </row>
    <row r="193" spans="1:14" x14ac:dyDescent="0.25">
      <c r="A193" s="4" t="s">
        <v>363</v>
      </c>
      <c r="B193" s="4" t="s">
        <v>364</v>
      </c>
      <c r="C193" s="4">
        <v>32.170049259999999</v>
      </c>
      <c r="D193" s="4">
        <v>34.813511349999999</v>
      </c>
      <c r="E193" s="4">
        <v>36</v>
      </c>
      <c r="G193">
        <f t="shared" si="7"/>
        <v>0</v>
      </c>
      <c r="H193">
        <f t="shared" si="8"/>
        <v>0</v>
      </c>
      <c r="I193">
        <f t="shared" si="9"/>
        <v>0</v>
      </c>
      <c r="K193" s="4">
        <v>32.170049259999999</v>
      </c>
      <c r="L193" s="4">
        <v>34.813511349999999</v>
      </c>
      <c r="M193" s="4">
        <v>36</v>
      </c>
      <c r="N193" s="4" t="s">
        <v>363</v>
      </c>
    </row>
    <row r="194" spans="1:14" x14ac:dyDescent="0.25">
      <c r="A194" s="4" t="s">
        <v>98</v>
      </c>
      <c r="B194" s="4" t="s">
        <v>99</v>
      </c>
      <c r="C194" s="4">
        <v>32.1692751</v>
      </c>
      <c r="D194" s="4">
        <v>34.810668870000001</v>
      </c>
      <c r="E194" s="4">
        <v>38</v>
      </c>
      <c r="G194">
        <f t="shared" si="7"/>
        <v>0</v>
      </c>
      <c r="H194">
        <f t="shared" si="8"/>
        <v>0</v>
      </c>
      <c r="I194">
        <f t="shared" si="9"/>
        <v>0</v>
      </c>
      <c r="K194" s="4">
        <v>32.1692751</v>
      </c>
      <c r="L194" s="4">
        <v>34.810668870000001</v>
      </c>
      <c r="M194" s="4">
        <v>38</v>
      </c>
      <c r="N194" s="4" t="s">
        <v>98</v>
      </c>
    </row>
    <row r="195" spans="1:14" x14ac:dyDescent="0.25">
      <c r="A195" s="4" t="s">
        <v>0</v>
      </c>
      <c r="B195" s="4" t="s">
        <v>1</v>
      </c>
      <c r="C195" s="4">
        <v>32.1702032046827</v>
      </c>
      <c r="D195" s="4">
        <v>34.812484478481302</v>
      </c>
      <c r="E195" s="4">
        <v>34.9057476255757</v>
      </c>
      <c r="G195">
        <f t="shared" ref="G195:G224" si="10">ABS(C195-K195)</f>
        <v>0</v>
      </c>
      <c r="H195">
        <f t="shared" si="8"/>
        <v>0</v>
      </c>
      <c r="I195">
        <f t="shared" si="9"/>
        <v>0</v>
      </c>
      <c r="K195" s="4">
        <v>32.1702032046827</v>
      </c>
      <c r="L195" s="4">
        <v>34.812484478481302</v>
      </c>
      <c r="M195" s="4">
        <v>34.9057476255757</v>
      </c>
      <c r="N195" s="4" t="s">
        <v>0</v>
      </c>
    </row>
    <row r="196" spans="1:14" x14ac:dyDescent="0.25">
      <c r="A196" s="4" t="s">
        <v>216</v>
      </c>
      <c r="B196" s="4" t="s">
        <v>217</v>
      </c>
      <c r="C196" s="4">
        <v>32.1710681130008</v>
      </c>
      <c r="D196" s="4">
        <v>34.813319753786502</v>
      </c>
      <c r="E196" s="4">
        <v>33.916721076587002</v>
      </c>
      <c r="G196">
        <f t="shared" si="10"/>
        <v>0</v>
      </c>
      <c r="H196">
        <f t="shared" si="8"/>
        <v>0</v>
      </c>
      <c r="I196">
        <f t="shared" si="9"/>
        <v>0</v>
      </c>
      <c r="K196" s="4">
        <v>32.1710681130008</v>
      </c>
      <c r="L196" s="4">
        <v>34.813319753786502</v>
      </c>
      <c r="M196" s="4">
        <v>33.916721076587002</v>
      </c>
      <c r="N196" s="4" t="s">
        <v>216</v>
      </c>
    </row>
    <row r="197" spans="1:14" x14ac:dyDescent="0.25">
      <c r="A197" s="4" t="s">
        <v>23</v>
      </c>
      <c r="B197" s="4" t="s">
        <v>24</v>
      </c>
      <c r="C197" s="4">
        <v>32.170420761522898</v>
      </c>
      <c r="D197" s="4">
        <v>34.811177101038197</v>
      </c>
      <c r="E197" s="4">
        <v>34.094636732437799</v>
      </c>
      <c r="G197">
        <f t="shared" si="10"/>
        <v>0</v>
      </c>
      <c r="H197">
        <f t="shared" si="8"/>
        <v>0</v>
      </c>
      <c r="I197">
        <f t="shared" si="9"/>
        <v>0</v>
      </c>
      <c r="K197" s="4">
        <v>32.170420761522898</v>
      </c>
      <c r="L197" s="4">
        <v>34.811177101038197</v>
      </c>
      <c r="M197" s="4">
        <v>34.094636732437799</v>
      </c>
      <c r="N197" s="4" t="s">
        <v>23</v>
      </c>
    </row>
    <row r="198" spans="1:14" x14ac:dyDescent="0.25">
      <c r="A198" s="4" t="s">
        <v>327</v>
      </c>
      <c r="B198" s="4" t="s">
        <v>328</v>
      </c>
      <c r="C198" s="4">
        <v>32.171176511717697</v>
      </c>
      <c r="D198" s="4">
        <v>34.811594095191502</v>
      </c>
      <c r="E198" s="4">
        <v>35.004694755130899</v>
      </c>
      <c r="G198">
        <f t="shared" si="10"/>
        <v>0</v>
      </c>
      <c r="H198">
        <f t="shared" si="8"/>
        <v>0</v>
      </c>
      <c r="I198">
        <f t="shared" si="9"/>
        <v>0</v>
      </c>
      <c r="K198" s="4">
        <v>32.171176511717697</v>
      </c>
      <c r="L198" s="4">
        <v>34.811594095191502</v>
      </c>
      <c r="M198" s="4">
        <v>35.004694755130899</v>
      </c>
      <c r="N198" s="4" t="s">
        <v>327</v>
      </c>
    </row>
    <row r="199" spans="1:14" x14ac:dyDescent="0.25">
      <c r="A199" s="4" t="s">
        <v>250</v>
      </c>
      <c r="B199" s="4" t="s">
        <v>251</v>
      </c>
      <c r="C199" s="4">
        <v>32.172410590535101</v>
      </c>
      <c r="D199" s="4">
        <v>34.813256975038797</v>
      </c>
      <c r="E199" s="4">
        <v>34.915315008560697</v>
      </c>
      <c r="G199">
        <f t="shared" si="10"/>
        <v>1.3431073099923196E-5</v>
      </c>
      <c r="H199">
        <f t="shared" si="8"/>
        <v>2.7492903100778676E-5</v>
      </c>
      <c r="I199">
        <f t="shared" si="9"/>
        <v>6.386190939722205</v>
      </c>
      <c r="K199" s="4">
        <v>32.172397159462001</v>
      </c>
      <c r="L199" s="4">
        <v>34.813284467941898</v>
      </c>
      <c r="M199" s="4">
        <v>41.301505948282902</v>
      </c>
      <c r="N199" s="4" t="s">
        <v>250</v>
      </c>
    </row>
    <row r="200" spans="1:14" x14ac:dyDescent="0.25">
      <c r="A200" s="4" t="s">
        <v>309</v>
      </c>
      <c r="B200" s="4" t="s">
        <v>310</v>
      </c>
      <c r="C200" s="4">
        <v>32.169861664999999</v>
      </c>
      <c r="D200" s="4">
        <v>34.810900160000003</v>
      </c>
      <c r="E200" s="4">
        <v>32.5</v>
      </c>
      <c r="G200">
        <f t="shared" si="10"/>
        <v>2.5555000000565542E-5</v>
      </c>
      <c r="H200">
        <f t="shared" si="8"/>
        <v>1.181999999744221E-5</v>
      </c>
      <c r="I200">
        <f t="shared" si="9"/>
        <v>4.5</v>
      </c>
      <c r="K200" s="4">
        <v>32.16988722</v>
      </c>
      <c r="L200" s="4">
        <v>34.81091198</v>
      </c>
      <c r="M200" s="4">
        <v>37</v>
      </c>
      <c r="N200" s="4" t="s">
        <v>309</v>
      </c>
    </row>
    <row r="201" spans="1:14" x14ac:dyDescent="0.25">
      <c r="A201" s="4" t="s">
        <v>244</v>
      </c>
      <c r="B201" s="4" t="s">
        <v>245</v>
      </c>
      <c r="C201" s="4">
        <v>32.170271171898698</v>
      </c>
      <c r="D201" s="4">
        <v>34.812472785164601</v>
      </c>
      <c r="E201" s="4">
        <v>35.737704674084597</v>
      </c>
      <c r="G201">
        <f t="shared" si="10"/>
        <v>3.2694285195589146E-5</v>
      </c>
      <c r="H201">
        <f t="shared" si="8"/>
        <v>4.4957389988553587E-6</v>
      </c>
      <c r="I201">
        <f t="shared" si="9"/>
        <v>1.423462848802501</v>
      </c>
      <c r="K201" s="4">
        <v>32.170238477613502</v>
      </c>
      <c r="L201" s="4">
        <v>34.812468289425603</v>
      </c>
      <c r="M201" s="4">
        <v>37.161167522887098</v>
      </c>
      <c r="N201" s="4" t="s">
        <v>244</v>
      </c>
    </row>
    <row r="202" spans="1:14" x14ac:dyDescent="0.25">
      <c r="A202" s="4" t="s">
        <v>267</v>
      </c>
      <c r="B202" s="4" t="s">
        <v>268</v>
      </c>
      <c r="C202" s="4">
        <v>32.169575739999999</v>
      </c>
      <c r="D202" s="4">
        <v>34.812658509999999</v>
      </c>
      <c r="E202" s="4">
        <v>32</v>
      </c>
      <c r="G202">
        <f t="shared" si="10"/>
        <v>0</v>
      </c>
      <c r="H202">
        <f t="shared" si="8"/>
        <v>0</v>
      </c>
      <c r="I202">
        <f t="shared" si="9"/>
        <v>0</v>
      </c>
      <c r="K202" s="4">
        <v>32.169575739999999</v>
      </c>
      <c r="L202" s="4">
        <v>34.812658509999999</v>
      </c>
      <c r="M202" s="4">
        <v>32</v>
      </c>
      <c r="N202" s="4" t="s">
        <v>267</v>
      </c>
    </row>
    <row r="203" spans="1:14" x14ac:dyDescent="0.25">
      <c r="A203" s="4" t="s">
        <v>194</v>
      </c>
      <c r="B203" s="4" t="s">
        <v>195</v>
      </c>
      <c r="C203" s="4">
        <v>32.168898055377198</v>
      </c>
      <c r="D203" s="4">
        <v>34.8118331993076</v>
      </c>
      <c r="E203" s="4">
        <v>27.057519941460399</v>
      </c>
      <c r="G203">
        <f t="shared" si="10"/>
        <v>0</v>
      </c>
      <c r="H203">
        <f t="shared" si="8"/>
        <v>0</v>
      </c>
      <c r="I203">
        <f t="shared" si="9"/>
        <v>0</v>
      </c>
      <c r="K203" s="4">
        <v>32.168898055377198</v>
      </c>
      <c r="L203" s="4">
        <v>34.8118331993076</v>
      </c>
      <c r="M203" s="4">
        <v>27.057519941460399</v>
      </c>
      <c r="N203" s="4" t="s">
        <v>194</v>
      </c>
    </row>
    <row r="204" spans="1:14" x14ac:dyDescent="0.25">
      <c r="A204" s="4" t="s">
        <v>154</v>
      </c>
      <c r="B204" s="4" t="s">
        <v>155</v>
      </c>
      <c r="C204" s="4">
        <v>32.16968439</v>
      </c>
      <c r="D204" s="4">
        <v>34.812188399999997</v>
      </c>
      <c r="E204" s="4">
        <v>31</v>
      </c>
      <c r="G204">
        <f t="shared" si="10"/>
        <v>0</v>
      </c>
      <c r="H204">
        <f t="shared" si="8"/>
        <v>0</v>
      </c>
      <c r="I204">
        <f t="shared" si="9"/>
        <v>0</v>
      </c>
      <c r="K204" s="4">
        <v>32.16968439</v>
      </c>
      <c r="L204" s="4">
        <v>34.812188399999997</v>
      </c>
      <c r="M204" s="4">
        <v>31</v>
      </c>
      <c r="N204" s="4" t="s">
        <v>154</v>
      </c>
    </row>
    <row r="205" spans="1:14" x14ac:dyDescent="0.25">
      <c r="A205" s="4" t="s">
        <v>96</v>
      </c>
      <c r="B205" s="4" t="s">
        <v>97</v>
      </c>
      <c r="C205" s="4">
        <v>32.168781388159502</v>
      </c>
      <c r="D205" s="4">
        <v>34.810772943939298</v>
      </c>
      <c r="E205" s="4">
        <v>31.117820137214</v>
      </c>
      <c r="G205">
        <f t="shared" si="10"/>
        <v>9.8446105795346739E-5</v>
      </c>
      <c r="H205">
        <f t="shared" si="8"/>
        <v>3.828365618048224E-4</v>
      </c>
      <c r="I205">
        <f t="shared" si="9"/>
        <v>3.5901966710031985</v>
      </c>
      <c r="K205" s="4">
        <v>32.168879834265297</v>
      </c>
      <c r="L205" s="4">
        <v>34.811155780501103</v>
      </c>
      <c r="M205" s="4">
        <v>27.527623466210802</v>
      </c>
      <c r="N205" s="4" t="s">
        <v>96</v>
      </c>
    </row>
    <row r="206" spans="1:14" x14ac:dyDescent="0.25">
      <c r="A206" s="4" t="s">
        <v>106</v>
      </c>
      <c r="B206" s="4" t="s">
        <v>107</v>
      </c>
      <c r="C206" s="4">
        <v>32.170524898588901</v>
      </c>
      <c r="D206" s="4">
        <v>34.811243700290298</v>
      </c>
      <c r="E206" s="4">
        <v>28.4833059069312</v>
      </c>
      <c r="G206">
        <f t="shared" si="10"/>
        <v>0</v>
      </c>
      <c r="H206">
        <f t="shared" si="8"/>
        <v>0</v>
      </c>
      <c r="I206">
        <f t="shared" si="9"/>
        <v>0</v>
      </c>
      <c r="K206" s="4">
        <v>32.170524898588901</v>
      </c>
      <c r="L206" s="4">
        <v>34.811243700290298</v>
      </c>
      <c r="M206" s="4">
        <v>28.4833059069312</v>
      </c>
      <c r="N206" s="4" t="s">
        <v>106</v>
      </c>
    </row>
    <row r="207" spans="1:14" x14ac:dyDescent="0.25">
      <c r="A207" s="4" t="s">
        <v>48</v>
      </c>
      <c r="B207" s="4" t="s">
        <v>49</v>
      </c>
      <c r="C207" s="4">
        <v>32.170241839752897</v>
      </c>
      <c r="D207" s="4">
        <v>34.812641696142499</v>
      </c>
      <c r="E207" s="4">
        <v>32.2559721002592</v>
      </c>
      <c r="G207">
        <f t="shared" si="10"/>
        <v>0</v>
      </c>
      <c r="H207">
        <f t="shared" si="8"/>
        <v>0</v>
      </c>
      <c r="I207">
        <f t="shared" si="9"/>
        <v>9.9475983006414026E-14</v>
      </c>
      <c r="K207" s="4">
        <v>32.170241839752897</v>
      </c>
      <c r="L207" s="4">
        <v>34.812641696142499</v>
      </c>
      <c r="M207" s="4">
        <v>32.255972100259299</v>
      </c>
      <c r="N207" s="4" t="s">
        <v>48</v>
      </c>
    </row>
    <row r="208" spans="1:14" x14ac:dyDescent="0.25">
      <c r="A208" s="4" t="s">
        <v>152</v>
      </c>
      <c r="B208" s="4" t="s">
        <v>153</v>
      </c>
      <c r="C208" s="4">
        <v>32.1703255062572</v>
      </c>
      <c r="D208" s="4">
        <v>34.813561284881203</v>
      </c>
      <c r="E208" s="4">
        <v>32.393832181844601</v>
      </c>
      <c r="G208">
        <f t="shared" si="10"/>
        <v>2.9837541397625955E-5</v>
      </c>
      <c r="H208">
        <f t="shared" si="8"/>
        <v>1.0070054699440334E-5</v>
      </c>
      <c r="I208">
        <f t="shared" si="9"/>
        <v>1.1787562726078988</v>
      </c>
      <c r="K208" s="4">
        <v>32.170355343798597</v>
      </c>
      <c r="L208" s="4">
        <v>34.813571354935902</v>
      </c>
      <c r="M208" s="4">
        <v>33.5725884544525</v>
      </c>
      <c r="N208" s="4" t="s">
        <v>152</v>
      </c>
    </row>
    <row r="209" spans="1:14" x14ac:dyDescent="0.25">
      <c r="A209" s="4" t="s">
        <v>404</v>
      </c>
      <c r="B209" s="4" t="s">
        <v>405</v>
      </c>
      <c r="C209" s="4">
        <v>32.171861200000002</v>
      </c>
      <c r="D209" s="4">
        <v>34.812978479999998</v>
      </c>
      <c r="E209" s="4">
        <v>39</v>
      </c>
      <c r="G209">
        <f t="shared" si="10"/>
        <v>0</v>
      </c>
      <c r="H209">
        <f t="shared" si="8"/>
        <v>0</v>
      </c>
      <c r="I209">
        <f t="shared" si="9"/>
        <v>0</v>
      </c>
      <c r="K209" s="4">
        <v>32.171861200000002</v>
      </c>
      <c r="L209" s="4">
        <v>34.812978479999998</v>
      </c>
      <c r="M209" s="4">
        <v>39</v>
      </c>
      <c r="N209" s="4" t="s">
        <v>404</v>
      </c>
    </row>
    <row r="210" spans="1:14" x14ac:dyDescent="0.25">
      <c r="A210" s="4" t="s">
        <v>4</v>
      </c>
      <c r="B210" s="4" t="s">
        <v>5</v>
      </c>
      <c r="C210" s="4">
        <v>32.168823167573002</v>
      </c>
      <c r="D210" s="4">
        <v>34.8105440496279</v>
      </c>
      <c r="E210" s="4">
        <v>27.115266852237401</v>
      </c>
      <c r="G210">
        <f t="shared" si="10"/>
        <v>0</v>
      </c>
      <c r="H210">
        <f t="shared" ref="H210:H224" si="11">ABS(D210-L210)</f>
        <v>0</v>
      </c>
      <c r="I210">
        <f t="shared" ref="I210:I224" si="12">ABS(E210-M210)</f>
        <v>0</v>
      </c>
      <c r="K210" s="4">
        <v>32.168823167573002</v>
      </c>
      <c r="L210" s="4">
        <v>34.8105440496279</v>
      </c>
      <c r="M210" s="4">
        <v>27.115266852237401</v>
      </c>
      <c r="N210" s="4" t="s">
        <v>4</v>
      </c>
    </row>
    <row r="211" spans="1:14" x14ac:dyDescent="0.25">
      <c r="A211" s="4" t="s">
        <v>180</v>
      </c>
      <c r="B211" s="4" t="s">
        <v>181</v>
      </c>
      <c r="C211" s="4">
        <v>32.169245098073198</v>
      </c>
      <c r="D211" s="4">
        <v>34.811013502896103</v>
      </c>
      <c r="E211" s="4">
        <v>36.704706426387901</v>
      </c>
      <c r="G211">
        <f t="shared" si="10"/>
        <v>1.0694215760054249E-4</v>
      </c>
      <c r="H211">
        <f t="shared" si="11"/>
        <v>2.6946982950448728E-4</v>
      </c>
      <c r="I211">
        <f t="shared" si="12"/>
        <v>2.9716808211945036</v>
      </c>
      <c r="K211" s="4">
        <v>32.169352040230798</v>
      </c>
      <c r="L211" s="4">
        <v>34.810744033066598</v>
      </c>
      <c r="M211" s="4">
        <v>33.733025605193397</v>
      </c>
      <c r="N211" s="4" t="s">
        <v>180</v>
      </c>
    </row>
    <row r="212" spans="1:14" x14ac:dyDescent="0.25">
      <c r="A212" s="4" t="s">
        <v>220</v>
      </c>
      <c r="B212" s="4" t="s">
        <v>221</v>
      </c>
      <c r="C212" s="4">
        <v>32.168840596863902</v>
      </c>
      <c r="D212" s="4">
        <v>34.811765473605597</v>
      </c>
      <c r="E212" s="4">
        <v>29.617044665825201</v>
      </c>
      <c r="G212">
        <f t="shared" si="10"/>
        <v>7.3566899899901728E-5</v>
      </c>
      <c r="H212">
        <f t="shared" si="11"/>
        <v>7.6919105059403137E-4</v>
      </c>
      <c r="I212">
        <f t="shared" si="12"/>
        <v>5.3355821428996002</v>
      </c>
      <c r="K212" s="4">
        <v>32.168767029964002</v>
      </c>
      <c r="L212" s="4">
        <v>34.810996282555003</v>
      </c>
      <c r="M212" s="4">
        <v>24.281462522925601</v>
      </c>
      <c r="N212" s="4" t="s">
        <v>220</v>
      </c>
    </row>
    <row r="213" spans="1:14" x14ac:dyDescent="0.25">
      <c r="A213" s="4" t="s">
        <v>169</v>
      </c>
      <c r="B213" s="4" t="s">
        <v>170</v>
      </c>
      <c r="C213" s="4">
        <v>32.169572090185099</v>
      </c>
      <c r="D213" s="4">
        <v>34.813408321637901</v>
      </c>
      <c r="E213" s="4">
        <v>27.261501680838901</v>
      </c>
      <c r="G213">
        <f t="shared" si="10"/>
        <v>0</v>
      </c>
      <c r="H213">
        <f t="shared" si="11"/>
        <v>0</v>
      </c>
      <c r="I213">
        <f t="shared" si="12"/>
        <v>0</v>
      </c>
      <c r="K213" s="4">
        <v>32.169572090185099</v>
      </c>
      <c r="L213" s="4">
        <v>34.813408321637901</v>
      </c>
      <c r="M213" s="4">
        <v>27.261501680838901</v>
      </c>
      <c r="N213" s="4" t="s">
        <v>169</v>
      </c>
    </row>
    <row r="214" spans="1:14" x14ac:dyDescent="0.25">
      <c r="A214" s="4" t="s">
        <v>15</v>
      </c>
      <c r="B214" s="4" t="s">
        <v>16</v>
      </c>
      <c r="C214" s="4">
        <v>32.172067210000002</v>
      </c>
      <c r="D214" s="4">
        <v>34.811927279999999</v>
      </c>
      <c r="E214" s="4">
        <v>32</v>
      </c>
      <c r="G214">
        <f t="shared" si="10"/>
        <v>0</v>
      </c>
      <c r="H214">
        <f t="shared" si="11"/>
        <v>0</v>
      </c>
      <c r="I214">
        <f t="shared" si="12"/>
        <v>0</v>
      </c>
      <c r="K214" s="4">
        <v>32.172067210000002</v>
      </c>
      <c r="L214" s="4">
        <v>34.811927279999999</v>
      </c>
      <c r="M214" s="4">
        <v>32</v>
      </c>
      <c r="N214" s="4" t="s">
        <v>15</v>
      </c>
    </row>
    <row r="215" spans="1:14" x14ac:dyDescent="0.25">
      <c r="A215" s="4" t="s">
        <v>118</v>
      </c>
      <c r="B215" s="4" t="s">
        <v>119</v>
      </c>
      <c r="C215" s="4">
        <v>32.172314282391703</v>
      </c>
      <c r="D215" s="4">
        <v>34.813911516659203</v>
      </c>
      <c r="E215" s="4">
        <v>40.533851276359599</v>
      </c>
      <c r="G215">
        <f t="shared" si="10"/>
        <v>0</v>
      </c>
      <c r="H215">
        <f t="shared" si="11"/>
        <v>0</v>
      </c>
      <c r="I215">
        <f t="shared" si="12"/>
        <v>0</v>
      </c>
      <c r="K215" s="4">
        <v>32.172314282391703</v>
      </c>
      <c r="L215" s="4">
        <v>34.813911516659203</v>
      </c>
      <c r="M215" s="4">
        <v>40.533851276359599</v>
      </c>
      <c r="N215" s="4" t="s">
        <v>118</v>
      </c>
    </row>
    <row r="216" spans="1:14" x14ac:dyDescent="0.25">
      <c r="A216" s="4" t="s">
        <v>37</v>
      </c>
      <c r="B216" s="4" t="s">
        <v>38</v>
      </c>
      <c r="C216" s="4">
        <v>32.168762280000003</v>
      </c>
      <c r="D216" s="4">
        <v>34.810667909999999</v>
      </c>
      <c r="E216" s="4">
        <v>31</v>
      </c>
      <c r="G216">
        <f t="shared" si="10"/>
        <v>0</v>
      </c>
      <c r="H216">
        <f t="shared" si="11"/>
        <v>0</v>
      </c>
      <c r="I216">
        <f t="shared" si="12"/>
        <v>0</v>
      </c>
      <c r="K216" s="4">
        <v>32.168762280000003</v>
      </c>
      <c r="L216" s="4">
        <v>34.810667909999999</v>
      </c>
      <c r="M216" s="4">
        <v>31</v>
      </c>
      <c r="N216" s="4" t="s">
        <v>37</v>
      </c>
    </row>
    <row r="217" spans="1:14" x14ac:dyDescent="0.25">
      <c r="A217" s="4" t="s">
        <v>173</v>
      </c>
      <c r="B217" s="4" t="s">
        <v>174</v>
      </c>
      <c r="C217" s="4">
        <v>32.171036639926697</v>
      </c>
      <c r="D217" s="4">
        <v>34.813251764595002</v>
      </c>
      <c r="E217" s="4">
        <v>35.079728138120998</v>
      </c>
      <c r="G217">
        <f t="shared" si="10"/>
        <v>1.0434202480524846E-4</v>
      </c>
      <c r="H217">
        <f t="shared" si="11"/>
        <v>3.8506460100506956E-5</v>
      </c>
      <c r="I217">
        <f t="shared" si="12"/>
        <v>2.9616680142510958</v>
      </c>
      <c r="K217" s="4">
        <v>32.171140981951503</v>
      </c>
      <c r="L217" s="4">
        <v>34.813213258134901</v>
      </c>
      <c r="M217" s="4">
        <v>32.118060123869903</v>
      </c>
      <c r="N217" s="4" t="s">
        <v>173</v>
      </c>
    </row>
    <row r="218" spans="1:14" x14ac:dyDescent="0.25">
      <c r="A218" s="4" t="s">
        <v>307</v>
      </c>
      <c r="B218" s="4" t="s">
        <v>308</v>
      </c>
      <c r="C218" s="4">
        <v>32.168881406149097</v>
      </c>
      <c r="D218" s="4">
        <v>34.810570587165401</v>
      </c>
      <c r="E218" s="4">
        <v>27.564382707132701</v>
      </c>
      <c r="G218">
        <f t="shared" si="10"/>
        <v>0</v>
      </c>
      <c r="H218">
        <f t="shared" si="11"/>
        <v>0</v>
      </c>
      <c r="I218">
        <f t="shared" si="12"/>
        <v>0</v>
      </c>
      <c r="K218" s="4">
        <v>32.168881406149097</v>
      </c>
      <c r="L218" s="4">
        <v>34.810570587165401</v>
      </c>
      <c r="M218" s="4">
        <v>27.564382707132701</v>
      </c>
      <c r="N218" s="4" t="s">
        <v>307</v>
      </c>
    </row>
    <row r="219" spans="1:14" x14ac:dyDescent="0.25">
      <c r="A219" s="4" t="s">
        <v>317</v>
      </c>
      <c r="B219" s="4" t="s">
        <v>318</v>
      </c>
      <c r="C219" s="4">
        <v>32.169558759719699</v>
      </c>
      <c r="D219" s="4">
        <v>34.8121637451287</v>
      </c>
      <c r="E219" s="4">
        <v>37.975790044570203</v>
      </c>
      <c r="G219">
        <f t="shared" si="10"/>
        <v>0</v>
      </c>
      <c r="H219">
        <f t="shared" si="11"/>
        <v>0</v>
      </c>
      <c r="I219">
        <f t="shared" si="12"/>
        <v>0</v>
      </c>
      <c r="K219" s="4">
        <v>32.169558759719699</v>
      </c>
      <c r="L219" s="4">
        <v>34.8121637451287</v>
      </c>
      <c r="M219" s="4">
        <v>37.975790044570203</v>
      </c>
      <c r="N219" s="4" t="s">
        <v>317</v>
      </c>
    </row>
    <row r="220" spans="1:14" x14ac:dyDescent="0.25">
      <c r="A220" s="4" t="s">
        <v>348</v>
      </c>
      <c r="B220" s="4" t="s">
        <v>349</v>
      </c>
      <c r="C220" s="4">
        <v>32.171065380000002</v>
      </c>
      <c r="D220" s="4">
        <v>34.811509770000001</v>
      </c>
      <c r="E220" s="4">
        <v>30</v>
      </c>
      <c r="G220">
        <f t="shared" si="10"/>
        <v>0</v>
      </c>
      <c r="H220">
        <f t="shared" si="11"/>
        <v>0</v>
      </c>
      <c r="I220">
        <f t="shared" si="12"/>
        <v>0</v>
      </c>
      <c r="K220" s="4">
        <v>32.171065380000002</v>
      </c>
      <c r="L220" s="4">
        <v>34.811509770000001</v>
      </c>
      <c r="M220" s="4">
        <v>30</v>
      </c>
      <c r="N220" s="4" t="s">
        <v>348</v>
      </c>
    </row>
    <row r="221" spans="1:14" x14ac:dyDescent="0.25">
      <c r="A221" s="4" t="s">
        <v>29</v>
      </c>
      <c r="B221" s="4" t="s">
        <v>30</v>
      </c>
      <c r="C221" s="4">
        <v>32.169918240000001</v>
      </c>
      <c r="D221" s="4">
        <v>34.81090236</v>
      </c>
      <c r="E221" s="4">
        <v>25</v>
      </c>
      <c r="G221">
        <f t="shared" si="10"/>
        <v>0</v>
      </c>
      <c r="H221">
        <f t="shared" si="11"/>
        <v>0</v>
      </c>
      <c r="I221">
        <f t="shared" si="12"/>
        <v>0</v>
      </c>
      <c r="K221" s="4">
        <v>32.169918240000001</v>
      </c>
      <c r="L221" s="4">
        <v>34.81090236</v>
      </c>
      <c r="M221" s="4">
        <v>25</v>
      </c>
      <c r="N221" s="4" t="s">
        <v>29</v>
      </c>
    </row>
    <row r="222" spans="1:14" x14ac:dyDescent="0.25">
      <c r="A222" s="4" t="s">
        <v>21</v>
      </c>
      <c r="B222" s="4" t="s">
        <v>22</v>
      </c>
      <c r="C222" s="4">
        <v>32.169865201994597</v>
      </c>
      <c r="D222" s="4">
        <v>34.810917509889499</v>
      </c>
      <c r="E222" s="4">
        <v>32.807835632864503</v>
      </c>
      <c r="G222">
        <f t="shared" si="10"/>
        <v>0</v>
      </c>
      <c r="H222">
        <f t="shared" si="11"/>
        <v>0</v>
      </c>
      <c r="I222">
        <f t="shared" si="12"/>
        <v>0</v>
      </c>
      <c r="K222" s="4">
        <v>32.169865201994597</v>
      </c>
      <c r="L222" s="4">
        <v>34.810917509889499</v>
      </c>
      <c r="M222" s="4">
        <v>32.807835632864503</v>
      </c>
      <c r="N222" s="4" t="s">
        <v>21</v>
      </c>
    </row>
    <row r="223" spans="1:14" x14ac:dyDescent="0.25">
      <c r="A223" s="4" t="s">
        <v>182</v>
      </c>
      <c r="B223" s="4" t="s">
        <v>183</v>
      </c>
      <c r="C223" s="4">
        <v>32.170971404341302</v>
      </c>
      <c r="D223" s="4">
        <v>34.813496020755601</v>
      </c>
      <c r="E223" s="4">
        <v>35.269084440645102</v>
      </c>
      <c r="G223">
        <f t="shared" si="10"/>
        <v>4.0184302100954028E-5</v>
      </c>
      <c r="H223">
        <f t="shared" si="11"/>
        <v>3.011691802612404E-6</v>
      </c>
      <c r="I223">
        <f t="shared" si="12"/>
        <v>2.6662809231972986</v>
      </c>
      <c r="K223" s="4">
        <v>32.170931220039201</v>
      </c>
      <c r="L223" s="4">
        <v>34.813493009063798</v>
      </c>
      <c r="M223" s="4">
        <v>37.935365363842401</v>
      </c>
      <c r="N223" s="4" t="s">
        <v>182</v>
      </c>
    </row>
    <row r="224" spans="1:14" x14ac:dyDescent="0.25">
      <c r="A224" s="4" t="s">
        <v>352</v>
      </c>
      <c r="B224" s="4" t="s">
        <v>353</v>
      </c>
      <c r="C224" s="4">
        <v>32.172503059999997</v>
      </c>
      <c r="D224" s="4">
        <v>34.812638030000002</v>
      </c>
      <c r="E224" s="4">
        <v>42</v>
      </c>
      <c r="G224">
        <f t="shared" si="10"/>
        <v>0</v>
      </c>
      <c r="H224">
        <f t="shared" si="11"/>
        <v>0</v>
      </c>
      <c r="I224">
        <f t="shared" si="12"/>
        <v>0</v>
      </c>
      <c r="K224" s="4">
        <v>32.172503059999997</v>
      </c>
      <c r="L224" s="4">
        <v>34.812638030000002</v>
      </c>
      <c r="M224" s="4">
        <v>42</v>
      </c>
      <c r="N224" s="4" t="s">
        <v>352</v>
      </c>
    </row>
    <row r="226" spans="6:9" x14ac:dyDescent="0.25">
      <c r="G226" s="3" t="s">
        <v>435</v>
      </c>
      <c r="H226" s="3" t="s">
        <v>436</v>
      </c>
      <c r="I226" s="3" t="s">
        <v>432</v>
      </c>
    </row>
    <row r="227" spans="6:9" x14ac:dyDescent="0.25">
      <c r="F227" s="3" t="s">
        <v>433</v>
      </c>
      <c r="G227" s="2">
        <f>MIN(G2:G224)</f>
        <v>0</v>
      </c>
      <c r="H227" s="2">
        <f t="shared" ref="H227:I227" si="13">MIN(H2:H224)</f>
        <v>0</v>
      </c>
      <c r="I227" s="2">
        <f t="shared" si="13"/>
        <v>0</v>
      </c>
    </row>
    <row r="228" spans="6:9" x14ac:dyDescent="0.25">
      <c r="F228" s="3" t="s">
        <v>434</v>
      </c>
      <c r="G228" s="2">
        <f>MAX(G2:G224)</f>
        <v>1.8533997223997289E-3</v>
      </c>
      <c r="H228" s="2">
        <f t="shared" ref="H228:I228" si="14">MAX(H2:H224)</f>
        <v>1.4514437281007986E-3</v>
      </c>
      <c r="I228" s="2">
        <f t="shared" si="14"/>
        <v>13.406914728972101</v>
      </c>
    </row>
  </sheetData>
  <mergeCells count="2">
    <mergeCell ref="A1:E1"/>
    <mergeCell ref="K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48B1F-7C1E-44C1-8227-902EFC911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PlasticMan</dc:creator>
  <cp:lastModifiedBy>PlasticMan</cp:lastModifiedBy>
  <dcterms:created xsi:type="dcterms:W3CDTF">2017-12-21T15:04:30Z</dcterms:created>
  <dcterms:modified xsi:type="dcterms:W3CDTF">2017-12-21T19:02:49Z</dcterms:modified>
</cp:coreProperties>
</file>