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<sst xmlns="http://schemas.openxmlformats.org/spreadsheetml/2006/main" count="35" uniqueCount="28">
  <si>
    <t>A</t>
  </si>
  <si>
    <t>B</t>
  </si>
  <si>
    <t>C</t>
  </si>
  <si>
    <t>Tenho</t>
  </si>
  <si>
    <t>a) calcule e apresente o número de meses que a sua equipe necessita para concluir e entregar os 3 projetos solicitados;</t>
  </si>
  <si>
    <t>30E + 50P</t>
  </si>
  <si>
    <t>40D + 60I</t>
  </si>
  <si>
    <t>20I</t>
  </si>
  <si>
    <t>Especificação</t>
  </si>
  <si>
    <t>40E</t>
  </si>
  <si>
    <t>20E</t>
  </si>
  <si>
    <t>10P</t>
  </si>
  <si>
    <t>40P</t>
  </si>
  <si>
    <t>50P</t>
  </si>
  <si>
    <t>40D</t>
  </si>
  <si>
    <t>50I</t>
  </si>
  <si>
    <t>60I</t>
  </si>
  <si>
    <t>Projeto</t>
  </si>
  <si>
    <t>90E</t>
  </si>
  <si>
    <t>80P</t>
  </si>
  <si>
    <t>70P</t>
  </si>
  <si>
    <t>80D</t>
  </si>
  <si>
    <t>40D + 40I</t>
  </si>
  <si>
    <t>70I</t>
  </si>
  <si>
    <t>Desenvolvimento</t>
  </si>
  <si>
    <t>Integração e Testes</t>
  </si>
  <si>
    <t>Tenho 120</t>
  </si>
  <si>
    <t>b) considerando que a etapa de especificação de todos os 3 projetos precisa ser concluída em 2 meses, que o projeto A deve ser concluído num período de 4 meses, e que a equipe deve trabalhar em ao menos dois projetos diferentes por mês, sugira uma distribuição de tarefas para a equipe, planilhando as atividades mês a mês.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</si>
</sst>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1D212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.25"/>
    <col customWidth="1" min="3" max="5" width="3.75"/>
    <col customWidth="1" min="6" max="6" width="6.63"/>
    <col customWidth="1" min="7" max="7" width="63.63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1"/>
      <c r="I1" s="2">
        <v>1.0</v>
      </c>
      <c r="J1" s="2">
        <v>2.0</v>
      </c>
      <c r="K1" s="2">
        <v>3.0</v>
      </c>
      <c r="L1" s="2">
        <v>4.0</v>
      </c>
      <c r="M1" s="2">
        <v>5.0</v>
      </c>
      <c r="N1" s="2">
        <v>6.0</v>
      </c>
      <c r="O1" s="2">
        <v>7.0</v>
      </c>
      <c r="P1" s="2">
        <v>8.0</v>
      </c>
      <c r="Q1" s="2">
        <v>9.0</v>
      </c>
      <c r="R1" s="2">
        <v>10.0</v>
      </c>
    </row>
    <row r="2">
      <c r="A2" s="1"/>
      <c r="C2" s="2">
        <v>200.0</v>
      </c>
      <c r="D2" s="2">
        <v>400.0</v>
      </c>
      <c r="E2" s="2">
        <v>600.0</v>
      </c>
      <c r="F2" s="2">
        <v>120.0</v>
      </c>
      <c r="H2" s="2" t="s">
        <v>0</v>
      </c>
      <c r="I2" s="2" t="s">
        <v>5</v>
      </c>
      <c r="J2" s="2" t="s">
        <v>6</v>
      </c>
      <c r="K2" s="2" t="s">
        <v>7</v>
      </c>
      <c r="L2" s="2"/>
      <c r="M2" s="2"/>
      <c r="N2" s="2"/>
      <c r="O2" s="2"/>
      <c r="P2" s="2"/>
      <c r="Q2" s="2"/>
      <c r="R2" s="2"/>
    </row>
    <row r="3">
      <c r="A3" s="2" t="s">
        <v>8</v>
      </c>
      <c r="B3" s="2">
        <v>0.15</v>
      </c>
      <c r="C3" s="1">
        <f>C2*B3</f>
        <v>30</v>
      </c>
      <c r="D3" s="1">
        <f>D2*B3</f>
        <v>60</v>
      </c>
      <c r="E3" s="4">
        <f>E2*B3</f>
        <v>90</v>
      </c>
      <c r="F3" s="1">
        <f t="shared" ref="F3:F6" si="1">SUM(C3:E3)/$F$2</f>
        <v>1.5</v>
      </c>
      <c r="H3" s="2" t="s">
        <v>1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14</v>
      </c>
      <c r="P3" s="2" t="s">
        <v>15</v>
      </c>
      <c r="Q3" s="2" t="s">
        <v>15</v>
      </c>
      <c r="R3" s="2" t="s">
        <v>16</v>
      </c>
    </row>
    <row r="4">
      <c r="A4" s="2" t="s">
        <v>17</v>
      </c>
      <c r="B4" s="2">
        <v>0.25</v>
      </c>
      <c r="C4" s="1">
        <f>C2*B4</f>
        <v>50</v>
      </c>
      <c r="D4" s="1">
        <f>D2*B4</f>
        <v>100</v>
      </c>
      <c r="E4" s="4">
        <f>E2*B4</f>
        <v>150</v>
      </c>
      <c r="F4" s="1">
        <f t="shared" si="1"/>
        <v>2.5</v>
      </c>
      <c r="H4" s="2" t="s">
        <v>2</v>
      </c>
      <c r="I4" s="1"/>
      <c r="J4" s="1"/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23</v>
      </c>
      <c r="R4" s="2" t="s">
        <v>16</v>
      </c>
    </row>
    <row r="5">
      <c r="A5" s="2" t="s">
        <v>24</v>
      </c>
      <c r="B5" s="2">
        <v>0.2</v>
      </c>
      <c r="C5" s="1">
        <f>C2*B5</f>
        <v>40</v>
      </c>
      <c r="D5" s="1">
        <f>B5*D2</f>
        <v>80</v>
      </c>
      <c r="E5" s="4">
        <f>E2*B5</f>
        <v>120</v>
      </c>
      <c r="F5" s="1">
        <f t="shared" si="1"/>
        <v>2</v>
      </c>
    </row>
    <row r="6">
      <c r="A6" s="2" t="s">
        <v>25</v>
      </c>
      <c r="B6" s="2">
        <v>0.4</v>
      </c>
      <c r="C6" s="1">
        <f>C2*B6</f>
        <v>80</v>
      </c>
      <c r="D6" s="1">
        <f>B6*D2</f>
        <v>160</v>
      </c>
      <c r="E6" s="4">
        <f>E2*B6</f>
        <v>240</v>
      </c>
      <c r="F6" s="1">
        <f t="shared" si="1"/>
        <v>4</v>
      </c>
    </row>
    <row r="7">
      <c r="A7" s="2" t="s">
        <v>26</v>
      </c>
      <c r="B7" s="1"/>
      <c r="C7" s="5">
        <f>C2/F2</f>
        <v>1.666666667</v>
      </c>
      <c r="D7" s="5">
        <f>D2/F2</f>
        <v>3.333333333</v>
      </c>
      <c r="E7" s="1">
        <f>E2/F2</f>
        <v>5</v>
      </c>
    </row>
    <row r="8">
      <c r="A8" s="1"/>
      <c r="B8" s="1"/>
      <c r="C8" s="1"/>
      <c r="D8" s="1"/>
      <c r="G8" s="3" t="s">
        <v>27</v>
      </c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