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a" sheetId="1" r:id="rId4"/>
    <sheet state="visible" name="1b" sheetId="2" r:id="rId5"/>
    <sheet state="visible" name="1c" sheetId="3" r:id="rId6"/>
    <sheet state="visible" name="1d" sheetId="4" r:id="rId7"/>
    <sheet state="visible" name="3c1" sheetId="5" r:id="rId8"/>
    <sheet state="visible" name="3c2" sheetId="6" r:id="rId9"/>
    <sheet state="visible" name="5a" sheetId="7" r:id="rId10"/>
  </sheets>
  <definedNames/>
  <calcPr/>
</workbook>
</file>

<file path=xl/sharedStrings.xml><?xml version="1.0" encoding="utf-8"?>
<sst xmlns="http://schemas.openxmlformats.org/spreadsheetml/2006/main" count="65" uniqueCount="40">
  <si>
    <t>A</t>
  </si>
  <si>
    <t>B</t>
  </si>
  <si>
    <t>NOT(A)</t>
  </si>
  <si>
    <t>NOT(B)</t>
  </si>
  <si>
    <t>A OR B</t>
  </si>
  <si>
    <t>NOT(A) OR NOT(B)</t>
  </si>
  <si>
    <t>(A OR B) AND (NOT(A) OR NOT(B))</t>
  </si>
  <si>
    <t>NOT((A OR B) AND (NOT(A) OR NOT(B)))</t>
  </si>
  <si>
    <t>A AND B</t>
  </si>
  <si>
    <t>NOT (A OR B)</t>
  </si>
  <si>
    <t>(A AND B) OR NOT(A OR B)</t>
  </si>
  <si>
    <t>C</t>
  </si>
  <si>
    <t>B AND C</t>
  </si>
  <si>
    <t>B OR C</t>
  </si>
  <si>
    <t>NOT (B OR C)</t>
  </si>
  <si>
    <t>A OR C</t>
  </si>
  <si>
    <t>NOT(B OR C) AND (A OR C)</t>
  </si>
  <si>
    <t>(A) OR (B AND C) OR (NOT(B OR C) AND (A OR C))</t>
  </si>
  <si>
    <t>D</t>
  </si>
  <si>
    <t>(A AND B)</t>
  </si>
  <si>
    <t>(C AND D)</t>
  </si>
  <si>
    <t>(A AND B) OR (C AND D)</t>
  </si>
  <si>
    <t>(B AND D)</t>
  </si>
  <si>
    <t>(C AND NOT(A))</t>
  </si>
  <si>
    <t>((C AND NOT(A)) OR (B AND D))</t>
  </si>
  <si>
    <t>NOT((C AND NOT(A)) OR (B AND D))</t>
  </si>
  <si>
    <t>((A AND B) OR (C AND D)) AND NOT((C AND NOT(A)) OR (B AND D))</t>
  </si>
  <si>
    <t>(A) AND (B) AND (C)</t>
  </si>
  <si>
    <t>(A) AND (NOT(B)) AND (C)</t>
  </si>
  <si>
    <t>(A) AND NOT(B)</t>
  </si>
  <si>
    <t>((A) AND (B) AND (C)) OR ((A) AND NOT (B) AND (C)) OR ((A) AND NOT (B)))</t>
  </si>
  <si>
    <t>A AND (C OR NOT(B))</t>
  </si>
  <si>
    <t>NOT(C)</t>
  </si>
  <si>
    <t>NOT(A) AND NOT(C)</t>
  </si>
  <si>
    <t>NOT(A) AND (B) AND (C)</t>
  </si>
  <si>
    <t>NOT(A) AND (B)</t>
  </si>
  <si>
    <t>(NOT(A) AND NOT(C)) OR (NOT(A) AND (B) AND (C)) OR (NOT (A) AND (B))</t>
  </si>
  <si>
    <t>NOT (A) AND (B OR NOT(C))</t>
  </si>
  <si>
    <t>(NOT(A) AND NOT(C)) OR (NOT(A) AND (B) AND (C)) OR (NOT(A) AND (B))</t>
  </si>
  <si>
    <t>NOT(A) AND (B OR NOT(C))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</si>
</sst>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Roboto"/>
    </font>
    <font>
      <color rgb="FF000000"/>
      <name val="Arial"/>
    </font>
    <font>
      <i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1" xfId="0" applyAlignment="1" applyFont="1" applyNumberFormat="1">
      <alignment horizontal="center" vertical="center"/>
    </xf>
    <xf borderId="0" fillId="0" fontId="2" numFmtId="1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2" fontId="3" numFmtId="0" xfId="0" applyAlignment="1" applyFill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8.25"/>
    <col customWidth="1" min="4" max="4" width="8.0"/>
    <col customWidth="1" min="5" max="5" width="8.5"/>
    <col customWidth="1" min="6" max="6" width="17.38"/>
    <col customWidth="1" min="7" max="7" width="29.38"/>
    <col customWidth="1" min="8" max="8" width="3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1">
        <v>1.0</v>
      </c>
      <c r="B2" s="1">
        <v>1.0</v>
      </c>
      <c r="C2" s="3">
        <f t="shared" ref="C2:C5" si="1">if(NOT(A2), 1, 0)</f>
        <v>0</v>
      </c>
      <c r="D2" s="3">
        <f t="shared" ref="D2:D5" si="2">IF(NOT(B2), 1, 0)</f>
        <v>0</v>
      </c>
      <c r="E2" s="3">
        <f t="shared" ref="E2:E5" si="3">if(OR(A2,B2), 1, 0)</f>
        <v>1</v>
      </c>
      <c r="F2" s="3">
        <f t="shared" ref="F2:F5" si="4">if(OR(C2,D2), 1, 0)</f>
        <v>0</v>
      </c>
      <c r="G2" s="3">
        <f t="shared" ref="G2:G5" si="5">IF(AND(E2, F2), 1, 0)</f>
        <v>0</v>
      </c>
      <c r="H2" s="4">
        <f t="shared" ref="H2:H5" si="6">IF(NOT(G2), 1, 0)</f>
        <v>1</v>
      </c>
    </row>
    <row r="3">
      <c r="A3" s="1">
        <v>1.0</v>
      </c>
      <c r="B3" s="1">
        <v>0.0</v>
      </c>
      <c r="C3" s="3">
        <f t="shared" si="1"/>
        <v>0</v>
      </c>
      <c r="D3" s="3">
        <f t="shared" si="2"/>
        <v>1</v>
      </c>
      <c r="E3" s="3">
        <f t="shared" si="3"/>
        <v>1</v>
      </c>
      <c r="F3" s="3">
        <f t="shared" si="4"/>
        <v>1</v>
      </c>
      <c r="G3" s="3">
        <f t="shared" si="5"/>
        <v>1</v>
      </c>
      <c r="H3" s="4">
        <f t="shared" si="6"/>
        <v>0</v>
      </c>
    </row>
    <row r="4">
      <c r="A4" s="1">
        <v>0.0</v>
      </c>
      <c r="B4" s="1">
        <v>1.0</v>
      </c>
      <c r="C4" s="3">
        <f t="shared" si="1"/>
        <v>1</v>
      </c>
      <c r="D4" s="3">
        <f t="shared" si="2"/>
        <v>0</v>
      </c>
      <c r="E4" s="3">
        <f t="shared" si="3"/>
        <v>1</v>
      </c>
      <c r="F4" s="3">
        <f t="shared" si="4"/>
        <v>1</v>
      </c>
      <c r="G4" s="3">
        <f t="shared" si="5"/>
        <v>1</v>
      </c>
      <c r="H4" s="4">
        <f t="shared" si="6"/>
        <v>0</v>
      </c>
    </row>
    <row r="5">
      <c r="A5" s="1">
        <v>0.0</v>
      </c>
      <c r="B5" s="1">
        <v>0.0</v>
      </c>
      <c r="C5" s="3">
        <f t="shared" si="1"/>
        <v>1</v>
      </c>
      <c r="D5" s="3">
        <f t="shared" si="2"/>
        <v>1</v>
      </c>
      <c r="E5" s="3">
        <f t="shared" si="3"/>
        <v>0</v>
      </c>
      <c r="F5" s="3">
        <f t="shared" si="4"/>
        <v>1</v>
      </c>
      <c r="G5" s="3">
        <f t="shared" si="5"/>
        <v>0</v>
      </c>
      <c r="H5" s="4">
        <f t="shared" si="6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6.38"/>
    <col customWidth="1" min="3" max="3" width="12.5"/>
    <col customWidth="1" min="4" max="4" width="8.88"/>
    <col customWidth="1" min="5" max="5" width="14.75"/>
    <col customWidth="1" min="6" max="6" width="24.88"/>
  </cols>
  <sheetData>
    <row r="1">
      <c r="A1" s="1" t="s">
        <v>0</v>
      </c>
      <c r="B1" s="1" t="s">
        <v>1</v>
      </c>
      <c r="C1" s="1" t="s">
        <v>8</v>
      </c>
      <c r="D1" s="1" t="s">
        <v>4</v>
      </c>
      <c r="E1" s="1" t="s">
        <v>9</v>
      </c>
      <c r="F1" s="2" t="s">
        <v>10</v>
      </c>
    </row>
    <row r="2">
      <c r="A2" s="1">
        <v>1.0</v>
      </c>
      <c r="B2" s="1">
        <v>1.0</v>
      </c>
      <c r="C2" s="5">
        <f t="shared" ref="C2:C5" si="1">if(AND(A2, B2), 1, 0)</f>
        <v>1</v>
      </c>
      <c r="D2" s="5">
        <f t="shared" ref="D2:D5" si="2">if(OR(A2,B2), 1, 0)</f>
        <v>1</v>
      </c>
      <c r="E2" s="5">
        <f t="shared" ref="E2:E5" si="3">IF(NOT(D2), 1, 0)</f>
        <v>0</v>
      </c>
      <c r="F2" s="6">
        <f t="shared" ref="F2:F5" si="4">if(OR(C2, E2), 1, 0)</f>
        <v>1</v>
      </c>
    </row>
    <row r="3">
      <c r="A3" s="1">
        <v>1.0</v>
      </c>
      <c r="B3" s="1">
        <v>0.0</v>
      </c>
      <c r="C3" s="5">
        <f t="shared" si="1"/>
        <v>0</v>
      </c>
      <c r="D3" s="5">
        <f t="shared" si="2"/>
        <v>1</v>
      </c>
      <c r="E3" s="5">
        <f t="shared" si="3"/>
        <v>0</v>
      </c>
      <c r="F3" s="6">
        <f t="shared" si="4"/>
        <v>0</v>
      </c>
    </row>
    <row r="4">
      <c r="A4" s="1">
        <v>0.0</v>
      </c>
      <c r="B4" s="1">
        <v>1.0</v>
      </c>
      <c r="C4" s="5">
        <f t="shared" si="1"/>
        <v>0</v>
      </c>
      <c r="D4" s="5">
        <f t="shared" si="2"/>
        <v>1</v>
      </c>
      <c r="E4" s="5">
        <f t="shared" si="3"/>
        <v>0</v>
      </c>
      <c r="F4" s="6">
        <f t="shared" si="4"/>
        <v>0</v>
      </c>
    </row>
    <row r="5">
      <c r="A5" s="1">
        <v>0.0</v>
      </c>
      <c r="B5" s="1">
        <v>0.0</v>
      </c>
      <c r="C5" s="5">
        <f t="shared" si="1"/>
        <v>0</v>
      </c>
      <c r="D5" s="5">
        <f t="shared" si="2"/>
        <v>0</v>
      </c>
      <c r="E5" s="5">
        <f t="shared" si="3"/>
        <v>1</v>
      </c>
      <c r="F5" s="6">
        <f t="shared" si="4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6.38"/>
    <col customWidth="1" min="4" max="5" width="10.63"/>
    <col customWidth="1" min="6" max="6" width="13.25"/>
    <col customWidth="1" min="7" max="7" width="10.63"/>
    <col customWidth="1" min="8" max="8" width="25.0"/>
    <col customWidth="1" min="9" max="9" width="40.75"/>
  </cols>
  <sheetData>
    <row r="1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2" t="s">
        <v>17</v>
      </c>
    </row>
    <row r="2">
      <c r="A2" s="1">
        <v>1.0</v>
      </c>
      <c r="B2" s="1">
        <v>1.0</v>
      </c>
      <c r="C2" s="1">
        <v>1.0</v>
      </c>
      <c r="D2" s="5">
        <f t="shared" ref="D2:D9" si="1">if(AND(B2,C2), 1, 0)</f>
        <v>1</v>
      </c>
      <c r="E2" s="1">
        <f t="shared" ref="E2:E9" si="2">if(OR(B2,C2), 1, 0)</f>
        <v>1</v>
      </c>
      <c r="F2" s="1">
        <f t="shared" ref="F2:F9" si="3">if(NOT(E2), 1, 0)</f>
        <v>0</v>
      </c>
      <c r="G2" s="1">
        <f t="shared" ref="G2:G9" si="4">if(OR(A2,C2), 1, 0)</f>
        <v>1</v>
      </c>
      <c r="H2" s="1">
        <f t="shared" ref="H2:H9" si="5">IF(AND(F2, G2), 1, 0)</f>
        <v>0</v>
      </c>
      <c r="I2" s="6">
        <f t="shared" ref="I2:I9" si="6">IF(OR(A2, D2, H2), 1, 0)</f>
        <v>1</v>
      </c>
    </row>
    <row r="3">
      <c r="A3" s="1">
        <v>1.0</v>
      </c>
      <c r="B3" s="1">
        <v>1.0</v>
      </c>
      <c r="C3" s="1">
        <v>0.0</v>
      </c>
      <c r="D3" s="5">
        <f t="shared" si="1"/>
        <v>0</v>
      </c>
      <c r="E3" s="1">
        <f t="shared" si="2"/>
        <v>1</v>
      </c>
      <c r="F3" s="1">
        <f t="shared" si="3"/>
        <v>0</v>
      </c>
      <c r="G3" s="1">
        <f t="shared" si="4"/>
        <v>1</v>
      </c>
      <c r="H3" s="1">
        <f t="shared" si="5"/>
        <v>0</v>
      </c>
      <c r="I3" s="6">
        <f t="shared" si="6"/>
        <v>1</v>
      </c>
    </row>
    <row r="4">
      <c r="A4" s="1">
        <v>1.0</v>
      </c>
      <c r="B4" s="1">
        <v>0.0</v>
      </c>
      <c r="C4" s="1">
        <v>1.0</v>
      </c>
      <c r="D4" s="5">
        <f t="shared" si="1"/>
        <v>0</v>
      </c>
      <c r="E4" s="1">
        <f t="shared" si="2"/>
        <v>1</v>
      </c>
      <c r="F4" s="1">
        <f t="shared" si="3"/>
        <v>0</v>
      </c>
      <c r="G4" s="1">
        <f t="shared" si="4"/>
        <v>1</v>
      </c>
      <c r="H4" s="1">
        <f t="shared" si="5"/>
        <v>0</v>
      </c>
      <c r="I4" s="6">
        <f t="shared" si="6"/>
        <v>1</v>
      </c>
    </row>
    <row r="5">
      <c r="A5" s="1">
        <v>1.0</v>
      </c>
      <c r="B5" s="1">
        <v>0.0</v>
      </c>
      <c r="C5" s="1">
        <v>0.0</v>
      </c>
      <c r="D5" s="5">
        <f t="shared" si="1"/>
        <v>0</v>
      </c>
      <c r="E5" s="1">
        <f t="shared" si="2"/>
        <v>0</v>
      </c>
      <c r="F5" s="1">
        <f t="shared" si="3"/>
        <v>1</v>
      </c>
      <c r="G5" s="1">
        <f t="shared" si="4"/>
        <v>1</v>
      </c>
      <c r="H5" s="1">
        <f t="shared" si="5"/>
        <v>1</v>
      </c>
      <c r="I5" s="6">
        <f t="shared" si="6"/>
        <v>1</v>
      </c>
    </row>
    <row r="6">
      <c r="A6" s="1">
        <v>0.0</v>
      </c>
      <c r="B6" s="1">
        <v>1.0</v>
      </c>
      <c r="C6" s="1">
        <v>1.0</v>
      </c>
      <c r="D6" s="5">
        <f t="shared" si="1"/>
        <v>1</v>
      </c>
      <c r="E6" s="1">
        <f t="shared" si="2"/>
        <v>1</v>
      </c>
      <c r="F6" s="1">
        <f t="shared" si="3"/>
        <v>0</v>
      </c>
      <c r="G6" s="1">
        <f t="shared" si="4"/>
        <v>1</v>
      </c>
      <c r="H6" s="1">
        <f t="shared" si="5"/>
        <v>0</v>
      </c>
      <c r="I6" s="6">
        <f t="shared" si="6"/>
        <v>1</v>
      </c>
    </row>
    <row r="7">
      <c r="A7" s="1">
        <v>0.0</v>
      </c>
      <c r="B7" s="1">
        <v>1.0</v>
      </c>
      <c r="C7" s="1">
        <v>0.0</v>
      </c>
      <c r="D7" s="5">
        <f t="shared" si="1"/>
        <v>0</v>
      </c>
      <c r="E7" s="1">
        <f t="shared" si="2"/>
        <v>1</v>
      </c>
      <c r="F7" s="1">
        <f t="shared" si="3"/>
        <v>0</v>
      </c>
      <c r="G7" s="1">
        <f t="shared" si="4"/>
        <v>0</v>
      </c>
      <c r="H7" s="1">
        <f t="shared" si="5"/>
        <v>0</v>
      </c>
      <c r="I7" s="6">
        <f t="shared" si="6"/>
        <v>0</v>
      </c>
    </row>
    <row r="8">
      <c r="A8" s="1">
        <v>0.0</v>
      </c>
      <c r="B8" s="1">
        <v>0.0</v>
      </c>
      <c r="C8" s="1">
        <v>1.0</v>
      </c>
      <c r="D8" s="5">
        <f t="shared" si="1"/>
        <v>0</v>
      </c>
      <c r="E8" s="1">
        <f t="shared" si="2"/>
        <v>1</v>
      </c>
      <c r="F8" s="1">
        <f t="shared" si="3"/>
        <v>0</v>
      </c>
      <c r="G8" s="1">
        <f t="shared" si="4"/>
        <v>1</v>
      </c>
      <c r="H8" s="1">
        <f t="shared" si="5"/>
        <v>0</v>
      </c>
      <c r="I8" s="6">
        <f t="shared" si="6"/>
        <v>0</v>
      </c>
    </row>
    <row r="9">
      <c r="A9" s="1">
        <v>0.0</v>
      </c>
      <c r="B9" s="1">
        <v>0.0</v>
      </c>
      <c r="C9" s="1">
        <v>0.0</v>
      </c>
      <c r="D9" s="5">
        <f t="shared" si="1"/>
        <v>0</v>
      </c>
      <c r="E9" s="1">
        <f t="shared" si="2"/>
        <v>0</v>
      </c>
      <c r="F9" s="1">
        <f t="shared" si="3"/>
        <v>1</v>
      </c>
      <c r="G9" s="1">
        <f t="shared" si="4"/>
        <v>0</v>
      </c>
      <c r="H9" s="1">
        <f t="shared" si="5"/>
        <v>0</v>
      </c>
      <c r="I9" s="6">
        <f t="shared" si="6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6.38"/>
    <col customWidth="1" min="5" max="6" width="8.38"/>
    <col customWidth="1" min="7" max="7" width="18.88"/>
    <col customWidth="1" min="8" max="9" width="11.0"/>
    <col customWidth="1" min="10" max="10" width="15.63"/>
    <col customWidth="1" min="11" max="11" width="25.38"/>
    <col customWidth="1" min="12" max="12" width="29.5"/>
    <col customWidth="1" min="13" max="13" width="55.13"/>
  </cols>
  <sheetData>
    <row r="1">
      <c r="A1" s="1" t="s">
        <v>0</v>
      </c>
      <c r="B1" s="1" t="s">
        <v>1</v>
      </c>
      <c r="C1" s="1" t="s">
        <v>11</v>
      </c>
      <c r="D1" s="1" t="s">
        <v>18</v>
      </c>
      <c r="E1" s="7" t="s">
        <v>19</v>
      </c>
      <c r="F1" s="7" t="s">
        <v>20</v>
      </c>
      <c r="G1" s="7" t="s">
        <v>21</v>
      </c>
      <c r="H1" s="7" t="s">
        <v>2</v>
      </c>
      <c r="I1" s="7" t="s">
        <v>22</v>
      </c>
      <c r="J1" s="8" t="s">
        <v>23</v>
      </c>
      <c r="K1" s="7" t="s">
        <v>24</v>
      </c>
      <c r="L1" s="7" t="s">
        <v>25</v>
      </c>
      <c r="M1" s="2" t="s">
        <v>26</v>
      </c>
    </row>
    <row r="2">
      <c r="A2" s="1">
        <v>1.0</v>
      </c>
      <c r="B2" s="1">
        <v>1.0</v>
      </c>
      <c r="C2" s="1">
        <v>1.0</v>
      </c>
      <c r="D2" s="1">
        <v>1.0</v>
      </c>
      <c r="E2" s="5">
        <f t="shared" ref="E2:E17" si="1">IF(AND(A2,B2), 1, 0)</f>
        <v>1</v>
      </c>
      <c r="F2" s="5">
        <f t="shared" ref="F2:F17" si="2">IF(AND(C2,D2), 1, 0)</f>
        <v>1</v>
      </c>
      <c r="G2" s="5">
        <f t="shared" ref="G2:G17" si="3">IF(OR(E2,F2), 1, 0)</f>
        <v>1</v>
      </c>
      <c r="H2" s="5">
        <f t="shared" ref="H2:H17" si="4">IF(NOT(A2), 1, 0)</f>
        <v>0</v>
      </c>
      <c r="I2" s="5">
        <f t="shared" ref="I2:I17" si="5">IF(AND(B2,D2), 1, 0)</f>
        <v>1</v>
      </c>
      <c r="J2" s="5">
        <f t="shared" ref="J2:J17" si="6">IF(AND(C2,H2), 1, 0)</f>
        <v>0</v>
      </c>
      <c r="K2" s="5">
        <f t="shared" ref="K2:K17" si="7">IF(OR(J2,I2), 1, 0)</f>
        <v>1</v>
      </c>
      <c r="L2" s="5">
        <f t="shared" ref="L2:L17" si="8">IF(NOT(K2), 1, 0)</f>
        <v>0</v>
      </c>
      <c r="M2" s="6">
        <f t="shared" ref="M2:M17" si="9">IF(AND(OR(AND(A2, B2), AND(C2, D2)), NOT(OR(AND(C2, NOT(A2)), AND(B2,D2)))), 1, 0)</f>
        <v>0</v>
      </c>
    </row>
    <row r="3">
      <c r="A3" s="1">
        <v>1.0</v>
      </c>
      <c r="B3" s="1">
        <v>1.0</v>
      </c>
      <c r="C3" s="1">
        <v>1.0</v>
      </c>
      <c r="D3" s="1">
        <v>0.0</v>
      </c>
      <c r="E3" s="5">
        <f t="shared" si="1"/>
        <v>1</v>
      </c>
      <c r="F3" s="5">
        <f t="shared" si="2"/>
        <v>0</v>
      </c>
      <c r="G3" s="5">
        <f t="shared" si="3"/>
        <v>1</v>
      </c>
      <c r="H3" s="5">
        <f t="shared" si="4"/>
        <v>0</v>
      </c>
      <c r="I3" s="5">
        <f t="shared" si="5"/>
        <v>0</v>
      </c>
      <c r="J3" s="5">
        <f t="shared" si="6"/>
        <v>0</v>
      </c>
      <c r="K3" s="5">
        <f t="shared" si="7"/>
        <v>0</v>
      </c>
      <c r="L3" s="5">
        <f t="shared" si="8"/>
        <v>1</v>
      </c>
      <c r="M3" s="6">
        <f t="shared" si="9"/>
        <v>1</v>
      </c>
    </row>
    <row r="4">
      <c r="A4" s="1">
        <v>1.0</v>
      </c>
      <c r="B4" s="1">
        <v>1.0</v>
      </c>
      <c r="C4" s="1">
        <v>0.0</v>
      </c>
      <c r="D4" s="1">
        <v>1.0</v>
      </c>
      <c r="E4" s="5">
        <f t="shared" si="1"/>
        <v>1</v>
      </c>
      <c r="F4" s="5">
        <f t="shared" si="2"/>
        <v>0</v>
      </c>
      <c r="G4" s="5">
        <f t="shared" si="3"/>
        <v>1</v>
      </c>
      <c r="H4" s="5">
        <f t="shared" si="4"/>
        <v>0</v>
      </c>
      <c r="I4" s="5">
        <f t="shared" si="5"/>
        <v>1</v>
      </c>
      <c r="J4" s="5">
        <f t="shared" si="6"/>
        <v>0</v>
      </c>
      <c r="K4" s="5">
        <f t="shared" si="7"/>
        <v>1</v>
      </c>
      <c r="L4" s="5">
        <f t="shared" si="8"/>
        <v>0</v>
      </c>
      <c r="M4" s="6">
        <f t="shared" si="9"/>
        <v>0</v>
      </c>
    </row>
    <row r="5">
      <c r="A5" s="1">
        <v>1.0</v>
      </c>
      <c r="B5" s="1">
        <v>1.0</v>
      </c>
      <c r="C5" s="1">
        <v>0.0</v>
      </c>
      <c r="D5" s="1">
        <v>0.0</v>
      </c>
      <c r="E5" s="5">
        <f t="shared" si="1"/>
        <v>1</v>
      </c>
      <c r="F5" s="5">
        <f t="shared" si="2"/>
        <v>0</v>
      </c>
      <c r="G5" s="5">
        <f t="shared" si="3"/>
        <v>1</v>
      </c>
      <c r="H5" s="5">
        <f t="shared" si="4"/>
        <v>0</v>
      </c>
      <c r="I5" s="5">
        <f t="shared" si="5"/>
        <v>0</v>
      </c>
      <c r="J5" s="5">
        <f t="shared" si="6"/>
        <v>0</v>
      </c>
      <c r="K5" s="5">
        <f t="shared" si="7"/>
        <v>0</v>
      </c>
      <c r="L5" s="5">
        <f t="shared" si="8"/>
        <v>1</v>
      </c>
      <c r="M5" s="6">
        <f t="shared" si="9"/>
        <v>1</v>
      </c>
    </row>
    <row r="6">
      <c r="A6" s="1">
        <v>1.0</v>
      </c>
      <c r="B6" s="1">
        <v>0.0</v>
      </c>
      <c r="C6" s="1">
        <v>1.0</v>
      </c>
      <c r="D6" s="1">
        <v>1.0</v>
      </c>
      <c r="E6" s="5">
        <f t="shared" si="1"/>
        <v>0</v>
      </c>
      <c r="F6" s="5">
        <f t="shared" si="2"/>
        <v>1</v>
      </c>
      <c r="G6" s="5">
        <f t="shared" si="3"/>
        <v>1</v>
      </c>
      <c r="H6" s="5">
        <f t="shared" si="4"/>
        <v>0</v>
      </c>
      <c r="I6" s="5">
        <f t="shared" si="5"/>
        <v>0</v>
      </c>
      <c r="J6" s="5">
        <f t="shared" si="6"/>
        <v>0</v>
      </c>
      <c r="K6" s="5">
        <f t="shared" si="7"/>
        <v>0</v>
      </c>
      <c r="L6" s="5">
        <f t="shared" si="8"/>
        <v>1</v>
      </c>
      <c r="M6" s="6">
        <f t="shared" si="9"/>
        <v>1</v>
      </c>
    </row>
    <row r="7">
      <c r="A7" s="1">
        <v>1.0</v>
      </c>
      <c r="B7" s="1">
        <v>0.0</v>
      </c>
      <c r="C7" s="1">
        <v>1.0</v>
      </c>
      <c r="D7" s="1">
        <v>0.0</v>
      </c>
      <c r="E7" s="5">
        <f t="shared" si="1"/>
        <v>0</v>
      </c>
      <c r="F7" s="5">
        <f t="shared" si="2"/>
        <v>0</v>
      </c>
      <c r="G7" s="5">
        <f t="shared" si="3"/>
        <v>0</v>
      </c>
      <c r="H7" s="5">
        <f t="shared" si="4"/>
        <v>0</v>
      </c>
      <c r="I7" s="5">
        <f t="shared" si="5"/>
        <v>0</v>
      </c>
      <c r="J7" s="5">
        <f t="shared" si="6"/>
        <v>0</v>
      </c>
      <c r="K7" s="5">
        <f t="shared" si="7"/>
        <v>0</v>
      </c>
      <c r="L7" s="5">
        <f t="shared" si="8"/>
        <v>1</v>
      </c>
      <c r="M7" s="6">
        <f t="shared" si="9"/>
        <v>0</v>
      </c>
    </row>
    <row r="8">
      <c r="A8" s="1">
        <v>1.0</v>
      </c>
      <c r="B8" s="1">
        <v>0.0</v>
      </c>
      <c r="C8" s="1">
        <v>0.0</v>
      </c>
      <c r="D8" s="1">
        <v>1.0</v>
      </c>
      <c r="E8" s="5">
        <f t="shared" si="1"/>
        <v>0</v>
      </c>
      <c r="F8" s="5">
        <f t="shared" si="2"/>
        <v>0</v>
      </c>
      <c r="G8" s="5">
        <f t="shared" si="3"/>
        <v>0</v>
      </c>
      <c r="H8" s="5">
        <f t="shared" si="4"/>
        <v>0</v>
      </c>
      <c r="I8" s="5">
        <f t="shared" si="5"/>
        <v>0</v>
      </c>
      <c r="J8" s="5">
        <f t="shared" si="6"/>
        <v>0</v>
      </c>
      <c r="K8" s="5">
        <f t="shared" si="7"/>
        <v>0</v>
      </c>
      <c r="L8" s="5">
        <f t="shared" si="8"/>
        <v>1</v>
      </c>
      <c r="M8" s="6">
        <f t="shared" si="9"/>
        <v>0</v>
      </c>
    </row>
    <row r="9">
      <c r="A9" s="1">
        <v>1.0</v>
      </c>
      <c r="B9" s="1">
        <v>0.0</v>
      </c>
      <c r="C9" s="1">
        <v>0.0</v>
      </c>
      <c r="D9" s="1">
        <v>0.0</v>
      </c>
      <c r="E9" s="5">
        <f t="shared" si="1"/>
        <v>0</v>
      </c>
      <c r="F9" s="5">
        <f t="shared" si="2"/>
        <v>0</v>
      </c>
      <c r="G9" s="5">
        <f t="shared" si="3"/>
        <v>0</v>
      </c>
      <c r="H9" s="5">
        <f t="shared" si="4"/>
        <v>0</v>
      </c>
      <c r="I9" s="5">
        <f t="shared" si="5"/>
        <v>0</v>
      </c>
      <c r="J9" s="5">
        <f t="shared" si="6"/>
        <v>0</v>
      </c>
      <c r="K9" s="5">
        <f t="shared" si="7"/>
        <v>0</v>
      </c>
      <c r="L9" s="5">
        <f t="shared" si="8"/>
        <v>1</v>
      </c>
      <c r="M9" s="6">
        <f t="shared" si="9"/>
        <v>0</v>
      </c>
    </row>
    <row r="10">
      <c r="A10" s="1">
        <v>0.0</v>
      </c>
      <c r="B10" s="1">
        <v>1.0</v>
      </c>
      <c r="C10" s="1">
        <v>1.0</v>
      </c>
      <c r="D10" s="1">
        <v>1.0</v>
      </c>
      <c r="E10" s="5">
        <f t="shared" si="1"/>
        <v>0</v>
      </c>
      <c r="F10" s="5">
        <f t="shared" si="2"/>
        <v>1</v>
      </c>
      <c r="G10" s="5">
        <f t="shared" si="3"/>
        <v>1</v>
      </c>
      <c r="H10" s="5">
        <f t="shared" si="4"/>
        <v>1</v>
      </c>
      <c r="I10" s="5">
        <f t="shared" si="5"/>
        <v>1</v>
      </c>
      <c r="J10" s="5">
        <f t="shared" si="6"/>
        <v>1</v>
      </c>
      <c r="K10" s="5">
        <f t="shared" si="7"/>
        <v>1</v>
      </c>
      <c r="L10" s="5">
        <f t="shared" si="8"/>
        <v>0</v>
      </c>
      <c r="M10" s="6">
        <f t="shared" si="9"/>
        <v>0</v>
      </c>
    </row>
    <row r="11">
      <c r="A11" s="1">
        <v>0.0</v>
      </c>
      <c r="B11" s="1">
        <v>1.0</v>
      </c>
      <c r="C11" s="1">
        <v>1.0</v>
      </c>
      <c r="D11" s="1">
        <v>0.0</v>
      </c>
      <c r="E11" s="5">
        <f t="shared" si="1"/>
        <v>0</v>
      </c>
      <c r="F11" s="5">
        <f t="shared" si="2"/>
        <v>0</v>
      </c>
      <c r="G11" s="5">
        <f t="shared" si="3"/>
        <v>0</v>
      </c>
      <c r="H11" s="5">
        <f t="shared" si="4"/>
        <v>1</v>
      </c>
      <c r="I11" s="5">
        <f t="shared" si="5"/>
        <v>0</v>
      </c>
      <c r="J11" s="5">
        <f t="shared" si="6"/>
        <v>1</v>
      </c>
      <c r="K11" s="5">
        <f t="shared" si="7"/>
        <v>1</v>
      </c>
      <c r="L11" s="5">
        <f t="shared" si="8"/>
        <v>0</v>
      </c>
      <c r="M11" s="6">
        <f t="shared" si="9"/>
        <v>0</v>
      </c>
    </row>
    <row r="12">
      <c r="A12" s="1">
        <v>0.0</v>
      </c>
      <c r="B12" s="1">
        <v>1.0</v>
      </c>
      <c r="C12" s="1">
        <v>0.0</v>
      </c>
      <c r="D12" s="1">
        <v>1.0</v>
      </c>
      <c r="E12" s="5">
        <f t="shared" si="1"/>
        <v>0</v>
      </c>
      <c r="F12" s="5">
        <f t="shared" si="2"/>
        <v>0</v>
      </c>
      <c r="G12" s="5">
        <f t="shared" si="3"/>
        <v>0</v>
      </c>
      <c r="H12" s="5">
        <f t="shared" si="4"/>
        <v>1</v>
      </c>
      <c r="I12" s="5">
        <f t="shared" si="5"/>
        <v>1</v>
      </c>
      <c r="J12" s="5">
        <f t="shared" si="6"/>
        <v>0</v>
      </c>
      <c r="K12" s="5">
        <f t="shared" si="7"/>
        <v>1</v>
      </c>
      <c r="L12" s="5">
        <f t="shared" si="8"/>
        <v>0</v>
      </c>
      <c r="M12" s="6">
        <f t="shared" si="9"/>
        <v>0</v>
      </c>
    </row>
    <row r="13">
      <c r="A13" s="1">
        <v>0.0</v>
      </c>
      <c r="B13" s="1">
        <v>1.0</v>
      </c>
      <c r="C13" s="1">
        <v>0.0</v>
      </c>
      <c r="D13" s="1">
        <v>0.0</v>
      </c>
      <c r="E13" s="5">
        <f t="shared" si="1"/>
        <v>0</v>
      </c>
      <c r="F13" s="5">
        <f t="shared" si="2"/>
        <v>0</v>
      </c>
      <c r="G13" s="5">
        <f t="shared" si="3"/>
        <v>0</v>
      </c>
      <c r="H13" s="5">
        <f t="shared" si="4"/>
        <v>1</v>
      </c>
      <c r="I13" s="5">
        <f t="shared" si="5"/>
        <v>0</v>
      </c>
      <c r="J13" s="5">
        <f t="shared" si="6"/>
        <v>0</v>
      </c>
      <c r="K13" s="5">
        <f t="shared" si="7"/>
        <v>0</v>
      </c>
      <c r="L13" s="5">
        <f t="shared" si="8"/>
        <v>1</v>
      </c>
      <c r="M13" s="6">
        <f t="shared" si="9"/>
        <v>0</v>
      </c>
    </row>
    <row r="14">
      <c r="A14" s="1">
        <v>0.0</v>
      </c>
      <c r="B14" s="1">
        <v>0.0</v>
      </c>
      <c r="C14" s="1">
        <v>1.0</v>
      </c>
      <c r="D14" s="1">
        <v>1.0</v>
      </c>
      <c r="E14" s="5">
        <f t="shared" si="1"/>
        <v>0</v>
      </c>
      <c r="F14" s="5">
        <f t="shared" si="2"/>
        <v>1</v>
      </c>
      <c r="G14" s="5">
        <f t="shared" si="3"/>
        <v>1</v>
      </c>
      <c r="H14" s="5">
        <f t="shared" si="4"/>
        <v>1</v>
      </c>
      <c r="I14" s="5">
        <f t="shared" si="5"/>
        <v>0</v>
      </c>
      <c r="J14" s="5">
        <f t="shared" si="6"/>
        <v>1</v>
      </c>
      <c r="K14" s="5">
        <f t="shared" si="7"/>
        <v>1</v>
      </c>
      <c r="L14" s="5">
        <f t="shared" si="8"/>
        <v>0</v>
      </c>
      <c r="M14" s="6">
        <f t="shared" si="9"/>
        <v>0</v>
      </c>
    </row>
    <row r="15">
      <c r="A15" s="1">
        <v>0.0</v>
      </c>
      <c r="B15" s="1">
        <v>0.0</v>
      </c>
      <c r="C15" s="1">
        <v>1.0</v>
      </c>
      <c r="D15" s="1">
        <v>0.0</v>
      </c>
      <c r="E15" s="5">
        <f t="shared" si="1"/>
        <v>0</v>
      </c>
      <c r="F15" s="5">
        <f t="shared" si="2"/>
        <v>0</v>
      </c>
      <c r="G15" s="5">
        <f t="shared" si="3"/>
        <v>0</v>
      </c>
      <c r="H15" s="5">
        <f t="shared" si="4"/>
        <v>1</v>
      </c>
      <c r="I15" s="5">
        <f t="shared" si="5"/>
        <v>0</v>
      </c>
      <c r="J15" s="5">
        <f t="shared" si="6"/>
        <v>1</v>
      </c>
      <c r="K15" s="5">
        <f t="shared" si="7"/>
        <v>1</v>
      </c>
      <c r="L15" s="5">
        <f t="shared" si="8"/>
        <v>0</v>
      </c>
      <c r="M15" s="6">
        <f t="shared" si="9"/>
        <v>0</v>
      </c>
    </row>
    <row r="16">
      <c r="A16" s="1">
        <v>0.0</v>
      </c>
      <c r="B16" s="1">
        <v>0.0</v>
      </c>
      <c r="C16" s="1">
        <v>0.0</v>
      </c>
      <c r="D16" s="1">
        <v>1.0</v>
      </c>
      <c r="E16" s="5">
        <f t="shared" si="1"/>
        <v>0</v>
      </c>
      <c r="F16" s="5">
        <f t="shared" si="2"/>
        <v>0</v>
      </c>
      <c r="G16" s="5">
        <f t="shared" si="3"/>
        <v>0</v>
      </c>
      <c r="H16" s="5">
        <f t="shared" si="4"/>
        <v>1</v>
      </c>
      <c r="I16" s="5">
        <f t="shared" si="5"/>
        <v>0</v>
      </c>
      <c r="J16" s="5">
        <f t="shared" si="6"/>
        <v>0</v>
      </c>
      <c r="K16" s="5">
        <f t="shared" si="7"/>
        <v>0</v>
      </c>
      <c r="L16" s="5">
        <f t="shared" si="8"/>
        <v>1</v>
      </c>
      <c r="M16" s="6">
        <f t="shared" si="9"/>
        <v>0</v>
      </c>
    </row>
    <row r="17">
      <c r="A17" s="1">
        <v>0.0</v>
      </c>
      <c r="B17" s="1">
        <v>0.0</v>
      </c>
      <c r="C17" s="1">
        <v>0.0</v>
      </c>
      <c r="D17" s="1">
        <v>0.0</v>
      </c>
      <c r="E17" s="5">
        <f t="shared" si="1"/>
        <v>0</v>
      </c>
      <c r="F17" s="5">
        <f t="shared" si="2"/>
        <v>0</v>
      </c>
      <c r="G17" s="5">
        <f t="shared" si="3"/>
        <v>0</v>
      </c>
      <c r="H17" s="5">
        <f t="shared" si="4"/>
        <v>1</v>
      </c>
      <c r="I17" s="5">
        <f t="shared" si="5"/>
        <v>0</v>
      </c>
      <c r="J17" s="5">
        <f t="shared" si="6"/>
        <v>0</v>
      </c>
      <c r="K17" s="5">
        <f t="shared" si="7"/>
        <v>0</v>
      </c>
      <c r="L17" s="5">
        <f t="shared" si="8"/>
        <v>1</v>
      </c>
      <c r="M17" s="6">
        <f t="shared" si="9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6.38"/>
    <col customWidth="1" min="4" max="4" width="7.38"/>
    <col customWidth="1" min="5" max="5" width="18.0"/>
    <col customWidth="1" min="6" max="6" width="22.25"/>
    <col customWidth="1" min="7" max="7" width="15.63"/>
    <col customWidth="1" min="8" max="8" width="61.38"/>
    <col customWidth="1" min="9" max="9" width="18.0"/>
  </cols>
  <sheetData>
    <row r="1">
      <c r="A1" s="1" t="s">
        <v>0</v>
      </c>
      <c r="B1" s="1" t="s">
        <v>1</v>
      </c>
      <c r="C1" s="1" t="s">
        <v>11</v>
      </c>
      <c r="D1" s="1" t="s">
        <v>3</v>
      </c>
      <c r="E1" s="1" t="s">
        <v>27</v>
      </c>
      <c r="F1" s="1" t="s">
        <v>28</v>
      </c>
      <c r="G1" s="1" t="s">
        <v>29</v>
      </c>
      <c r="H1" s="2" t="s">
        <v>30</v>
      </c>
      <c r="I1" s="9" t="s">
        <v>31</v>
      </c>
    </row>
    <row r="2">
      <c r="A2" s="1">
        <v>1.0</v>
      </c>
      <c r="B2" s="1">
        <v>1.0</v>
      </c>
      <c r="C2" s="1">
        <v>1.0</v>
      </c>
      <c r="D2" s="5">
        <f t="shared" ref="D2:D9" si="1">IF(NOT(B2), 1, 0)</f>
        <v>0</v>
      </c>
      <c r="E2" s="5">
        <f t="shared" ref="E2:E9" si="2">IF(AND(A2, B2, C2), 1, 0)</f>
        <v>1</v>
      </c>
      <c r="F2" s="5">
        <f t="shared" ref="F2:F9" si="3">IF(AND(A2,D2,C2), 1, 0)</f>
        <v>0</v>
      </c>
      <c r="G2" s="5">
        <f t="shared" ref="G2:G9" si="4">IF(AND(A2,D2), 1, 0)</f>
        <v>0</v>
      </c>
      <c r="H2" s="6">
        <f t="shared" ref="H2:H9" si="5">IF(OR(E2,F2,G2), 1, 0)</f>
        <v>1</v>
      </c>
      <c r="I2" s="10">
        <f t="shared" ref="I2:I9" si="6">if(AND(A2, OR(C2, NOT(B2))), 1, 0)</f>
        <v>1</v>
      </c>
    </row>
    <row r="3">
      <c r="A3" s="1">
        <v>1.0</v>
      </c>
      <c r="B3" s="1">
        <v>1.0</v>
      </c>
      <c r="C3" s="1">
        <v>0.0</v>
      </c>
      <c r="D3" s="5">
        <f t="shared" si="1"/>
        <v>0</v>
      </c>
      <c r="E3" s="5">
        <f t="shared" si="2"/>
        <v>0</v>
      </c>
      <c r="F3" s="5">
        <f t="shared" si="3"/>
        <v>0</v>
      </c>
      <c r="G3" s="5">
        <f t="shared" si="4"/>
        <v>0</v>
      </c>
      <c r="H3" s="6">
        <f t="shared" si="5"/>
        <v>0</v>
      </c>
      <c r="I3" s="10">
        <f t="shared" si="6"/>
        <v>0</v>
      </c>
    </row>
    <row r="4">
      <c r="A4" s="1">
        <v>1.0</v>
      </c>
      <c r="B4" s="1">
        <v>0.0</v>
      </c>
      <c r="C4" s="1">
        <v>1.0</v>
      </c>
      <c r="D4" s="5">
        <f t="shared" si="1"/>
        <v>1</v>
      </c>
      <c r="E4" s="5">
        <f t="shared" si="2"/>
        <v>0</v>
      </c>
      <c r="F4" s="5">
        <f t="shared" si="3"/>
        <v>1</v>
      </c>
      <c r="G4" s="5">
        <f t="shared" si="4"/>
        <v>1</v>
      </c>
      <c r="H4" s="6">
        <f t="shared" si="5"/>
        <v>1</v>
      </c>
      <c r="I4" s="10">
        <f t="shared" si="6"/>
        <v>1</v>
      </c>
    </row>
    <row r="5">
      <c r="A5" s="1">
        <v>1.0</v>
      </c>
      <c r="B5" s="1">
        <v>0.0</v>
      </c>
      <c r="C5" s="1">
        <v>0.0</v>
      </c>
      <c r="D5" s="5">
        <f t="shared" si="1"/>
        <v>1</v>
      </c>
      <c r="E5" s="5">
        <f t="shared" si="2"/>
        <v>0</v>
      </c>
      <c r="F5" s="5">
        <f t="shared" si="3"/>
        <v>0</v>
      </c>
      <c r="G5" s="5">
        <f t="shared" si="4"/>
        <v>1</v>
      </c>
      <c r="H5" s="6">
        <f t="shared" si="5"/>
        <v>1</v>
      </c>
      <c r="I5" s="10">
        <f t="shared" si="6"/>
        <v>1</v>
      </c>
    </row>
    <row r="6">
      <c r="A6" s="1">
        <v>0.0</v>
      </c>
      <c r="B6" s="1">
        <v>1.0</v>
      </c>
      <c r="C6" s="1">
        <v>1.0</v>
      </c>
      <c r="D6" s="5">
        <f t="shared" si="1"/>
        <v>0</v>
      </c>
      <c r="E6" s="5">
        <f t="shared" si="2"/>
        <v>0</v>
      </c>
      <c r="F6" s="5">
        <f t="shared" si="3"/>
        <v>0</v>
      </c>
      <c r="G6" s="5">
        <f t="shared" si="4"/>
        <v>0</v>
      </c>
      <c r="H6" s="6">
        <f t="shared" si="5"/>
        <v>0</v>
      </c>
      <c r="I6" s="10">
        <f t="shared" si="6"/>
        <v>0</v>
      </c>
    </row>
    <row r="7">
      <c r="A7" s="1">
        <v>0.0</v>
      </c>
      <c r="B7" s="1">
        <v>1.0</v>
      </c>
      <c r="C7" s="1">
        <v>0.0</v>
      </c>
      <c r="D7" s="5">
        <f t="shared" si="1"/>
        <v>0</v>
      </c>
      <c r="E7" s="5">
        <f t="shared" si="2"/>
        <v>0</v>
      </c>
      <c r="F7" s="5">
        <f t="shared" si="3"/>
        <v>0</v>
      </c>
      <c r="G7" s="5">
        <f t="shared" si="4"/>
        <v>0</v>
      </c>
      <c r="H7" s="6">
        <f t="shared" si="5"/>
        <v>0</v>
      </c>
      <c r="I7" s="10">
        <f t="shared" si="6"/>
        <v>0</v>
      </c>
    </row>
    <row r="8">
      <c r="A8" s="1">
        <v>0.0</v>
      </c>
      <c r="B8" s="1">
        <v>0.0</v>
      </c>
      <c r="C8" s="1">
        <v>1.0</v>
      </c>
      <c r="D8" s="5">
        <f t="shared" si="1"/>
        <v>1</v>
      </c>
      <c r="E8" s="5">
        <f t="shared" si="2"/>
        <v>0</v>
      </c>
      <c r="F8" s="5">
        <f t="shared" si="3"/>
        <v>0</v>
      </c>
      <c r="G8" s="5">
        <f t="shared" si="4"/>
        <v>0</v>
      </c>
      <c r="H8" s="6">
        <f t="shared" si="5"/>
        <v>0</v>
      </c>
      <c r="I8" s="10">
        <f t="shared" si="6"/>
        <v>0</v>
      </c>
    </row>
    <row r="9">
      <c r="A9" s="1">
        <v>0.0</v>
      </c>
      <c r="B9" s="1">
        <v>0.0</v>
      </c>
      <c r="C9" s="1">
        <v>0.0</v>
      </c>
      <c r="D9" s="5">
        <f t="shared" si="1"/>
        <v>1</v>
      </c>
      <c r="E9" s="5">
        <f t="shared" si="2"/>
        <v>0</v>
      </c>
      <c r="F9" s="5">
        <f t="shared" si="3"/>
        <v>0</v>
      </c>
      <c r="G9" s="5">
        <f t="shared" si="4"/>
        <v>0</v>
      </c>
      <c r="H9" s="6">
        <f t="shared" si="5"/>
        <v>0</v>
      </c>
      <c r="I9" s="10">
        <f t="shared" si="6"/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6.38"/>
    <col customWidth="1" min="4" max="5" width="8.88"/>
    <col customWidth="1" min="6" max="6" width="16.88"/>
    <col customWidth="1" min="7" max="7" width="21.13"/>
    <col customWidth="1" min="8" max="8" width="14.0"/>
    <col customWidth="1" min="9" max="9" width="60.75"/>
    <col customWidth="1" min="10" max="10" width="23.13"/>
  </cols>
  <sheetData>
    <row r="1">
      <c r="A1" s="1" t="s">
        <v>0</v>
      </c>
      <c r="B1" s="1" t="s">
        <v>1</v>
      </c>
      <c r="C1" s="1" t="s">
        <v>11</v>
      </c>
      <c r="D1" s="1" t="s">
        <v>2</v>
      </c>
      <c r="E1" s="1" t="s">
        <v>32</v>
      </c>
      <c r="F1" s="1" t="s">
        <v>33</v>
      </c>
      <c r="G1" s="1" t="s">
        <v>34</v>
      </c>
      <c r="H1" s="1" t="s">
        <v>35</v>
      </c>
      <c r="I1" s="2" t="s">
        <v>36</v>
      </c>
      <c r="J1" s="9" t="s">
        <v>37</v>
      </c>
    </row>
    <row r="2">
      <c r="A2" s="1">
        <v>1.0</v>
      </c>
      <c r="B2" s="1">
        <v>1.0</v>
      </c>
      <c r="C2" s="1">
        <v>1.0</v>
      </c>
      <c r="D2" s="5">
        <f t="shared" ref="D2:D9" si="1">IF(NOT(A2), 1, 0)</f>
        <v>0</v>
      </c>
      <c r="E2" s="5">
        <f t="shared" ref="E2:E9" si="2">IF(NOT(C2), 1, 0)</f>
        <v>0</v>
      </c>
      <c r="F2" s="5">
        <f t="shared" ref="F2:F9" si="3">IF(AND(D2,E2), 1, 0)</f>
        <v>0</v>
      </c>
      <c r="G2" s="5">
        <f t="shared" ref="G2:G9" si="4">IF(AND(D2,B2,C2), 1, 0)</f>
        <v>0</v>
      </c>
      <c r="H2" s="5">
        <f t="shared" ref="H2:H9" si="5">IF(AND(D2,B2), 1, 0)</f>
        <v>0</v>
      </c>
      <c r="I2" s="6">
        <f t="shared" ref="I2:I9" si="6">IF(OR(F2, G2,H2), 1, 0)</f>
        <v>0</v>
      </c>
      <c r="J2" s="10">
        <f t="shared" ref="J2:J9" si="7">IF(AND(NOT(A2), OR(B2, NOT(C2))), 1, 0)</f>
        <v>0</v>
      </c>
    </row>
    <row r="3">
      <c r="A3" s="1">
        <v>1.0</v>
      </c>
      <c r="B3" s="1">
        <v>1.0</v>
      </c>
      <c r="C3" s="1">
        <v>0.0</v>
      </c>
      <c r="D3" s="5">
        <f t="shared" si="1"/>
        <v>0</v>
      </c>
      <c r="E3" s="5">
        <f t="shared" si="2"/>
        <v>1</v>
      </c>
      <c r="F3" s="5">
        <f t="shared" si="3"/>
        <v>0</v>
      </c>
      <c r="G3" s="5">
        <f t="shared" si="4"/>
        <v>0</v>
      </c>
      <c r="H3" s="5">
        <f t="shared" si="5"/>
        <v>0</v>
      </c>
      <c r="I3" s="6">
        <f t="shared" si="6"/>
        <v>0</v>
      </c>
      <c r="J3" s="10">
        <f t="shared" si="7"/>
        <v>0</v>
      </c>
    </row>
    <row r="4">
      <c r="A4" s="1">
        <v>1.0</v>
      </c>
      <c r="B4" s="1">
        <v>0.0</v>
      </c>
      <c r="C4" s="1">
        <v>1.0</v>
      </c>
      <c r="D4" s="5">
        <f t="shared" si="1"/>
        <v>0</v>
      </c>
      <c r="E4" s="5">
        <f t="shared" si="2"/>
        <v>0</v>
      </c>
      <c r="F4" s="5">
        <f t="shared" si="3"/>
        <v>0</v>
      </c>
      <c r="G4" s="5">
        <f t="shared" si="4"/>
        <v>0</v>
      </c>
      <c r="H4" s="5">
        <f t="shared" si="5"/>
        <v>0</v>
      </c>
      <c r="I4" s="6">
        <f t="shared" si="6"/>
        <v>0</v>
      </c>
      <c r="J4" s="10">
        <f t="shared" si="7"/>
        <v>0</v>
      </c>
    </row>
    <row r="5">
      <c r="A5" s="1">
        <v>1.0</v>
      </c>
      <c r="B5" s="1">
        <v>0.0</v>
      </c>
      <c r="C5" s="1">
        <v>0.0</v>
      </c>
      <c r="D5" s="5">
        <f t="shared" si="1"/>
        <v>0</v>
      </c>
      <c r="E5" s="5">
        <f t="shared" si="2"/>
        <v>1</v>
      </c>
      <c r="F5" s="5">
        <f t="shared" si="3"/>
        <v>0</v>
      </c>
      <c r="G5" s="5">
        <f t="shared" si="4"/>
        <v>0</v>
      </c>
      <c r="H5" s="5">
        <f t="shared" si="5"/>
        <v>0</v>
      </c>
      <c r="I5" s="6">
        <f t="shared" si="6"/>
        <v>0</v>
      </c>
      <c r="J5" s="10">
        <f t="shared" si="7"/>
        <v>0</v>
      </c>
    </row>
    <row r="6">
      <c r="A6" s="1">
        <v>0.0</v>
      </c>
      <c r="B6" s="1">
        <v>1.0</v>
      </c>
      <c r="C6" s="1">
        <v>1.0</v>
      </c>
      <c r="D6" s="5">
        <f t="shared" si="1"/>
        <v>1</v>
      </c>
      <c r="E6" s="5">
        <f t="shared" si="2"/>
        <v>0</v>
      </c>
      <c r="F6" s="5">
        <f t="shared" si="3"/>
        <v>0</v>
      </c>
      <c r="G6" s="5">
        <f t="shared" si="4"/>
        <v>1</v>
      </c>
      <c r="H6" s="5">
        <f t="shared" si="5"/>
        <v>1</v>
      </c>
      <c r="I6" s="6">
        <f t="shared" si="6"/>
        <v>1</v>
      </c>
      <c r="J6" s="10">
        <f t="shared" si="7"/>
        <v>1</v>
      </c>
    </row>
    <row r="7">
      <c r="A7" s="1">
        <v>0.0</v>
      </c>
      <c r="B7" s="1">
        <v>1.0</v>
      </c>
      <c r="C7" s="1">
        <v>0.0</v>
      </c>
      <c r="D7" s="5">
        <f t="shared" si="1"/>
        <v>1</v>
      </c>
      <c r="E7" s="5">
        <f t="shared" si="2"/>
        <v>1</v>
      </c>
      <c r="F7" s="5">
        <f t="shared" si="3"/>
        <v>1</v>
      </c>
      <c r="G7" s="5">
        <f t="shared" si="4"/>
        <v>0</v>
      </c>
      <c r="H7" s="5">
        <f t="shared" si="5"/>
        <v>1</v>
      </c>
      <c r="I7" s="6">
        <f t="shared" si="6"/>
        <v>1</v>
      </c>
      <c r="J7" s="10">
        <f t="shared" si="7"/>
        <v>1</v>
      </c>
    </row>
    <row r="8">
      <c r="A8" s="1">
        <v>0.0</v>
      </c>
      <c r="B8" s="1">
        <v>0.0</v>
      </c>
      <c r="C8" s="1">
        <v>1.0</v>
      </c>
      <c r="D8" s="5">
        <f t="shared" si="1"/>
        <v>1</v>
      </c>
      <c r="E8" s="5">
        <f t="shared" si="2"/>
        <v>0</v>
      </c>
      <c r="F8" s="5">
        <f t="shared" si="3"/>
        <v>0</v>
      </c>
      <c r="G8" s="5">
        <f t="shared" si="4"/>
        <v>0</v>
      </c>
      <c r="H8" s="5">
        <f t="shared" si="5"/>
        <v>0</v>
      </c>
      <c r="I8" s="6">
        <f t="shared" si="6"/>
        <v>0</v>
      </c>
      <c r="J8" s="10">
        <f t="shared" si="7"/>
        <v>0</v>
      </c>
    </row>
    <row r="9">
      <c r="A9" s="1">
        <v>0.0</v>
      </c>
      <c r="B9" s="1">
        <v>0.0</v>
      </c>
      <c r="C9" s="1">
        <v>0.0</v>
      </c>
      <c r="D9" s="5">
        <f t="shared" si="1"/>
        <v>1</v>
      </c>
      <c r="E9" s="5">
        <f t="shared" si="2"/>
        <v>1</v>
      </c>
      <c r="F9" s="5">
        <f t="shared" si="3"/>
        <v>1</v>
      </c>
      <c r="G9" s="5">
        <f t="shared" si="4"/>
        <v>0</v>
      </c>
      <c r="H9" s="5">
        <f t="shared" si="5"/>
        <v>0</v>
      </c>
      <c r="I9" s="6">
        <f t="shared" si="6"/>
        <v>1</v>
      </c>
      <c r="J9" s="10">
        <f t="shared" si="7"/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6.38"/>
    <col customWidth="1" min="4" max="5" width="8.88"/>
    <col customWidth="1" min="6" max="6" width="16.88"/>
    <col customWidth="1" min="7" max="7" width="21.13"/>
    <col customWidth="1" min="8" max="8" width="14.0"/>
    <col customWidth="1" min="9" max="9" width="60.38"/>
    <col customWidth="1" min="10" max="10" width="24.75"/>
  </cols>
  <sheetData>
    <row r="1">
      <c r="A1" s="1" t="s">
        <v>0</v>
      </c>
      <c r="B1" s="1" t="s">
        <v>1</v>
      </c>
      <c r="C1" s="1" t="s">
        <v>11</v>
      </c>
      <c r="D1" s="1" t="s">
        <v>2</v>
      </c>
      <c r="E1" s="1" t="s">
        <v>32</v>
      </c>
      <c r="F1" s="1" t="s">
        <v>33</v>
      </c>
      <c r="G1" s="1" t="s">
        <v>34</v>
      </c>
      <c r="H1" s="1" t="s">
        <v>35</v>
      </c>
      <c r="I1" s="2" t="s">
        <v>38</v>
      </c>
      <c r="J1" s="9" t="s">
        <v>39</v>
      </c>
    </row>
    <row r="2">
      <c r="A2" s="1">
        <v>1.0</v>
      </c>
      <c r="B2" s="1">
        <v>1.0</v>
      </c>
      <c r="C2" s="1">
        <v>1.0</v>
      </c>
      <c r="D2" s="5">
        <f t="shared" ref="D2:D9" si="1">IF(NOT(A2), 1, 0)</f>
        <v>0</v>
      </c>
      <c r="E2" s="5">
        <f t="shared" ref="E2:E9" si="2">IF(NOT(C2), 1, 0)</f>
        <v>0</v>
      </c>
      <c r="F2" s="5">
        <f t="shared" ref="F2:F9" si="3">IF(AND(D2,E2), 1, 0)</f>
        <v>0</v>
      </c>
      <c r="G2" s="5">
        <f t="shared" ref="G2:G9" si="4">IF(AND(D2,B2,C2), 1, 0)</f>
        <v>0</v>
      </c>
      <c r="H2" s="5">
        <f t="shared" ref="H2:H9" si="5">IF(AND(D2,B2), 1, 0)</f>
        <v>0</v>
      </c>
      <c r="I2" s="6">
        <f t="shared" ref="I2:I9" si="6">IF(OR(F2, G2, H2), 1, 0)</f>
        <v>0</v>
      </c>
      <c r="J2" s="10">
        <f t="shared" ref="J2:J9" si="7">if(AND(NOT(A2), OR(B2, NOT(C2))), 1, 0)</f>
        <v>0</v>
      </c>
    </row>
    <row r="3">
      <c r="A3" s="1">
        <v>1.0</v>
      </c>
      <c r="B3" s="1">
        <v>1.0</v>
      </c>
      <c r="C3" s="1">
        <v>0.0</v>
      </c>
      <c r="D3" s="5">
        <f t="shared" si="1"/>
        <v>0</v>
      </c>
      <c r="E3" s="5">
        <f t="shared" si="2"/>
        <v>1</v>
      </c>
      <c r="F3" s="5">
        <f t="shared" si="3"/>
        <v>0</v>
      </c>
      <c r="G3" s="5">
        <f t="shared" si="4"/>
        <v>0</v>
      </c>
      <c r="H3" s="5">
        <f t="shared" si="5"/>
        <v>0</v>
      </c>
      <c r="I3" s="6">
        <f t="shared" si="6"/>
        <v>0</v>
      </c>
      <c r="J3" s="10">
        <f t="shared" si="7"/>
        <v>0</v>
      </c>
    </row>
    <row r="4">
      <c r="A4" s="1">
        <v>1.0</v>
      </c>
      <c r="B4" s="1">
        <v>0.0</v>
      </c>
      <c r="C4" s="1">
        <v>1.0</v>
      </c>
      <c r="D4" s="5">
        <f t="shared" si="1"/>
        <v>0</v>
      </c>
      <c r="E4" s="5">
        <f t="shared" si="2"/>
        <v>0</v>
      </c>
      <c r="F4" s="5">
        <f t="shared" si="3"/>
        <v>0</v>
      </c>
      <c r="G4" s="5">
        <f t="shared" si="4"/>
        <v>0</v>
      </c>
      <c r="H4" s="5">
        <f t="shared" si="5"/>
        <v>0</v>
      </c>
      <c r="I4" s="6">
        <f t="shared" si="6"/>
        <v>0</v>
      </c>
      <c r="J4" s="10">
        <f t="shared" si="7"/>
        <v>0</v>
      </c>
    </row>
    <row r="5">
      <c r="A5" s="1">
        <v>1.0</v>
      </c>
      <c r="B5" s="1">
        <v>0.0</v>
      </c>
      <c r="C5" s="1">
        <v>0.0</v>
      </c>
      <c r="D5" s="5">
        <f t="shared" si="1"/>
        <v>0</v>
      </c>
      <c r="E5" s="5">
        <f t="shared" si="2"/>
        <v>1</v>
      </c>
      <c r="F5" s="5">
        <f t="shared" si="3"/>
        <v>0</v>
      </c>
      <c r="G5" s="5">
        <f t="shared" si="4"/>
        <v>0</v>
      </c>
      <c r="H5" s="5">
        <f t="shared" si="5"/>
        <v>0</v>
      </c>
      <c r="I5" s="6">
        <f t="shared" si="6"/>
        <v>0</v>
      </c>
      <c r="J5" s="10">
        <f t="shared" si="7"/>
        <v>0</v>
      </c>
    </row>
    <row r="6">
      <c r="A6" s="1">
        <v>0.0</v>
      </c>
      <c r="B6" s="1">
        <v>1.0</v>
      </c>
      <c r="C6" s="1">
        <v>1.0</v>
      </c>
      <c r="D6" s="5">
        <f t="shared" si="1"/>
        <v>1</v>
      </c>
      <c r="E6" s="5">
        <f t="shared" si="2"/>
        <v>0</v>
      </c>
      <c r="F6" s="5">
        <f t="shared" si="3"/>
        <v>0</v>
      </c>
      <c r="G6" s="5">
        <f t="shared" si="4"/>
        <v>1</v>
      </c>
      <c r="H6" s="5">
        <f t="shared" si="5"/>
        <v>1</v>
      </c>
      <c r="I6" s="6">
        <f t="shared" si="6"/>
        <v>1</v>
      </c>
      <c r="J6" s="10">
        <f t="shared" si="7"/>
        <v>1</v>
      </c>
    </row>
    <row r="7">
      <c r="A7" s="1">
        <v>0.0</v>
      </c>
      <c r="B7" s="1">
        <v>1.0</v>
      </c>
      <c r="C7" s="1">
        <v>0.0</v>
      </c>
      <c r="D7" s="5">
        <f t="shared" si="1"/>
        <v>1</v>
      </c>
      <c r="E7" s="5">
        <f t="shared" si="2"/>
        <v>1</v>
      </c>
      <c r="F7" s="5">
        <f t="shared" si="3"/>
        <v>1</v>
      </c>
      <c r="G7" s="5">
        <f t="shared" si="4"/>
        <v>0</v>
      </c>
      <c r="H7" s="5">
        <f t="shared" si="5"/>
        <v>1</v>
      </c>
      <c r="I7" s="6">
        <f t="shared" si="6"/>
        <v>1</v>
      </c>
      <c r="J7" s="10">
        <f t="shared" si="7"/>
        <v>1</v>
      </c>
    </row>
    <row r="8">
      <c r="A8" s="1">
        <v>0.0</v>
      </c>
      <c r="B8" s="1">
        <v>0.0</v>
      </c>
      <c r="C8" s="1">
        <v>1.0</v>
      </c>
      <c r="D8" s="5">
        <f t="shared" si="1"/>
        <v>1</v>
      </c>
      <c r="E8" s="5">
        <f t="shared" si="2"/>
        <v>0</v>
      </c>
      <c r="F8" s="5">
        <f t="shared" si="3"/>
        <v>0</v>
      </c>
      <c r="G8" s="5">
        <f t="shared" si="4"/>
        <v>0</v>
      </c>
      <c r="H8" s="5">
        <f t="shared" si="5"/>
        <v>0</v>
      </c>
      <c r="I8" s="6">
        <f t="shared" si="6"/>
        <v>0</v>
      </c>
      <c r="J8" s="10">
        <f t="shared" si="7"/>
        <v>0</v>
      </c>
    </row>
    <row r="9">
      <c r="A9" s="1">
        <v>0.0</v>
      </c>
      <c r="B9" s="1">
        <v>0.0</v>
      </c>
      <c r="C9" s="1">
        <v>0.0</v>
      </c>
      <c r="D9" s="5">
        <f t="shared" si="1"/>
        <v>1</v>
      </c>
      <c r="E9" s="5">
        <f t="shared" si="2"/>
        <v>1</v>
      </c>
      <c r="F9" s="5">
        <f t="shared" si="3"/>
        <v>1</v>
      </c>
      <c r="G9" s="5">
        <f t="shared" si="4"/>
        <v>0</v>
      </c>
      <c r="H9" s="5">
        <f t="shared" si="5"/>
        <v>0</v>
      </c>
      <c r="I9" s="6">
        <f t="shared" si="6"/>
        <v>1</v>
      </c>
      <c r="J9" s="10">
        <f t="shared" si="7"/>
        <v>1</v>
      </c>
    </row>
  </sheetData>
  <drawing r:id="rId1"/>
</worksheet>
</file>