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wj_\OneDrive\Engenharia de software II\"/>
    </mc:Choice>
  </mc:AlternateContent>
  <xr:revisionPtr revIDLastSave="863" documentId="8_{12BF8A0A-8FFD-4A75-9D4C-FD93C00D97F4}" xr6:coauthVersionLast="45" xr6:coauthVersionMax="45" xr10:uidLastSave="{10830EC6-A5AD-46C1-91EB-D026B38A1823}"/>
  <bookViews>
    <workbookView xWindow="-120" yWindow="-120" windowWidth="20730" windowHeight="11160" tabRatio="668" xr2:uid="{F8BC8E16-4589-4A6E-80E7-501372A490D4}"/>
  </bookViews>
  <sheets>
    <sheet name="Inventário de stakeholder" sheetId="3" r:id="rId1"/>
    <sheet name="Influência dos stakeholder" sheetId="1" r:id="rId2"/>
    <sheet name="Engajamento dos stakeholders" sheetId="4" r:id="rId3"/>
    <sheet name="Poder x Interess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8" i="1"/>
  <c r="C10" i="1"/>
  <c r="C12" i="1"/>
  <c r="C14" i="1"/>
  <c r="C15" i="1"/>
  <c r="C16" i="1"/>
  <c r="C3" i="1"/>
  <c r="G4" i="1" l="1"/>
  <c r="G5" i="1"/>
  <c r="G6" i="1"/>
  <c r="G8" i="1"/>
  <c r="G10" i="1"/>
  <c r="G12" i="1"/>
  <c r="G14" i="1"/>
  <c r="G15" i="1"/>
  <c r="G16" i="1"/>
  <c r="G3" i="1"/>
</calcChain>
</file>

<file path=xl/sharedStrings.xml><?xml version="1.0" encoding="utf-8"?>
<sst xmlns="http://schemas.openxmlformats.org/spreadsheetml/2006/main" count="117" uniqueCount="57">
  <si>
    <t>Inventário de stakeholders</t>
  </si>
  <si>
    <t>Expectativa e requisitos</t>
  </si>
  <si>
    <t>Grupos de
 stakeholders</t>
  </si>
  <si>
    <t>Descrição</t>
  </si>
  <si>
    <t>Grau Ex/Req</t>
  </si>
  <si>
    <t>Equipe de projeto</t>
  </si>
  <si>
    <t xml:space="preserve">Deseja que o projeto seja bem-sucedido e atinja seus objetivos </t>
  </si>
  <si>
    <t>Alta</t>
  </si>
  <si>
    <t>Políticos engajados com a transparência</t>
  </si>
  <si>
    <t>Deseja que seus dados sejam compartilhados para melhorar sua visão na mídia</t>
  </si>
  <si>
    <t>Políticos contra a transparência</t>
  </si>
  <si>
    <t>Não deseja que seus dados seja expostos para evitar complicações</t>
  </si>
  <si>
    <t>Munícipes engajados politicamente com conhecimento em informática</t>
  </si>
  <si>
    <t>Deseja ter acesso a todas a informações de dominio público para ter mais critérios em tomadas de decisão e voz em debates</t>
  </si>
  <si>
    <t>Média</t>
  </si>
  <si>
    <t>Munícipes engajados politicamente sem conhecimento em informática</t>
  </si>
  <si>
    <t>Deseja que as informações de dominio estejam com facil acesso</t>
  </si>
  <si>
    <t>Munícipes não engajados politicamente com conhecimento em informática</t>
  </si>
  <si>
    <t>Deseja que haja informações de poder publico para serem acessadas</t>
  </si>
  <si>
    <t>Baixa</t>
  </si>
  <si>
    <t>Munícipes não engajados politicamente sem conhecimento em informática</t>
  </si>
  <si>
    <t>Deseja que haja informações de poder publico e com fácil acesso</t>
  </si>
  <si>
    <t>Empresas de comunicação (rádio, internet, tv)</t>
  </si>
  <si>
    <t>Deseja ter conhecimento das as informações de poder publico e quais são compartilhadas para publica-las</t>
  </si>
  <si>
    <t>OAB - Mogi das Cruzes</t>
  </si>
  <si>
    <t>Deseja que haja cumprimento nais leis de transparência</t>
  </si>
  <si>
    <t>Fatec - Mogi das Cruzes</t>
  </si>
  <si>
    <t>Deseja que o projeto dos alunos seja bem-sucedido</t>
  </si>
  <si>
    <t>Poder  X interesse</t>
  </si>
  <si>
    <t>Influência potencial no projeto</t>
  </si>
  <si>
    <t xml:space="preserve">Poder  </t>
  </si>
  <si>
    <t>Interesse</t>
  </si>
  <si>
    <t>Justificativa da Influência</t>
  </si>
  <si>
    <t>Grau de Influência</t>
  </si>
  <si>
    <t>Pode interferir se não tiver o entendimento do real objetivo do projeto.</t>
  </si>
  <si>
    <t>Esperam melhorar sua imagem com o eleitorado apoiando esse projeto</t>
  </si>
  <si>
    <t>Podem interferir se não entenderem que o projeto melhora a visão com relação a corrupção e trasparência dos dados</t>
  </si>
  <si>
    <t>Podem interferir, realizando o marketing pessoal negativo, caso não entendam o real objetivo da transparência dos dados.</t>
  </si>
  <si>
    <t>Podem ajudar a disseminar, realizando o marketing pessoa positivo, caso entendam os benefícios do projeto</t>
  </si>
  <si>
    <t>Possui interesse em projetos que possuem apoio da população, promovendo sua imagem com anti-corrupção e transparência dos órgãos públicos.</t>
  </si>
  <si>
    <t>Pode interferir caso alguma lei da transparência ou de sigilo de dado não seja cumprida</t>
  </si>
  <si>
    <t>Possui interesse em promover projetos sociais, assim como de alunos e professores em prol da sociedade.</t>
  </si>
  <si>
    <t>NÍVEL DE ENGAJAMENTO E ESTRATÉGIA PARA LIDAR COM STAKEHOLDERS</t>
  </si>
  <si>
    <t>Engajamento</t>
  </si>
  <si>
    <t>Inconsciente</t>
  </si>
  <si>
    <t>Resistente</t>
  </si>
  <si>
    <t>Neutro</t>
  </si>
  <si>
    <t>Favorável</t>
  </si>
  <si>
    <t>Favorável e Apoiador</t>
  </si>
  <si>
    <t>Estratégia</t>
  </si>
  <si>
    <t>Positivo</t>
  </si>
  <si>
    <t>Não há necessidade de mudança de nível de engajamento</t>
  </si>
  <si>
    <t>Negativo</t>
  </si>
  <si>
    <t>Demonstrar a importância da transparências dos dados na gestão pública</t>
  </si>
  <si>
    <t>Mostrar os benefícios de apoiar o projeto que visa diminuir os indices de corrupção</t>
  </si>
  <si>
    <t>Estudar as leis corretamente não cometer nenhuma infração e ser penalizado por isso</t>
  </si>
  <si>
    <t>Demonstrar a importância da transparências dos dados na gestão pública, fazendo com que disponibilize mais oportunidades aos alunos no projeto em questão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</si>
</sst>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/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 wrapText="1"/>
    </xf>
    <xf numFmtId="0" fontId="0" fillId="12" borderId="5" xfId="0" applyFill="1" applyBorder="1"/>
    <xf numFmtId="0" fontId="0" fillId="12" borderId="6" xfId="0" applyFill="1" applyBorder="1" applyAlignment="1">
      <alignment horizontal="center" vertical="center"/>
    </xf>
    <xf numFmtId="0" fontId="0" fillId="12" borderId="5" xfId="0" applyFill="1" applyBorder="1" applyAlignment="1">
      <alignment wrapText="1"/>
    </xf>
    <xf numFmtId="0" fontId="0" fillId="12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left" wrapText="1"/>
    </xf>
    <xf numFmtId="0" fontId="0" fillId="1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9" borderId="2" xfId="0" applyFill="1" applyBorder="1" applyAlignment="1">
      <alignment horizontal="center" vertical="center"/>
    </xf>
    <xf numFmtId="0" fontId="0" fillId="12" borderId="2" xfId="0" applyFill="1" applyBorder="1"/>
    <xf numFmtId="0" fontId="0" fillId="12" borderId="3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 wrapText="1"/>
    </xf>
    <xf numFmtId="0" fontId="0" fillId="13" borderId="13" xfId="0" applyFont="1" applyFill="1" applyBorder="1" applyAlignment="1">
      <alignment horizontal="center" vertical="center" wrapText="1"/>
    </xf>
    <xf numFmtId="0" fontId="0" fillId="13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 textRotation="90"/>
    </xf>
    <xf numFmtId="0" fontId="2" fillId="13" borderId="14" xfId="0" applyFont="1" applyFill="1" applyBorder="1" applyAlignment="1">
      <alignment horizontal="center" vertical="center" textRotation="90" wrapText="1"/>
    </xf>
    <xf numFmtId="0" fontId="0" fillId="13" borderId="15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Matriz Porder x Interesse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'Influência dos stakeholder'!$C$3</c:f>
              <c:strCache>
                <c:ptCount val="1"/>
                <c:pt idx="0">
                  <c:v>1 - Equipe de projeto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04858B-9DC3-404E-BCC5-58010ADD60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'Influência dos stakeholder'!$E$3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stakeholder'!$A$3</c15:f>
                <c15:dlblRangeCache>
                  <c:ptCount val="1"/>
                  <c:pt idx="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D4E-4E9B-BC8D-8E10BD82F8D9}"/>
            </c:ext>
          </c:extLst>
        </c:ser>
        <c:ser>
          <c:idx val="1"/>
          <c:order val="1"/>
          <c:tx>
            <c:strRef>
              <c:f>'Influência dos stakeholder'!$C$4</c:f>
              <c:strCache>
                <c:ptCount val="1"/>
                <c:pt idx="0">
                  <c:v>2 - Políticos engajados com a transparência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516609-954C-4CFC-B61D-FC9C29E7702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stakeholder'!$D$4</c:f>
              <c:numCache>
                <c:formatCode>0</c:formatCode>
                <c:ptCount val="1"/>
                <c:pt idx="0">
                  <c:v>7.9</c:v>
                </c:pt>
              </c:numCache>
            </c:numRef>
          </c:xVal>
          <c:yVal>
            <c:numRef>
              <c:f>'Influência dos stakeholder'!$E$4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stakeholder'!$A$4</c15:f>
                <c15:dlblRangeCache>
                  <c:ptCount val="1"/>
                  <c:pt idx="0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5D4E-4E9B-BC8D-8E10BD82F8D9}"/>
            </c:ext>
          </c:extLst>
        </c:ser>
        <c:ser>
          <c:idx val="2"/>
          <c:order val="2"/>
          <c:tx>
            <c:strRef>
              <c:f>'Influência dos stakeholder'!$C$5</c:f>
              <c:strCache>
                <c:ptCount val="1"/>
                <c:pt idx="0">
                  <c:v>3 - Políticos contra a transparência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4-422D-8383-B55F745147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EAC9A01-8E7C-4656-9F11-2AFB0FDC6BE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474-422D-8383-B55F745147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stakeholder'!$D$5</c:f>
              <c:numCache>
                <c:formatCode>0</c:formatCode>
                <c:ptCount val="1"/>
                <c:pt idx="0">
                  <c:v>8.1</c:v>
                </c:pt>
              </c:numCache>
            </c:numRef>
          </c:xVal>
          <c:yVal>
            <c:numRef>
              <c:f>'Influência dos stakeholder'!$E$5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stakeholder'!$A$5</c15:f>
                <c15:dlblRangeCache>
                  <c:ptCount val="1"/>
                  <c:pt idx="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5D4E-4E9B-BC8D-8E10BD82F8D9}"/>
            </c:ext>
          </c:extLst>
        </c:ser>
        <c:ser>
          <c:idx val="3"/>
          <c:order val="3"/>
          <c:tx>
            <c:strRef>
              <c:f>'Influência dos stakeholder'!$C$6:$C$7</c:f>
              <c:strCache>
                <c:ptCount val="2"/>
                <c:pt idx="0">
                  <c:v>4 - Munícipes engajados politicamente com conhecimento em informática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4-422D-8383-B55F745147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948036B-8649-4B4D-8635-77A10ADA4C0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74-422D-8383-B55F745147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stakeholder'!$D$6:$D$7</c:f>
              <c:numCache>
                <c:formatCode>General</c:formatCode>
                <c:ptCount val="2"/>
                <c:pt idx="0">
                  <c:v>6</c:v>
                </c:pt>
              </c:numCache>
            </c:numRef>
          </c:xVal>
          <c:yVal>
            <c:numRef>
              <c:f>'Influência dos stakeholder'!$E$6:$E$7</c:f>
              <c:numCache>
                <c:formatCode>General</c:formatCode>
                <c:ptCount val="2"/>
                <c:pt idx="0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stakeholder'!$A$6:$A$7</c15:f>
                <c15:dlblRangeCache>
                  <c:ptCount val="2"/>
                  <c:pt idx="0">
                    <c:v>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D4E-4E9B-BC8D-8E10BD82F8D9}"/>
            </c:ext>
          </c:extLst>
        </c:ser>
        <c:ser>
          <c:idx val="4"/>
          <c:order val="4"/>
          <c:tx>
            <c:strRef>
              <c:f>'Influência dos stakeholder'!$C$8:$C$9</c:f>
              <c:strCache>
                <c:ptCount val="2"/>
                <c:pt idx="0">
                  <c:v>5 - Munícipes engajados politicamente sem conhecimento em informática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4-422D-8383-B55F745147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4915FF-7403-4114-9ECC-A026F38A8A1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474-422D-8383-B55F745147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stakeholder'!$D$8:$D$9</c:f>
              <c:numCache>
                <c:formatCode>General</c:formatCode>
                <c:ptCount val="2"/>
                <c:pt idx="0">
                  <c:v>4</c:v>
                </c:pt>
              </c:numCache>
            </c:numRef>
          </c:xVal>
          <c:yVal>
            <c:numRef>
              <c:f>'Influência dos stakeholder'!$E$8:$E$9</c:f>
              <c:numCache>
                <c:formatCode>General</c:formatCode>
                <c:ptCount val="2"/>
                <c:pt idx="0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stakeholder'!$A$8:$A$9</c15:f>
                <c15:dlblRangeCache>
                  <c:ptCount val="2"/>
                  <c:pt idx="0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D4E-4E9B-BC8D-8E10BD82F8D9}"/>
            </c:ext>
          </c:extLst>
        </c:ser>
        <c:ser>
          <c:idx val="5"/>
          <c:order val="5"/>
          <c:tx>
            <c:strRef>
              <c:f>'Influência dos stakeholder'!$C$10:$C$11</c:f>
              <c:strCache>
                <c:ptCount val="2"/>
                <c:pt idx="0">
                  <c:v>6 - Munícipes não engajados politicamente com conhecimento em informática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C090B4-016A-4066-8110-20AAA1E251E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50-4566-9201-536F6F67E2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stakeholder'!$D$10:$D$11</c:f>
              <c:numCache>
                <c:formatCode>General</c:formatCode>
                <c:ptCount val="2"/>
                <c:pt idx="0">
                  <c:v>3</c:v>
                </c:pt>
              </c:numCache>
            </c:numRef>
          </c:xVal>
          <c:yVal>
            <c:numRef>
              <c:f>'Influência dos stakeholder'!$E$10:$E$11</c:f>
              <c:numCache>
                <c:formatCode>General</c:formatCode>
                <c:ptCount val="2"/>
                <c:pt idx="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stakeholder'!$A$10:$A$11</c15:f>
                <c15:dlblRangeCache>
                  <c:ptCount val="2"/>
                  <c:pt idx="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5D4E-4E9B-BC8D-8E10BD82F8D9}"/>
            </c:ext>
          </c:extLst>
        </c:ser>
        <c:ser>
          <c:idx val="6"/>
          <c:order val="6"/>
          <c:tx>
            <c:strRef>
              <c:f>'Influência dos stakeholder'!$C$12:$C$13</c:f>
              <c:strCache>
                <c:ptCount val="2"/>
                <c:pt idx="0">
                  <c:v>7 - Munícipes não engajados politicamente sem conhecimento em informática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D94FD6-B986-4A5F-B870-40CDEE58C4B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'Influência dos stakeholder'!$D$12:$D$13</c:f>
              <c:numCache>
                <c:formatCode>General</c:formatCode>
                <c:ptCount val="2"/>
                <c:pt idx="0">
                  <c:v>1</c:v>
                </c:pt>
              </c:numCache>
            </c:numRef>
          </c:xVal>
          <c:yVal>
            <c:numRef>
              <c:f>'Influência dos stakeholder'!$E$12:$E$13</c:f>
              <c:numCache>
                <c:formatCode>General</c:formatCode>
                <c:ptCount val="2"/>
                <c:pt idx="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'Engajamento dos stakeholders'!$A$12:$A$13</c15:f>
                <c15:dlblRangeCache>
                  <c:ptCount val="2"/>
                  <c:pt idx="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5D4E-4E9B-BC8D-8E10BD82F8D9}"/>
            </c:ext>
          </c:extLst>
        </c:ser>
        <c:ser>
          <c:idx val="7"/>
          <c:order val="7"/>
          <c:tx>
            <c:strRef>
              <c:f>'Influência dos stakeholder'!$C$14</c:f>
              <c:strCache>
                <c:ptCount val="1"/>
                <c:pt idx="0">
                  <c:v>8 - Empresas de comunicação (rádio, internet, tv)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BB5E2AC-B4DD-49EB-8158-CC2D72E1BB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'Influência dos stakeholder'!$E$14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stakeholder'!$A$14</c15:f>
                <c15:dlblRangeCache>
                  <c:ptCount val="1"/>
                  <c:pt idx="0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5D4E-4E9B-BC8D-8E10BD82F8D9}"/>
            </c:ext>
          </c:extLst>
        </c:ser>
        <c:ser>
          <c:idx val="8"/>
          <c:order val="8"/>
          <c:tx>
            <c:strRef>
              <c:f>'Influência dos stakeholder'!$C$15</c:f>
              <c:strCache>
                <c:ptCount val="1"/>
                <c:pt idx="0">
                  <c:v>9 - OAB - Mogi das Cruzes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D35E08-C9BC-4566-ADD8-8873D787FFA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stakeholder'!$D$15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'Influência dos stakeholder'!$E$15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stakeholder'!$A$15</c15:f>
                <c15:dlblRangeCache>
                  <c:ptCount val="1"/>
                  <c:pt idx="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5D4E-4E9B-BC8D-8E10BD82F8D9}"/>
            </c:ext>
          </c:extLst>
        </c:ser>
        <c:ser>
          <c:idx val="9"/>
          <c:order val="9"/>
          <c:tx>
            <c:strRef>
              <c:f>'Influência dos stakeholder'!$C$16</c:f>
              <c:strCache>
                <c:ptCount val="1"/>
                <c:pt idx="0">
                  <c:v>10 - Fatec - Mogi das Cruzes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85D0B9-74B9-43A8-BFAE-C94B5F10527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50-4566-9201-536F6F67E2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'Influência dos stakeholder'!$D$16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'Influência dos stakeholder'!$E$16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'Influência dos stakeholder'!$A$16</c15:f>
                <c15:dlblRangeCache>
                  <c:ptCount val="1"/>
                  <c:pt idx="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5D4E-4E9B-BC8D-8E10BD82F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4736"/>
        <c:axId val="1068373776"/>
      </c:scatterChart>
      <c:valAx>
        <c:axId val="991384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373776"/>
        <c:crosses val="autoZero"/>
        <c:crossBetween val="midCat"/>
        <c:majorUnit val="5"/>
      </c:valAx>
      <c:valAx>
        <c:axId val="1068373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Interesse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384736"/>
        <c:crosses val="autoZero"/>
        <c:crossBetween val="midCat"/>
        <c:majorUnit val="5"/>
        <c:minorUnit val="1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8846383472452"/>
          <c:y val="8.8043697041416472E-2"/>
          <c:w val="0.33453167066563033"/>
          <c:h val="0.8599337137753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95250</xdr:rowOff>
    </xdr:from>
    <xdr:to>
      <xdr:col>7</xdr:col>
      <xdr:colOff>304800</xdr:colOff>
      <xdr:row>4</xdr:row>
      <xdr:rowOff>95250</xdr:rowOff>
    </xdr:to>
    <xdr:cxnSp macro="">
      <xdr:nvCxnSpPr>
        <xdr:cNvPr id="33" name="Conector de Seta Reta 2">
          <a:extLst>
            <a:ext uri="{FF2B5EF4-FFF2-40B4-BE49-F238E27FC236}">
              <a16:creationId xmlns:a16="http://schemas.microsoft.com/office/drawing/2014/main" id="{E982ECFF-654F-498D-8876-DD48A70804EF}"/>
            </a:ext>
          </a:extLst>
        </xdr:cNvPr>
        <xdr:cNvCxnSpPr/>
      </xdr:nvCxnSpPr>
      <xdr:spPr>
        <a:xfrm>
          <a:off x="6953250" y="1400175"/>
          <a:ext cx="962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</xdr:row>
      <xdr:rowOff>95250</xdr:rowOff>
    </xdr:from>
    <xdr:to>
      <xdr:col>7</xdr:col>
      <xdr:colOff>314325</xdr:colOff>
      <xdr:row>2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A69E19C-9EA2-4187-BACD-6E6B07BD29D5}"/>
            </a:ext>
          </a:extLst>
        </xdr:cNvPr>
        <xdr:cNvCxnSpPr/>
      </xdr:nvCxnSpPr>
      <xdr:spPr>
        <a:xfrm>
          <a:off x="6467475" y="1019175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</xdr:row>
      <xdr:rowOff>104775</xdr:rowOff>
    </xdr:from>
    <xdr:to>
      <xdr:col>7</xdr:col>
      <xdr:colOff>304800</xdr:colOff>
      <xdr:row>3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6BF7E14-B2D6-4FD0-967E-8F538CBC8CE2}"/>
            </a:ext>
          </a:extLst>
        </xdr:cNvPr>
        <xdr:cNvCxnSpPr/>
      </xdr:nvCxnSpPr>
      <xdr:spPr>
        <a:xfrm>
          <a:off x="7639050" y="1219200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6</xdr:row>
      <xdr:rowOff>104775</xdr:rowOff>
    </xdr:from>
    <xdr:to>
      <xdr:col>7</xdr:col>
      <xdr:colOff>304800</xdr:colOff>
      <xdr:row>6</xdr:row>
      <xdr:rowOff>104775</xdr:rowOff>
    </xdr:to>
    <xdr:cxnSp macro="">
      <xdr:nvCxnSpPr>
        <xdr:cNvPr id="32" name="Conector de Seta Reta 4">
          <a:extLst>
            <a:ext uri="{FF2B5EF4-FFF2-40B4-BE49-F238E27FC236}">
              <a16:creationId xmlns:a16="http://schemas.microsoft.com/office/drawing/2014/main" id="{52E7815A-A609-4200-8415-4FEDF9C433FE}"/>
            </a:ext>
          </a:extLst>
        </xdr:cNvPr>
        <xdr:cNvCxnSpPr/>
      </xdr:nvCxnSpPr>
      <xdr:spPr>
        <a:xfrm>
          <a:off x="6953250" y="1790700"/>
          <a:ext cx="962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104775</xdr:rowOff>
    </xdr:from>
    <xdr:to>
      <xdr:col>7</xdr:col>
      <xdr:colOff>304800</xdr:colOff>
      <xdr:row>8</xdr:row>
      <xdr:rowOff>104775</xdr:rowOff>
    </xdr:to>
    <xdr:cxnSp macro="">
      <xdr:nvCxnSpPr>
        <xdr:cNvPr id="31" name="Conector de Seta Reta 5">
          <a:extLst>
            <a:ext uri="{FF2B5EF4-FFF2-40B4-BE49-F238E27FC236}">
              <a16:creationId xmlns:a16="http://schemas.microsoft.com/office/drawing/2014/main" id="{E3401EE2-6C81-4A17-B869-D1C6594ABBEB}"/>
            </a:ext>
          </a:extLst>
        </xdr:cNvPr>
        <xdr:cNvCxnSpPr/>
      </xdr:nvCxnSpPr>
      <xdr:spPr>
        <a:xfrm>
          <a:off x="6953250" y="2171700"/>
          <a:ext cx="962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104775</xdr:rowOff>
    </xdr:from>
    <xdr:to>
      <xdr:col>7</xdr:col>
      <xdr:colOff>304800</xdr:colOff>
      <xdr:row>10</xdr:row>
      <xdr:rowOff>104775</xdr:rowOff>
    </xdr:to>
    <xdr:cxnSp macro="">
      <xdr:nvCxnSpPr>
        <xdr:cNvPr id="30" name="Conector de Seta Reta 6">
          <a:extLst>
            <a:ext uri="{FF2B5EF4-FFF2-40B4-BE49-F238E27FC236}">
              <a16:creationId xmlns:a16="http://schemas.microsoft.com/office/drawing/2014/main" id="{7E836F81-47AD-43F3-ADF1-98EAA8D02A06}"/>
            </a:ext>
          </a:extLst>
        </xdr:cNvPr>
        <xdr:cNvCxnSpPr/>
      </xdr:nvCxnSpPr>
      <xdr:spPr>
        <a:xfrm>
          <a:off x="6953250" y="2552700"/>
          <a:ext cx="962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12</xdr:row>
      <xdr:rowOff>104775</xdr:rowOff>
    </xdr:from>
    <xdr:to>
      <xdr:col>7</xdr:col>
      <xdr:colOff>314325</xdr:colOff>
      <xdr:row>12</xdr:row>
      <xdr:rowOff>104775</xdr:rowOff>
    </xdr:to>
    <xdr:cxnSp macro="">
      <xdr:nvCxnSpPr>
        <xdr:cNvPr id="29" name="Conector de Seta Reta 8">
          <a:extLst>
            <a:ext uri="{FF2B5EF4-FFF2-40B4-BE49-F238E27FC236}">
              <a16:creationId xmlns:a16="http://schemas.microsoft.com/office/drawing/2014/main" id="{2BD1A939-0E35-4CEB-8A9D-69681D1DE72F}"/>
            </a:ext>
          </a:extLst>
        </xdr:cNvPr>
        <xdr:cNvCxnSpPr/>
      </xdr:nvCxnSpPr>
      <xdr:spPr>
        <a:xfrm>
          <a:off x="6962775" y="2933700"/>
          <a:ext cx="962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5</xdr:row>
      <xdr:rowOff>114300</xdr:rowOff>
    </xdr:from>
    <xdr:to>
      <xdr:col>7</xdr:col>
      <xdr:colOff>304800</xdr:colOff>
      <xdr:row>5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1C38797E-3627-474B-A696-DF05EC1E366E}"/>
            </a:ext>
          </a:extLst>
        </xdr:cNvPr>
        <xdr:cNvCxnSpPr/>
      </xdr:nvCxnSpPr>
      <xdr:spPr>
        <a:xfrm>
          <a:off x="7639050" y="1609725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7</xdr:row>
      <xdr:rowOff>104775</xdr:rowOff>
    </xdr:from>
    <xdr:to>
      <xdr:col>7</xdr:col>
      <xdr:colOff>304800</xdr:colOff>
      <xdr:row>7</xdr:row>
      <xdr:rowOff>104775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0ED9650-61FC-48F0-BCED-2CE5E706D852}"/>
            </a:ext>
          </a:extLst>
        </xdr:cNvPr>
        <xdr:cNvCxnSpPr/>
      </xdr:nvCxnSpPr>
      <xdr:spPr>
        <a:xfrm>
          <a:off x="7639050" y="1981200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9</xdr:row>
      <xdr:rowOff>95250</xdr:rowOff>
    </xdr:from>
    <xdr:to>
      <xdr:col>7</xdr:col>
      <xdr:colOff>304800</xdr:colOff>
      <xdr:row>9</xdr:row>
      <xdr:rowOff>95250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6D502883-0D20-4211-8DF7-B7699C02C97D}"/>
            </a:ext>
          </a:extLst>
        </xdr:cNvPr>
        <xdr:cNvCxnSpPr/>
      </xdr:nvCxnSpPr>
      <xdr:spPr>
        <a:xfrm>
          <a:off x="7639050" y="2352675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11</xdr:row>
      <xdr:rowOff>95250</xdr:rowOff>
    </xdr:from>
    <xdr:to>
      <xdr:col>7</xdr:col>
      <xdr:colOff>314325</xdr:colOff>
      <xdr:row>11</xdr:row>
      <xdr:rowOff>95250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744E01E1-0993-4C5B-AF92-A87148C28704}"/>
            </a:ext>
          </a:extLst>
        </xdr:cNvPr>
        <xdr:cNvCxnSpPr/>
      </xdr:nvCxnSpPr>
      <xdr:spPr>
        <a:xfrm>
          <a:off x="7648575" y="2733675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13</xdr:row>
      <xdr:rowOff>104775</xdr:rowOff>
    </xdr:from>
    <xdr:to>
      <xdr:col>7</xdr:col>
      <xdr:colOff>304800</xdr:colOff>
      <xdr:row>13</xdr:row>
      <xdr:rowOff>104775</xdr:rowOff>
    </xdr:to>
    <xdr:cxnSp macro="">
      <xdr:nvCxnSpPr>
        <xdr:cNvPr id="28" name="Conector de Seta Reta 13">
          <a:extLst>
            <a:ext uri="{FF2B5EF4-FFF2-40B4-BE49-F238E27FC236}">
              <a16:creationId xmlns:a16="http://schemas.microsoft.com/office/drawing/2014/main" id="{126E920E-1E92-4C71-B060-DF3C04D24500}"/>
            </a:ext>
          </a:extLst>
        </xdr:cNvPr>
        <xdr:cNvCxnSpPr/>
      </xdr:nvCxnSpPr>
      <xdr:spPr>
        <a:xfrm>
          <a:off x="7200900" y="3124200"/>
          <a:ext cx="7143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15</xdr:row>
      <xdr:rowOff>190500</xdr:rowOff>
    </xdr:from>
    <xdr:to>
      <xdr:col>7</xdr:col>
      <xdr:colOff>304800</xdr:colOff>
      <xdr:row>15</xdr:row>
      <xdr:rowOff>190500</xdr:rowOff>
    </xdr:to>
    <xdr:cxnSp macro="">
      <xdr:nvCxnSpPr>
        <xdr:cNvPr id="20" name="Conector de Seta Reta 14">
          <a:extLst>
            <a:ext uri="{FF2B5EF4-FFF2-40B4-BE49-F238E27FC236}">
              <a16:creationId xmlns:a16="http://schemas.microsoft.com/office/drawing/2014/main" id="{A0DE5807-D738-44D3-BBF3-BA0CAD5A1717}"/>
            </a:ext>
          </a:extLst>
        </xdr:cNvPr>
        <xdr:cNvCxnSpPr/>
      </xdr:nvCxnSpPr>
      <xdr:spPr>
        <a:xfrm>
          <a:off x="7477125" y="3590925"/>
          <a:ext cx="4381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14</xdr:row>
      <xdr:rowOff>95250</xdr:rowOff>
    </xdr:from>
    <xdr:to>
      <xdr:col>7</xdr:col>
      <xdr:colOff>304800</xdr:colOff>
      <xdr:row>14</xdr:row>
      <xdr:rowOff>95250</xdr:rowOff>
    </xdr:to>
    <xdr:cxnSp macro="">
      <xdr:nvCxnSpPr>
        <xdr:cNvPr id="27" name="Conector de Seta Reta 15">
          <a:extLst>
            <a:ext uri="{FF2B5EF4-FFF2-40B4-BE49-F238E27FC236}">
              <a16:creationId xmlns:a16="http://schemas.microsoft.com/office/drawing/2014/main" id="{D0E422BC-1342-4EF9-862D-D873AE44DBF2}"/>
            </a:ext>
          </a:extLst>
        </xdr:cNvPr>
        <xdr:cNvCxnSpPr/>
      </xdr:nvCxnSpPr>
      <xdr:spPr>
        <a:xfrm>
          <a:off x="7639050" y="3305175"/>
          <a:ext cx="2762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90486</xdr:rowOff>
    </xdr:from>
    <xdr:to>
      <xdr:col>14</xdr:col>
      <xdr:colOff>504825</xdr:colOff>
      <xdr:row>20</xdr:row>
      <xdr:rowOff>190499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C646CC90-97B5-491D-8F67-9B67E4748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5</xdr:row>
      <xdr:rowOff>171450</xdr:rowOff>
    </xdr:from>
    <xdr:to>
      <xdr:col>8</xdr:col>
      <xdr:colOff>314325</xdr:colOff>
      <xdr:row>7</xdr:row>
      <xdr:rowOff>142875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C36DC72B-D188-439F-A9DA-659E17719BC7}"/>
            </a:ext>
          </a:extLst>
        </xdr:cNvPr>
        <xdr:cNvSpPr txBox="1"/>
      </xdr:nvSpPr>
      <xdr:spPr>
        <a:xfrm>
          <a:off x="3895724" y="1123950"/>
          <a:ext cx="129540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 w="3175">
                <a:noFill/>
              </a:ln>
            </a:rPr>
            <a:t>Gerenciar</a:t>
          </a:r>
          <a:r>
            <a:rPr lang="pt-BR" sz="1100" b="1" baseline="0">
              <a:ln w="3175">
                <a:noFill/>
              </a:ln>
            </a:rPr>
            <a:t> de perto</a:t>
          </a:r>
          <a:endParaRPr lang="pt-BR" sz="1100" b="1">
            <a:ln w="3175">
              <a:noFill/>
            </a:ln>
          </a:endParaRPr>
        </a:p>
      </xdr:txBody>
    </xdr:sp>
    <xdr:clientData/>
  </xdr:twoCellAnchor>
  <xdr:twoCellAnchor>
    <xdr:from>
      <xdr:col>2</xdr:col>
      <xdr:colOff>114299</xdr:colOff>
      <xdr:row>5</xdr:row>
      <xdr:rowOff>161925</xdr:rowOff>
    </xdr:from>
    <xdr:to>
      <xdr:col>4</xdr:col>
      <xdr:colOff>190500</xdr:colOff>
      <xdr:row>7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1FECEC8-5CE2-4904-864B-B5DD97A939AD}"/>
            </a:ext>
          </a:extLst>
        </xdr:cNvPr>
        <xdr:cNvSpPr txBox="1"/>
      </xdr:nvSpPr>
      <xdr:spPr>
        <a:xfrm>
          <a:off x="1333499" y="1114425"/>
          <a:ext cx="129540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Manter</a:t>
          </a:r>
          <a:r>
            <a:rPr lang="pt-BR" sz="1100" b="1" baseline="0"/>
            <a:t> satisfeito</a:t>
          </a:r>
          <a:endParaRPr lang="pt-BR" sz="1100" b="1"/>
        </a:p>
      </xdr:txBody>
    </xdr:sp>
    <xdr:clientData/>
  </xdr:twoCellAnchor>
  <xdr:twoCellAnchor>
    <xdr:from>
      <xdr:col>2</xdr:col>
      <xdr:colOff>142874</xdr:colOff>
      <xdr:row>13</xdr:row>
      <xdr:rowOff>85725</xdr:rowOff>
    </xdr:from>
    <xdr:to>
      <xdr:col>4</xdr:col>
      <xdr:colOff>219075</xdr:colOff>
      <xdr:row>15</xdr:row>
      <xdr:rowOff>57150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8008B629-EC9E-456E-931B-98B6E82FAAD0}"/>
            </a:ext>
          </a:extLst>
        </xdr:cNvPr>
        <xdr:cNvSpPr txBox="1"/>
      </xdr:nvSpPr>
      <xdr:spPr>
        <a:xfrm>
          <a:off x="1362074" y="2562225"/>
          <a:ext cx="129540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Monitorar</a:t>
          </a:r>
        </a:p>
      </xdr:txBody>
    </xdr:sp>
    <xdr:clientData/>
  </xdr:twoCellAnchor>
  <xdr:twoCellAnchor>
    <xdr:from>
      <xdr:col>6</xdr:col>
      <xdr:colOff>266699</xdr:colOff>
      <xdr:row>13</xdr:row>
      <xdr:rowOff>76200</xdr:rowOff>
    </xdr:from>
    <xdr:to>
      <xdr:col>8</xdr:col>
      <xdr:colOff>342900</xdr:colOff>
      <xdr:row>15</xdr:row>
      <xdr:rowOff>47625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488159A-01D5-4572-AEDE-516EFB00BFA2}"/>
            </a:ext>
          </a:extLst>
        </xdr:cNvPr>
        <xdr:cNvSpPr txBox="1"/>
      </xdr:nvSpPr>
      <xdr:spPr>
        <a:xfrm>
          <a:off x="3924299" y="2552700"/>
          <a:ext cx="129540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Manter informado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9071-0BF9-44F2-8298-E1376C3ACF02}">
  <dimension ref="A1:E12"/>
  <sheetViews>
    <sheetView tabSelected="1" workbookViewId="0">
      <selection activeCell="D15" sqref="D15"/>
    </sheetView>
  </sheetViews>
  <sheetFormatPr defaultRowHeight="15" x14ac:dyDescent="0.25"/>
  <cols>
    <col min="1" max="1" width="13" style="1" customWidth="1"/>
    <col min="2" max="2" width="69.140625" bestFit="1" customWidth="1"/>
    <col min="3" max="3" width="67.85546875" style="1" bestFit="1" customWidth="1"/>
    <col min="4" max="4" width="16.7109375" style="1" customWidth="1"/>
  </cols>
  <sheetData>
    <row r="1" spans="1:5" x14ac:dyDescent="0.25">
      <c r="A1" s="20" t="s">
        <v>0</v>
      </c>
      <c r="B1" s="21"/>
      <c r="C1" s="9" t="s">
        <v>1</v>
      </c>
      <c r="D1" s="10"/>
    </row>
    <row r="2" spans="1:5" ht="30" x14ac:dyDescent="0.25">
      <c r="A2" s="22" t="s">
        <v>2</v>
      </c>
      <c r="B2" s="23" t="s">
        <v>3</v>
      </c>
      <c r="C2" s="11" t="s">
        <v>3</v>
      </c>
      <c r="D2" s="12" t="s">
        <v>4</v>
      </c>
      <c r="E2" s="1"/>
    </row>
    <row r="3" spans="1:5" x14ac:dyDescent="0.25">
      <c r="A3" s="24">
        <v>1</v>
      </c>
      <c r="B3" s="25" t="s">
        <v>5</v>
      </c>
      <c r="C3" s="13" t="s">
        <v>6</v>
      </c>
      <c r="D3" s="14" t="s">
        <v>7</v>
      </c>
    </row>
    <row r="4" spans="1:5" ht="30" x14ac:dyDescent="0.25">
      <c r="A4" s="26">
        <v>2</v>
      </c>
      <c r="B4" s="27" t="s">
        <v>8</v>
      </c>
      <c r="C4" s="15" t="s">
        <v>9</v>
      </c>
      <c r="D4" s="16" t="s">
        <v>7</v>
      </c>
    </row>
    <row r="5" spans="1:5" x14ac:dyDescent="0.25">
      <c r="A5" s="26">
        <v>3</v>
      </c>
      <c r="B5" s="27" t="s">
        <v>10</v>
      </c>
      <c r="C5" s="17" t="s">
        <v>11</v>
      </c>
      <c r="D5" s="16" t="s">
        <v>7</v>
      </c>
    </row>
    <row r="6" spans="1:5" ht="30" x14ac:dyDescent="0.25">
      <c r="A6" s="26">
        <v>4</v>
      </c>
      <c r="B6" s="27" t="s">
        <v>12</v>
      </c>
      <c r="C6" s="15" t="s">
        <v>13</v>
      </c>
      <c r="D6" s="16" t="s">
        <v>14</v>
      </c>
    </row>
    <row r="7" spans="1:5" x14ac:dyDescent="0.25">
      <c r="A7" s="26">
        <v>5</v>
      </c>
      <c r="B7" s="27" t="s">
        <v>15</v>
      </c>
      <c r="C7" s="17" t="s">
        <v>16</v>
      </c>
      <c r="D7" s="16" t="s">
        <v>14</v>
      </c>
    </row>
    <row r="8" spans="1:5" x14ac:dyDescent="0.25">
      <c r="A8" s="26">
        <v>6</v>
      </c>
      <c r="B8" s="27" t="s">
        <v>17</v>
      </c>
      <c r="C8" s="17" t="s">
        <v>18</v>
      </c>
      <c r="D8" s="16" t="s">
        <v>19</v>
      </c>
    </row>
    <row r="9" spans="1:5" x14ac:dyDescent="0.25">
      <c r="A9" s="26">
        <v>7</v>
      </c>
      <c r="B9" s="27" t="s">
        <v>20</v>
      </c>
      <c r="C9" s="17" t="s">
        <v>21</v>
      </c>
      <c r="D9" s="16" t="s">
        <v>19</v>
      </c>
    </row>
    <row r="10" spans="1:5" ht="30" x14ac:dyDescent="0.25">
      <c r="A10" s="26">
        <v>8</v>
      </c>
      <c r="B10" s="27" t="s">
        <v>22</v>
      </c>
      <c r="C10" s="15" t="s">
        <v>23</v>
      </c>
      <c r="D10" s="16" t="s">
        <v>7</v>
      </c>
    </row>
    <row r="11" spans="1:5" x14ac:dyDescent="0.25">
      <c r="A11" s="26">
        <v>9</v>
      </c>
      <c r="B11" s="27" t="s">
        <v>24</v>
      </c>
      <c r="C11" s="17" t="s">
        <v>25</v>
      </c>
      <c r="D11" s="16" t="s">
        <v>14</v>
      </c>
    </row>
    <row r="12" spans="1:5" x14ac:dyDescent="0.25">
      <c r="A12" s="28">
        <v>10</v>
      </c>
      <c r="B12" s="29" t="s">
        <v>26</v>
      </c>
      <c r="C12" s="18" t="s">
        <v>27</v>
      </c>
      <c r="D12" s="19" t="s">
        <v>14</v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AB87-80D2-4B42-B1FC-B14B5D1375A2}">
  <dimension ref="A1:K20"/>
  <sheetViews>
    <sheetView workbookViewId="0">
      <selection activeCell="E6" sqref="E6:E7"/>
    </sheetView>
  </sheetViews>
  <sheetFormatPr defaultRowHeight="15" x14ac:dyDescent="0.25"/>
  <cols>
    <col min="1" max="1" width="13" style="1" customWidth="1"/>
    <col min="2" max="2" width="69.140625" bestFit="1" customWidth="1"/>
    <col min="3" max="3" width="19.28515625" hidden="1" customWidth="1"/>
    <col min="4" max="4" width="10.85546875" style="6" customWidth="1"/>
    <col min="5" max="5" width="12.7109375" style="6" customWidth="1"/>
    <col min="6" max="6" width="66.28515625" bestFit="1" customWidth="1"/>
    <col min="7" max="7" width="13.140625" style="2" customWidth="1"/>
  </cols>
  <sheetData>
    <row r="1" spans="1:11" x14ac:dyDescent="0.25">
      <c r="A1" s="20" t="s">
        <v>0</v>
      </c>
      <c r="B1" s="21"/>
      <c r="C1" s="73"/>
      <c r="D1" s="36" t="s">
        <v>28</v>
      </c>
      <c r="E1" s="36"/>
      <c r="F1" s="42" t="s">
        <v>29</v>
      </c>
      <c r="G1" s="43"/>
    </row>
    <row r="2" spans="1:11" ht="30" x14ac:dyDescent="0.25">
      <c r="A2" s="30" t="s">
        <v>2</v>
      </c>
      <c r="B2" s="31" t="s">
        <v>3</v>
      </c>
      <c r="C2" s="31"/>
      <c r="D2" s="37" t="s">
        <v>30</v>
      </c>
      <c r="E2" s="37" t="s">
        <v>31</v>
      </c>
      <c r="F2" s="44" t="s">
        <v>32</v>
      </c>
      <c r="G2" s="45" t="s">
        <v>33</v>
      </c>
      <c r="H2" s="1"/>
      <c r="J2" s="8"/>
      <c r="K2" s="7"/>
    </row>
    <row r="3" spans="1:11" x14ac:dyDescent="0.25">
      <c r="A3" s="52">
        <v>1</v>
      </c>
      <c r="B3" s="53" t="s">
        <v>5</v>
      </c>
      <c r="C3" s="74" t="str">
        <f>A3&amp;" - "&amp;B3</f>
        <v>1 - Equipe de projeto</v>
      </c>
      <c r="D3" s="54">
        <v>10</v>
      </c>
      <c r="E3" s="54">
        <v>10</v>
      </c>
      <c r="F3" s="55" t="s">
        <v>34</v>
      </c>
      <c r="G3" s="56" t="str">
        <f>IF(((D3+E3)/2)&gt;=3.3,IF(((D3+E3)/2)&gt;=6.7,"Alto","Médio"),"Baixo")</f>
        <v>Alto</v>
      </c>
      <c r="H3" s="7"/>
      <c r="J3" s="8"/>
      <c r="K3" s="1"/>
    </row>
    <row r="4" spans="1:11" x14ac:dyDescent="0.25">
      <c r="A4" s="32">
        <v>2</v>
      </c>
      <c r="B4" s="33" t="s">
        <v>8</v>
      </c>
      <c r="C4" s="75" t="str">
        <f t="shared" ref="C4:C16" si="0">A4&amp;" - "&amp;B4</f>
        <v>2 - Políticos engajados com a transparência</v>
      </c>
      <c r="D4" s="38">
        <v>7.9</v>
      </c>
      <c r="E4" s="39">
        <v>9</v>
      </c>
      <c r="F4" s="46" t="s">
        <v>35</v>
      </c>
      <c r="G4" s="47" t="str">
        <f t="shared" ref="G4:G16" si="1">IF(((D4+E4)/2)&gt;=3.3,IF(((D4+E4)/2)&gt;=6.7,"Alto","Médio"),"Baixo")</f>
        <v>Alto</v>
      </c>
      <c r="J4" s="8"/>
      <c r="K4" s="1"/>
    </row>
    <row r="5" spans="1:11" ht="30" x14ac:dyDescent="0.25">
      <c r="A5" s="26">
        <v>3</v>
      </c>
      <c r="B5" s="27" t="s">
        <v>10</v>
      </c>
      <c r="C5" s="61" t="str">
        <f t="shared" si="0"/>
        <v>3 - Políticos contra a transparência</v>
      </c>
      <c r="D5" s="38">
        <v>8.1</v>
      </c>
      <c r="E5" s="39">
        <v>9</v>
      </c>
      <c r="F5" s="48" t="s">
        <v>36</v>
      </c>
      <c r="G5" s="47" t="str">
        <f t="shared" si="1"/>
        <v>Alto</v>
      </c>
    </row>
    <row r="6" spans="1:11" ht="30" x14ac:dyDescent="0.25">
      <c r="A6" s="34">
        <v>4</v>
      </c>
      <c r="B6" s="35" t="s">
        <v>12</v>
      </c>
      <c r="C6" s="76" t="str">
        <f t="shared" si="0"/>
        <v>4 - Munícipes engajados politicamente com conhecimento em informática</v>
      </c>
      <c r="D6" s="40">
        <v>6</v>
      </c>
      <c r="E6" s="40">
        <v>7</v>
      </c>
      <c r="F6" s="48" t="s">
        <v>37</v>
      </c>
      <c r="G6" s="49" t="str">
        <f t="shared" si="1"/>
        <v>Médio</v>
      </c>
    </row>
    <row r="7" spans="1:11" ht="30" x14ac:dyDescent="0.25">
      <c r="A7" s="34"/>
      <c r="B7" s="35"/>
      <c r="C7" s="77"/>
      <c r="D7" s="40"/>
      <c r="E7" s="40"/>
      <c r="F7" s="48" t="s">
        <v>38</v>
      </c>
      <c r="G7" s="49"/>
    </row>
    <row r="8" spans="1:11" ht="30" x14ac:dyDescent="0.25">
      <c r="A8" s="34">
        <v>5</v>
      </c>
      <c r="B8" s="35" t="s">
        <v>15</v>
      </c>
      <c r="C8" s="76" t="str">
        <f t="shared" si="0"/>
        <v>5 - Munícipes engajados politicamente sem conhecimento em informática</v>
      </c>
      <c r="D8" s="40">
        <v>4</v>
      </c>
      <c r="E8" s="40">
        <v>7</v>
      </c>
      <c r="F8" s="48" t="s">
        <v>37</v>
      </c>
      <c r="G8" s="49" t="str">
        <f t="shared" si="1"/>
        <v>Médio</v>
      </c>
    </row>
    <row r="9" spans="1:11" ht="30" x14ac:dyDescent="0.25">
      <c r="A9" s="34"/>
      <c r="B9" s="35"/>
      <c r="C9" s="77"/>
      <c r="D9" s="40"/>
      <c r="E9" s="40"/>
      <c r="F9" s="48" t="s">
        <v>38</v>
      </c>
      <c r="G9" s="49"/>
    </row>
    <row r="10" spans="1:11" ht="30" x14ac:dyDescent="0.25">
      <c r="A10" s="34">
        <v>6</v>
      </c>
      <c r="B10" s="35" t="s">
        <v>17</v>
      </c>
      <c r="C10" s="76" t="str">
        <f t="shared" si="0"/>
        <v>6 - Munícipes não engajados politicamente com conhecimento em informática</v>
      </c>
      <c r="D10" s="40">
        <v>3</v>
      </c>
      <c r="E10" s="40">
        <v>4</v>
      </c>
      <c r="F10" s="48" t="s">
        <v>37</v>
      </c>
      <c r="G10" s="49" t="str">
        <f t="shared" si="1"/>
        <v>Médio</v>
      </c>
    </row>
    <row r="11" spans="1:11" ht="30" x14ac:dyDescent="0.25">
      <c r="A11" s="34"/>
      <c r="B11" s="35"/>
      <c r="C11" s="77"/>
      <c r="D11" s="40"/>
      <c r="E11" s="40"/>
      <c r="F11" s="48" t="s">
        <v>38</v>
      </c>
      <c r="G11" s="49"/>
    </row>
    <row r="12" spans="1:11" ht="30" x14ac:dyDescent="0.25">
      <c r="A12" s="34">
        <v>7</v>
      </c>
      <c r="B12" s="35" t="s">
        <v>20</v>
      </c>
      <c r="C12" s="76" t="str">
        <f t="shared" si="0"/>
        <v>7 - Munícipes não engajados politicamente sem conhecimento em informática</v>
      </c>
      <c r="D12" s="40">
        <v>1</v>
      </c>
      <c r="E12" s="40">
        <v>4</v>
      </c>
      <c r="F12" s="48" t="s">
        <v>37</v>
      </c>
      <c r="G12" s="49" t="str">
        <f t="shared" si="1"/>
        <v>Baixo</v>
      </c>
    </row>
    <row r="13" spans="1:11" ht="30" x14ac:dyDescent="0.25">
      <c r="A13" s="34"/>
      <c r="B13" s="35"/>
      <c r="C13" s="77"/>
      <c r="D13" s="40"/>
      <c r="E13" s="40"/>
      <c r="F13" s="48" t="s">
        <v>38</v>
      </c>
      <c r="G13" s="49"/>
    </row>
    <row r="14" spans="1:11" ht="45" x14ac:dyDescent="0.25">
      <c r="A14" s="26">
        <v>8</v>
      </c>
      <c r="B14" s="27" t="s">
        <v>22</v>
      </c>
      <c r="C14" s="61" t="str">
        <f t="shared" si="0"/>
        <v>8 - Empresas de comunicação (rádio, internet, tv)</v>
      </c>
      <c r="D14" s="39">
        <v>7</v>
      </c>
      <c r="E14" s="39">
        <v>5</v>
      </c>
      <c r="F14" s="48" t="s">
        <v>39</v>
      </c>
      <c r="G14" s="47" t="str">
        <f t="shared" si="1"/>
        <v>Médio</v>
      </c>
    </row>
    <row r="15" spans="1:11" ht="30" x14ac:dyDescent="0.25">
      <c r="A15" s="26">
        <v>9</v>
      </c>
      <c r="B15" s="27" t="s">
        <v>24</v>
      </c>
      <c r="C15" s="61" t="str">
        <f t="shared" si="0"/>
        <v>9 - OAB - Mogi das Cruzes</v>
      </c>
      <c r="D15" s="39">
        <v>8</v>
      </c>
      <c r="E15" s="39">
        <v>5</v>
      </c>
      <c r="F15" s="48" t="s">
        <v>40</v>
      </c>
      <c r="G15" s="47" t="str">
        <f t="shared" si="1"/>
        <v>Médio</v>
      </c>
    </row>
    <row r="16" spans="1:11" ht="30.75" customHeight="1" x14ac:dyDescent="0.25">
      <c r="A16" s="28">
        <v>10</v>
      </c>
      <c r="B16" s="29" t="s">
        <v>26</v>
      </c>
      <c r="C16" s="62" t="str">
        <f t="shared" si="0"/>
        <v>10 - Fatec - Mogi das Cruzes</v>
      </c>
      <c r="D16" s="41">
        <v>4</v>
      </c>
      <c r="E16" s="41">
        <v>8</v>
      </c>
      <c r="F16" s="50" t="s">
        <v>41</v>
      </c>
      <c r="G16" s="51" t="str">
        <f t="shared" si="1"/>
        <v>Médio</v>
      </c>
    </row>
    <row r="17" spans="7:7" x14ac:dyDescent="0.25">
      <c r="G17" s="7"/>
    </row>
    <row r="18" spans="7:7" x14ac:dyDescent="0.25">
      <c r="G18" s="7"/>
    </row>
    <row r="19" spans="7:7" x14ac:dyDescent="0.25">
      <c r="G19" s="7"/>
    </row>
    <row r="20" spans="7:7" x14ac:dyDescent="0.25">
      <c r="G20" s="7"/>
    </row>
  </sheetData>
  <mergeCells count="27">
    <mergeCell ref="C8:C9"/>
    <mergeCell ref="C10:C11"/>
    <mergeCell ref="C12:C13"/>
    <mergeCell ref="F1:G1"/>
    <mergeCell ref="A1:B1"/>
    <mergeCell ref="D1:E1"/>
    <mergeCell ref="A6:A7"/>
    <mergeCell ref="B6:B7"/>
    <mergeCell ref="D6:D7"/>
    <mergeCell ref="E6:E7"/>
    <mergeCell ref="G6:G7"/>
    <mergeCell ref="C6:C7"/>
    <mergeCell ref="A8:A9"/>
    <mergeCell ref="A10:A11"/>
    <mergeCell ref="A12:A13"/>
    <mergeCell ref="B12:B13"/>
    <mergeCell ref="B10:B11"/>
    <mergeCell ref="B8:B9"/>
    <mergeCell ref="G12:G13"/>
    <mergeCell ref="G10:G11"/>
    <mergeCell ref="G8:G9"/>
    <mergeCell ref="D8:D9"/>
    <mergeCell ref="E8:E9"/>
    <mergeCell ref="E10:E11"/>
    <mergeCell ref="D10:D11"/>
    <mergeCell ref="D12:D13"/>
    <mergeCell ref="E12:E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B1EC-4697-4690-AADE-99E124EA3B0C}">
  <dimension ref="A1:I23"/>
  <sheetViews>
    <sheetView workbookViewId="0">
      <selection activeCell="I11" sqref="I11"/>
    </sheetView>
  </sheetViews>
  <sheetFormatPr defaultRowHeight="15" x14ac:dyDescent="0.25"/>
  <cols>
    <col min="1" max="1" width="12.85546875" style="3" bestFit="1" customWidth="1"/>
    <col min="2" max="2" width="69.140625" style="3" bestFit="1" customWidth="1"/>
    <col min="3" max="3" width="12.5703125" style="3" bestFit="1" customWidth="1"/>
    <col min="4" max="4" width="3.28515625" style="3" bestFit="1" customWidth="1"/>
    <col min="5" max="7" width="3.7109375" style="3" customWidth="1"/>
    <col min="8" max="8" width="5.7109375" style="3" bestFit="1" customWidth="1"/>
    <col min="9" max="9" width="96.28515625" style="3" bestFit="1" customWidth="1"/>
    <col min="10" max="16384" width="9.140625" style="3"/>
  </cols>
  <sheetData>
    <row r="1" spans="1:9" x14ac:dyDescent="0.25">
      <c r="A1" s="70" t="s">
        <v>42</v>
      </c>
      <c r="B1" s="71"/>
      <c r="C1" s="71"/>
      <c r="D1" s="71"/>
      <c r="E1" s="71"/>
      <c r="F1" s="71"/>
      <c r="G1" s="71"/>
      <c r="H1" s="71"/>
      <c r="I1" s="72"/>
    </row>
    <row r="2" spans="1:9" ht="57.75" x14ac:dyDescent="0.25">
      <c r="A2" s="65" t="s">
        <v>2</v>
      </c>
      <c r="B2" s="66" t="s">
        <v>3</v>
      </c>
      <c r="C2" s="66" t="s">
        <v>43</v>
      </c>
      <c r="D2" s="67" t="s">
        <v>44</v>
      </c>
      <c r="E2" s="67" t="s">
        <v>45</v>
      </c>
      <c r="F2" s="67" t="s">
        <v>46</v>
      </c>
      <c r="G2" s="67" t="s">
        <v>47</v>
      </c>
      <c r="H2" s="68" t="s">
        <v>48</v>
      </c>
      <c r="I2" s="69" t="s">
        <v>49</v>
      </c>
    </row>
    <row r="3" spans="1:9" x14ac:dyDescent="0.25">
      <c r="A3" s="52">
        <v>1</v>
      </c>
      <c r="B3" s="53" t="s">
        <v>5</v>
      </c>
      <c r="C3" s="53" t="s">
        <v>50</v>
      </c>
      <c r="D3" s="57"/>
      <c r="E3" s="57"/>
      <c r="F3" s="57"/>
      <c r="G3" s="57"/>
      <c r="H3" s="57"/>
      <c r="I3" s="58" t="s">
        <v>51</v>
      </c>
    </row>
    <row r="4" spans="1:9" x14ac:dyDescent="0.25">
      <c r="A4" s="32">
        <v>2</v>
      </c>
      <c r="B4" s="33" t="s">
        <v>8</v>
      </c>
      <c r="C4" s="33" t="s">
        <v>50</v>
      </c>
      <c r="D4" s="59"/>
      <c r="E4" s="59"/>
      <c r="F4" s="59"/>
      <c r="G4" s="59"/>
      <c r="H4" s="59"/>
      <c r="I4" s="60" t="s">
        <v>51</v>
      </c>
    </row>
    <row r="5" spans="1:9" x14ac:dyDescent="0.25">
      <c r="A5" s="32">
        <v>3</v>
      </c>
      <c r="B5" s="33" t="s">
        <v>10</v>
      </c>
      <c r="C5" s="33" t="s">
        <v>52</v>
      </c>
      <c r="D5" s="59"/>
      <c r="E5" s="59"/>
      <c r="F5" s="59"/>
      <c r="G5" s="59"/>
      <c r="H5" s="59"/>
      <c r="I5" s="60" t="s">
        <v>53</v>
      </c>
    </row>
    <row r="6" spans="1:9" x14ac:dyDescent="0.25">
      <c r="A6" s="34">
        <v>4</v>
      </c>
      <c r="B6" s="35" t="s">
        <v>12</v>
      </c>
      <c r="C6" s="61" t="s">
        <v>50</v>
      </c>
      <c r="D6" s="59"/>
      <c r="E6" s="59"/>
      <c r="F6" s="59"/>
      <c r="G6" s="59"/>
      <c r="H6" s="59"/>
      <c r="I6" s="60" t="s">
        <v>51</v>
      </c>
    </row>
    <row r="7" spans="1:9" x14ac:dyDescent="0.25">
      <c r="A7" s="34"/>
      <c r="B7" s="35"/>
      <c r="C7" s="61" t="s">
        <v>52</v>
      </c>
      <c r="D7" s="59"/>
      <c r="E7" s="59"/>
      <c r="F7" s="59"/>
      <c r="G7" s="59"/>
      <c r="H7" s="59"/>
      <c r="I7" s="60" t="s">
        <v>53</v>
      </c>
    </row>
    <row r="8" spans="1:9" x14ac:dyDescent="0.25">
      <c r="A8" s="34">
        <v>5</v>
      </c>
      <c r="B8" s="35" t="s">
        <v>15</v>
      </c>
      <c r="C8" s="61" t="s">
        <v>50</v>
      </c>
      <c r="D8" s="59"/>
      <c r="E8" s="59"/>
      <c r="F8" s="59"/>
      <c r="G8" s="59"/>
      <c r="H8" s="59"/>
      <c r="I8" s="60" t="s">
        <v>51</v>
      </c>
    </row>
    <row r="9" spans="1:9" x14ac:dyDescent="0.25">
      <c r="A9" s="34"/>
      <c r="B9" s="35"/>
      <c r="C9" s="61" t="s">
        <v>52</v>
      </c>
      <c r="D9" s="59"/>
      <c r="E9" s="59"/>
      <c r="F9" s="59"/>
      <c r="G9" s="59"/>
      <c r="H9" s="59"/>
      <c r="I9" s="60" t="s">
        <v>53</v>
      </c>
    </row>
    <row r="10" spans="1:9" x14ac:dyDescent="0.25">
      <c r="A10" s="34">
        <v>6</v>
      </c>
      <c r="B10" s="35" t="s">
        <v>17</v>
      </c>
      <c r="C10" s="61" t="s">
        <v>50</v>
      </c>
      <c r="D10" s="59"/>
      <c r="E10" s="59"/>
      <c r="F10" s="59"/>
      <c r="G10" s="59"/>
      <c r="H10" s="59"/>
      <c r="I10" s="60" t="s">
        <v>51</v>
      </c>
    </row>
    <row r="11" spans="1:9" x14ac:dyDescent="0.25">
      <c r="A11" s="34"/>
      <c r="B11" s="35"/>
      <c r="C11" s="61" t="s">
        <v>52</v>
      </c>
      <c r="D11" s="59"/>
      <c r="E11" s="59"/>
      <c r="F11" s="59"/>
      <c r="G11" s="59"/>
      <c r="H11" s="59"/>
      <c r="I11" s="60" t="s">
        <v>53</v>
      </c>
    </row>
    <row r="12" spans="1:9" x14ac:dyDescent="0.25">
      <c r="A12" s="34">
        <v>7</v>
      </c>
      <c r="B12" s="35" t="s">
        <v>20</v>
      </c>
      <c r="C12" s="61" t="s">
        <v>50</v>
      </c>
      <c r="D12" s="59"/>
      <c r="E12" s="59"/>
      <c r="F12" s="59"/>
      <c r="G12" s="59"/>
      <c r="H12" s="59"/>
      <c r="I12" s="60" t="s">
        <v>51</v>
      </c>
    </row>
    <row r="13" spans="1:9" x14ac:dyDescent="0.25">
      <c r="A13" s="34"/>
      <c r="B13" s="35"/>
      <c r="C13" s="61" t="s">
        <v>52</v>
      </c>
      <c r="D13" s="59"/>
      <c r="E13" s="59"/>
      <c r="F13" s="59"/>
      <c r="G13" s="59"/>
      <c r="H13" s="59"/>
      <c r="I13" s="60" t="s">
        <v>53</v>
      </c>
    </row>
    <row r="14" spans="1:9" x14ac:dyDescent="0.25">
      <c r="A14" s="32">
        <v>8</v>
      </c>
      <c r="B14" s="33" t="s">
        <v>22</v>
      </c>
      <c r="C14" s="61" t="s">
        <v>52</v>
      </c>
      <c r="D14" s="59"/>
      <c r="E14" s="59"/>
      <c r="F14" s="59"/>
      <c r="G14" s="59"/>
      <c r="H14" s="59"/>
      <c r="I14" s="60" t="s">
        <v>54</v>
      </c>
    </row>
    <row r="15" spans="1:9" x14ac:dyDescent="0.25">
      <c r="A15" s="32">
        <v>9</v>
      </c>
      <c r="B15" s="33" t="s">
        <v>24</v>
      </c>
      <c r="C15" s="61" t="s">
        <v>50</v>
      </c>
      <c r="D15" s="59"/>
      <c r="E15" s="59"/>
      <c r="F15" s="59"/>
      <c r="G15" s="59"/>
      <c r="H15" s="59"/>
      <c r="I15" s="60" t="s">
        <v>55</v>
      </c>
    </row>
    <row r="16" spans="1:9" ht="30" x14ac:dyDescent="0.25">
      <c r="A16" s="28">
        <v>10</v>
      </c>
      <c r="B16" s="29" t="s">
        <v>26</v>
      </c>
      <c r="C16" s="62" t="s">
        <v>50</v>
      </c>
      <c r="D16" s="63"/>
      <c r="E16" s="63"/>
      <c r="F16" s="63"/>
      <c r="G16" s="63"/>
      <c r="H16" s="63"/>
      <c r="I16" s="64" t="s">
        <v>56</v>
      </c>
    </row>
    <row r="18" spans="2:3" x14ac:dyDescent="0.25">
      <c r="B18" s="4"/>
      <c r="C18" s="4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</sheetData>
  <mergeCells count="9">
    <mergeCell ref="A1:I1"/>
    <mergeCell ref="A12:A13"/>
    <mergeCell ref="A10:A11"/>
    <mergeCell ref="A8:A9"/>
    <mergeCell ref="A6:A7"/>
    <mergeCell ref="B6:B7"/>
    <mergeCell ref="B8:B9"/>
    <mergeCell ref="B10:B11"/>
    <mergeCell ref="B12:B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6077-BE90-4C8F-BC15-3B0513B90D61}">
  <dimension ref="A1"/>
  <sheetViews>
    <sheetView workbookViewId="0">
      <selection activeCell="R19" sqref="R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Inventário de stakeholder</vt:lpstr>
      <vt:lpstr>Influência dos stakeholder</vt:lpstr>
      <vt:lpstr>Engajamento dos stakeholders</vt:lpstr>
      <vt:lpstr>Poder x Interesse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Carvalho</dc:creator>
  <cp:keywords/>
  <dc:description/>
  <cp:lastModifiedBy>George Wurthmann</cp:lastModifiedBy>
  <cp:revision/>
  <dcterms:created xsi:type="dcterms:W3CDTF">2020-05-10T03:00:27Z</dcterms:created>
  <dcterms:modified xsi:type="dcterms:W3CDTF">2020-05-12T20:02:11Z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dd43ec5d-df69-4f2b-9ca0-9053a3b90a24</vt:lpwstr>
  </property>
</Properties>
</file>