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5360" windowHeight="796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A12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B13" i="2"/>
  <c r="C6" i="2"/>
  <c r="F5" i="2"/>
  <c r="F6" i="2"/>
  <c r="E5" i="2"/>
  <c r="E6" i="2"/>
  <c r="D5" i="2"/>
  <c r="D6" i="2"/>
  <c r="A6" i="2"/>
  <c r="A7" i="2" s="1"/>
  <c r="A8" i="2" s="1"/>
  <c r="A9" i="2" s="1"/>
  <c r="A10" i="2" s="1"/>
  <c r="A11" i="2" s="1"/>
  <c r="E12" i="1"/>
  <c r="D12" i="1"/>
  <c r="C12" i="1"/>
  <c r="B12" i="1"/>
  <c r="C10" i="1"/>
  <c r="D10" i="1"/>
  <c r="E10" i="1"/>
  <c r="C11" i="1"/>
  <c r="D11" i="1"/>
  <c r="E11" i="1"/>
  <c r="C9" i="1"/>
  <c r="D9" i="1"/>
  <c r="E9" i="1"/>
  <c r="C5" i="1"/>
  <c r="D5" i="1"/>
  <c r="E5" i="1"/>
  <c r="C6" i="1"/>
  <c r="D6" i="1"/>
  <c r="E6" i="1"/>
  <c r="C7" i="1"/>
  <c r="D7" i="1"/>
  <c r="E7" i="1"/>
  <c r="C8" i="1"/>
  <c r="D8" i="1"/>
  <c r="E8" i="1"/>
  <c r="E4" i="1"/>
  <c r="D4" i="1"/>
  <c r="C4" i="1"/>
  <c r="D13" i="2" l="1"/>
  <c r="F13" i="2"/>
  <c r="E13" i="2"/>
  <c r="C13" i="2"/>
</calcChain>
</file>

<file path=xl/sharedStrings.xml><?xml version="1.0" encoding="utf-8"?>
<sst xmlns="http://schemas.openxmlformats.org/spreadsheetml/2006/main" count="22" uniqueCount="9">
  <si>
    <t>Sharing Sheet</t>
  </si>
  <si>
    <t>Shahzaib</t>
  </si>
  <si>
    <t>Basil</t>
  </si>
  <si>
    <t>Basit</t>
  </si>
  <si>
    <t>Date</t>
  </si>
  <si>
    <t>Amount</t>
  </si>
  <si>
    <t>Sufyan</t>
  </si>
  <si>
    <t>Formulas</t>
  </si>
  <si>
    <t>=[Amount]*50%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</si>
</sst>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3" borderId="1" xfId="0" applyFill="1" applyBorder="1"/>
    <xf numFmtId="9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13" totalsRowCount="1">
  <autoFilter ref="A4:F12"/>
  <tableColumns count="6">
    <tableColumn id="1" name="Date" dataDxfId="9" totalsRowDxfId="4">
      <calculatedColumnFormula>A4+1</calculatedColumnFormula>
    </tableColumn>
    <tableColumn id="2" name="Amount" totalsRowFunction="sum"/>
    <tableColumn id="3" name="Basit" totalsRowFunction="sum" dataDxfId="8" totalsRowDxfId="3">
      <calculatedColumnFormula>Table1[Amount]*$C$3</calculatedColumnFormula>
    </tableColumn>
    <tableColumn id="4" name="Basil" totalsRowFunction="sum" dataDxfId="7" totalsRowDxfId="2">
      <calculatedColumnFormula>Table1[Amount]*$D$3</calculatedColumnFormula>
    </tableColumn>
    <tableColumn id="5" name="Shahzaib" totalsRowFunction="sum" dataDxfId="6" totalsRowDxfId="1">
      <calculatedColumnFormula>Table1[Amount]*$E$3</calculatedColumnFormula>
    </tableColumn>
    <tableColumn id="6" name="Sufyan" totalsRowFunction="sum" dataDxfId="5" totalsRowDxfId="0">
      <calculatedColumnFormula>Table1[Amount]*$F$3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90" zoomScaleNormal="190" workbookViewId="0">
      <selection activeCell="B12" sqref="B12"/>
    </sheetView>
  </sheetViews>
  <sheetFormatPr defaultRowHeight="14.4" x14ac:dyDescent="0.3"/>
  <cols>
    <col min="1" max="1" width="20.109375" customWidth="1"/>
    <col min="2" max="2" width="10.109375" bestFit="1" customWidth="1"/>
    <col min="5" max="5" width="9.5546875" bestFit="1" customWidth="1"/>
  </cols>
  <sheetData>
    <row r="1" spans="1:5" ht="21" x14ac:dyDescent="0.4">
      <c r="A1" s="3" t="s">
        <v>0</v>
      </c>
      <c r="B1" s="3"/>
      <c r="C1" s="3"/>
      <c r="D1" s="3"/>
      <c r="E1" s="3"/>
    </row>
    <row r="2" spans="1:5" x14ac:dyDescent="0.3">
      <c r="C2" s="7">
        <v>0.5</v>
      </c>
      <c r="D2" s="8">
        <v>0.375</v>
      </c>
      <c r="E2" s="8">
        <v>0.125</v>
      </c>
    </row>
    <row r="3" spans="1:5" x14ac:dyDescent="0.3">
      <c r="A3" s="6" t="s">
        <v>4</v>
      </c>
      <c r="B3" s="6" t="s">
        <v>5</v>
      </c>
      <c r="C3" s="6" t="s">
        <v>2</v>
      </c>
      <c r="D3" s="6" t="s">
        <v>3</v>
      </c>
      <c r="E3" s="6" t="s">
        <v>1</v>
      </c>
    </row>
    <row r="4" spans="1:5" x14ac:dyDescent="0.3">
      <c r="A4" s="9">
        <v>42971</v>
      </c>
      <c r="B4" s="10">
        <v>100</v>
      </c>
      <c r="C4" s="10">
        <f>B4*$C$2</f>
        <v>50</v>
      </c>
      <c r="D4" s="10">
        <f>B4*$D$2</f>
        <v>37.5</v>
      </c>
      <c r="E4" s="10">
        <f>B4*$E$2</f>
        <v>12.5</v>
      </c>
    </row>
    <row r="5" spans="1:5" x14ac:dyDescent="0.3">
      <c r="A5" s="9">
        <v>42972</v>
      </c>
      <c r="B5" s="10">
        <v>50</v>
      </c>
      <c r="C5" s="10">
        <f t="shared" ref="C5:C11" si="0">B5*$C$2</f>
        <v>25</v>
      </c>
      <c r="D5" s="10">
        <f t="shared" ref="D5:D9" si="1">B5*$D$2</f>
        <v>18.75</v>
      </c>
      <c r="E5" s="10">
        <f t="shared" ref="E5:E9" si="2">B5*$E$2</f>
        <v>6.25</v>
      </c>
    </row>
    <row r="6" spans="1:5" x14ac:dyDescent="0.3">
      <c r="A6" s="9">
        <v>42973</v>
      </c>
      <c r="B6" s="10">
        <v>50000</v>
      </c>
      <c r="C6" s="10">
        <f t="shared" si="0"/>
        <v>25000</v>
      </c>
      <c r="D6" s="10">
        <f t="shared" si="1"/>
        <v>18750</v>
      </c>
      <c r="E6" s="10">
        <f t="shared" si="2"/>
        <v>6250</v>
      </c>
    </row>
    <row r="7" spans="1:5" x14ac:dyDescent="0.3">
      <c r="A7" s="9">
        <v>42974</v>
      </c>
      <c r="B7" s="10">
        <v>20000</v>
      </c>
      <c r="C7" s="10">
        <f t="shared" si="0"/>
        <v>10000</v>
      </c>
      <c r="D7" s="10">
        <f t="shared" si="1"/>
        <v>7500</v>
      </c>
      <c r="E7" s="10">
        <f t="shared" si="2"/>
        <v>2500</v>
      </c>
    </row>
    <row r="8" spans="1:5" x14ac:dyDescent="0.3">
      <c r="A8" s="9">
        <v>42975</v>
      </c>
      <c r="B8" s="10">
        <v>66</v>
      </c>
      <c r="C8" s="10">
        <f t="shared" si="0"/>
        <v>33</v>
      </c>
      <c r="D8" s="10">
        <f t="shared" si="1"/>
        <v>24.75</v>
      </c>
      <c r="E8" s="10">
        <f t="shared" si="2"/>
        <v>8.25</v>
      </c>
    </row>
    <row r="9" spans="1:5" x14ac:dyDescent="0.3">
      <c r="A9" s="9">
        <v>42976</v>
      </c>
      <c r="B9" s="10">
        <v>6</v>
      </c>
      <c r="C9" s="10">
        <f t="shared" si="0"/>
        <v>3</v>
      </c>
      <c r="D9" s="10">
        <f t="shared" si="1"/>
        <v>2.25</v>
      </c>
      <c r="E9" s="10">
        <f t="shared" si="2"/>
        <v>0.75</v>
      </c>
    </row>
    <row r="10" spans="1:5" x14ac:dyDescent="0.3">
      <c r="A10" s="9">
        <v>42977</v>
      </c>
      <c r="B10" s="10">
        <v>5</v>
      </c>
      <c r="C10" s="10">
        <f t="shared" si="0"/>
        <v>2.5</v>
      </c>
      <c r="D10" s="10">
        <f t="shared" ref="D10:D11" si="3">B10*$D$2</f>
        <v>1.875</v>
      </c>
      <c r="E10" s="10">
        <f t="shared" ref="E10:E11" si="4">B10*$E$2</f>
        <v>0.625</v>
      </c>
    </row>
    <row r="11" spans="1:5" x14ac:dyDescent="0.3">
      <c r="A11" s="9">
        <v>42978</v>
      </c>
      <c r="B11" s="10">
        <v>2</v>
      </c>
      <c r="C11" s="10">
        <f t="shared" si="0"/>
        <v>1</v>
      </c>
      <c r="D11" s="10">
        <f t="shared" si="3"/>
        <v>0.75</v>
      </c>
      <c r="E11" s="10">
        <f t="shared" si="4"/>
        <v>0.25</v>
      </c>
    </row>
    <row r="12" spans="1:5" x14ac:dyDescent="0.3">
      <c r="B12">
        <f>SUM(B4:B11)</f>
        <v>70229</v>
      </c>
      <c r="C12">
        <f>SUM(C4:C11)</f>
        <v>35114.5</v>
      </c>
      <c r="D12">
        <f>SUM(D4:D11)</f>
        <v>26335.875</v>
      </c>
      <c r="E12">
        <f>SUM(E4:E11)</f>
        <v>8778.625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205" zoomScaleNormal="205" workbookViewId="0">
      <selection activeCell="A2" sqref="A2"/>
    </sheetView>
  </sheetViews>
  <sheetFormatPr defaultRowHeight="14.4" x14ac:dyDescent="0.3"/>
  <cols>
    <col min="1" max="1" width="9.5546875" bestFit="1" customWidth="1"/>
    <col min="2" max="2" width="9.21875" customWidth="1"/>
    <col min="5" max="5" width="9.88671875" customWidth="1"/>
  </cols>
  <sheetData>
    <row r="1" spans="1:6" ht="23.4" x14ac:dyDescent="0.45">
      <c r="A1" s="11" t="s">
        <v>0</v>
      </c>
      <c r="B1" s="11"/>
      <c r="C1" s="11"/>
      <c r="D1" s="11"/>
      <c r="E1" s="11"/>
      <c r="F1" s="11"/>
    </row>
    <row r="3" spans="1:6" x14ac:dyDescent="0.3">
      <c r="C3" s="1">
        <v>0.25</v>
      </c>
      <c r="D3" s="1">
        <v>0.5</v>
      </c>
      <c r="E3" s="1">
        <v>0.15</v>
      </c>
      <c r="F3" s="1">
        <v>0.1</v>
      </c>
    </row>
    <row r="4" spans="1:6" x14ac:dyDescent="0.3">
      <c r="A4" t="s">
        <v>4</v>
      </c>
      <c r="B4" t="s">
        <v>5</v>
      </c>
      <c r="C4" t="s">
        <v>3</v>
      </c>
      <c r="D4" t="s">
        <v>2</v>
      </c>
      <c r="E4" t="s">
        <v>1</v>
      </c>
      <c r="F4" t="s">
        <v>6</v>
      </c>
    </row>
    <row r="5" spans="1:6" x14ac:dyDescent="0.3">
      <c r="A5" s="2">
        <v>42971</v>
      </c>
      <c r="B5">
        <v>100</v>
      </c>
      <c r="C5">
        <f>Table1[Amount]*$C$3</f>
        <v>25</v>
      </c>
      <c r="D5">
        <f>Table1[Amount]*$D$3</f>
        <v>50</v>
      </c>
      <c r="E5">
        <f>Table1[Amount]*$E$3</f>
        <v>15</v>
      </c>
      <c r="F5">
        <f>Table1[Amount]*$F$3</f>
        <v>10</v>
      </c>
    </row>
    <row r="6" spans="1:6" x14ac:dyDescent="0.3">
      <c r="A6" s="2">
        <f>A5+1</f>
        <v>42972</v>
      </c>
      <c r="B6">
        <v>100</v>
      </c>
      <c r="C6">
        <f>Table1[Amount]*$C$3</f>
        <v>25</v>
      </c>
      <c r="D6">
        <f>Table1[Amount]*$D$3</f>
        <v>50</v>
      </c>
      <c r="E6">
        <f>Table1[Amount]*$E$3</f>
        <v>15</v>
      </c>
      <c r="F6">
        <f>Table1[Amount]*$F$3</f>
        <v>10</v>
      </c>
    </row>
    <row r="7" spans="1:6" x14ac:dyDescent="0.3">
      <c r="A7" s="2">
        <f>A6+1</f>
        <v>42973</v>
      </c>
      <c r="B7">
        <v>200</v>
      </c>
      <c r="C7" s="4">
        <f>Table1[Amount]*$C$3</f>
        <v>50</v>
      </c>
      <c r="D7" s="4">
        <f>Table1[Amount]*$D$3</f>
        <v>100</v>
      </c>
      <c r="E7" s="4">
        <f>Table1[Amount]*$E$3</f>
        <v>30</v>
      </c>
      <c r="F7" s="4">
        <f>Table1[Amount]*$F$3</f>
        <v>20</v>
      </c>
    </row>
    <row r="8" spans="1:6" x14ac:dyDescent="0.3">
      <c r="A8" s="2">
        <f>A7+1</f>
        <v>42974</v>
      </c>
      <c r="B8">
        <v>1000</v>
      </c>
      <c r="C8" s="4">
        <f>Table1[Amount]*$C$3</f>
        <v>250</v>
      </c>
      <c r="D8" s="4">
        <f>Table1[Amount]*$D$3</f>
        <v>500</v>
      </c>
      <c r="E8" s="4">
        <f>Table1[Amount]*$E$3</f>
        <v>150</v>
      </c>
      <c r="F8" s="4">
        <f>Table1[Amount]*$F$3</f>
        <v>100</v>
      </c>
    </row>
    <row r="9" spans="1:6" x14ac:dyDescent="0.3">
      <c r="A9" s="2">
        <f>A8+1</f>
        <v>42975</v>
      </c>
      <c r="B9">
        <v>900</v>
      </c>
      <c r="C9" s="4">
        <f>Table1[Amount]*$C$3</f>
        <v>225</v>
      </c>
      <c r="D9" s="4">
        <f>Table1[Amount]*$D$3</f>
        <v>450</v>
      </c>
      <c r="E9" s="4">
        <f>Table1[Amount]*$E$3</f>
        <v>135</v>
      </c>
      <c r="F9" s="4">
        <f>Table1[Amount]*$F$3</f>
        <v>90</v>
      </c>
    </row>
    <row r="10" spans="1:6" x14ac:dyDescent="0.3">
      <c r="A10" s="2">
        <f>A9+1</f>
        <v>42976</v>
      </c>
      <c r="B10">
        <v>100</v>
      </c>
      <c r="C10" s="4">
        <f>Table1[Amount]*$C$3</f>
        <v>25</v>
      </c>
      <c r="D10" s="4">
        <f>Table1[Amount]*$D$3</f>
        <v>50</v>
      </c>
      <c r="E10" s="4">
        <f>Table1[Amount]*$E$3</f>
        <v>15</v>
      </c>
      <c r="F10" s="4">
        <f>Table1[Amount]*$F$3</f>
        <v>10</v>
      </c>
    </row>
    <row r="11" spans="1:6" x14ac:dyDescent="0.3">
      <c r="A11" s="2">
        <f>A10+1</f>
        <v>42977</v>
      </c>
      <c r="B11">
        <v>200</v>
      </c>
      <c r="C11" s="4">
        <f>Table1[Amount]*$C$3</f>
        <v>50</v>
      </c>
      <c r="D11" s="4">
        <f>Table1[Amount]*$D$3</f>
        <v>100</v>
      </c>
      <c r="E11" s="4">
        <f>Table1[Amount]*$E$3</f>
        <v>30</v>
      </c>
      <c r="F11" s="4">
        <f>Table1[Amount]*$F$3</f>
        <v>20</v>
      </c>
    </row>
    <row r="12" spans="1:6" x14ac:dyDescent="0.3">
      <c r="A12" s="2">
        <f>A11+1</f>
        <v>42978</v>
      </c>
      <c r="B12">
        <v>600</v>
      </c>
      <c r="C12" s="4">
        <f>Table1[Amount]*$C$3</f>
        <v>150</v>
      </c>
      <c r="D12" s="4">
        <f>Table1[Amount]*$D$3</f>
        <v>300</v>
      </c>
      <c r="E12" s="4">
        <f>Table1[Amount]*$E$3</f>
        <v>90</v>
      </c>
      <c r="F12" s="4">
        <f>Table1[Amount]*$F$3</f>
        <v>60</v>
      </c>
    </row>
    <row r="13" spans="1:6" x14ac:dyDescent="0.3">
      <c r="A13" s="2"/>
      <c r="B13">
        <f>SUBTOTAL(109,Table1[Amount])</f>
        <v>3200</v>
      </c>
      <c r="C13" s="4">
        <f>SUBTOTAL(109,Table1[Basit])</f>
        <v>800</v>
      </c>
      <c r="D13" s="4">
        <f>SUBTOTAL(109,Table1[Basil])</f>
        <v>1600</v>
      </c>
      <c r="E13" s="4">
        <f>SUBTOTAL(109,Table1[Shahzaib])</f>
        <v>480</v>
      </c>
      <c r="F13" s="4">
        <f>SUBTOTAL(109,Table1[Sufyan])</f>
        <v>320</v>
      </c>
    </row>
    <row r="16" spans="1:6" x14ac:dyDescent="0.3">
      <c r="A16" t="s">
        <v>7</v>
      </c>
    </row>
    <row r="17" spans="2:3" x14ac:dyDescent="0.3">
      <c r="B17" t="s">
        <v>3</v>
      </c>
      <c r="C17" s="5" t="s">
        <v>8</v>
      </c>
    </row>
    <row r="18" spans="2:3" x14ac:dyDescent="0.3">
      <c r="B18" t="s">
        <v>2</v>
      </c>
      <c r="C18" s="5" t="s">
        <v>8</v>
      </c>
    </row>
    <row r="19" spans="2:3" x14ac:dyDescent="0.3">
      <c r="B19" t="s">
        <v>1</v>
      </c>
      <c r="C19" s="5" t="s">
        <v>8</v>
      </c>
    </row>
    <row r="20" spans="2:3" x14ac:dyDescent="0.3">
      <c r="B20" t="s">
        <v>6</v>
      </c>
      <c r="C20" s="5" t="s">
        <v>8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2017-08-24T12:40:22Z</dcterms:created>
  <dcterms:modified xsi:type="dcterms:W3CDTF">2017-08-24T13:44:30Z</dcterms:modified>
</cp:coreProperties>
</file>