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B31" i="1" l="1"/>
  <c r="D29" i="1"/>
  <c r="E29" i="1" s="1"/>
  <c r="C19" i="1"/>
  <c r="B17" i="1"/>
  <c r="A16" i="1"/>
  <c r="B5" i="1"/>
  <c r="B4" i="1"/>
  <c r="B3" i="1"/>
  <c r="D28" i="1" l="1"/>
  <c r="E28" i="1" s="1"/>
  <c r="D26" i="1"/>
  <c r="E26" i="1" s="1"/>
  <c r="D27" i="1"/>
  <c r="E27" i="1" s="1"/>
  <c r="D30" i="1"/>
  <c r="E30" i="1" s="1"/>
  <c r="E31" i="1" l="1"/>
  <c r="F31" i="1" s="1"/>
</calcChain>
</file>

<file path=xl/sharedStrings.xml><?xml version="1.0" encoding="utf-8"?>
<sst xmlns="http://schemas.openxmlformats.org/spreadsheetml/2006/main" count="17" uniqueCount="17">
  <si>
    <t>mean</t>
  </si>
  <si>
    <t>median</t>
  </si>
  <si>
    <t>mode</t>
  </si>
  <si>
    <t>Time for action – calculating Volume Weighted Average Price</t>
  </si>
  <si>
    <t>price</t>
  </si>
  <si>
    <t>volume</t>
  </si>
  <si>
    <t>total</t>
  </si>
  <si>
    <t>Sumproduct</t>
  </si>
  <si>
    <t>http://makefinancialmodels.blogspot.com/2008/09/weighted-average-calculations-in.html</t>
  </si>
  <si>
    <t>The number which appears most often in a set of numbers. Example: in {6, 3, 9, 6, 6, 5, 9, 3} the Mode is 6 (it occurs most often).</t>
  </si>
  <si>
    <t>To find the Median, place the numbers you are given in value order and find the middle number. Example: find the Median of {13, 23, 11, 16, 15, 10, 26}. Put them in order: {10, 11, 13, 15, 16, 23, 26} The middle number is 15, so the median is 15. (If there are two middle numbers, you average them.)</t>
  </si>
  <si>
    <t>Varience</t>
  </si>
  <si>
    <r>
      <t>The </t>
    </r>
    <r>
      <rPr>
        <i/>
        <sz val="10"/>
        <color rgb="FF05A9C5"/>
        <rFont val="Inherit"/>
      </rPr>
      <t>average </t>
    </r>
    <r>
      <rPr>
        <i/>
        <sz val="10"/>
        <color rgb="FF777777"/>
        <rFont val="Arial"/>
        <family val="2"/>
      </rPr>
      <t>of the squared differences from the </t>
    </r>
    <r>
      <rPr>
        <i/>
        <sz val="10"/>
        <color rgb="FF05A9C5"/>
        <rFont val="Inherit"/>
      </rPr>
      <t>mean</t>
    </r>
  </si>
  <si>
    <t>http://www.statisticshowto.com/probability-and-statistics/variance/</t>
  </si>
  <si>
    <t>X</t>
  </si>
  <si>
    <t>(x-u)</t>
  </si>
  <si>
    <t>(x-u)^2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</si>
</sst>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rgb="FF777777"/>
      <name val="Arial"/>
      <family val="2"/>
    </font>
    <font>
      <i/>
      <sz val="10"/>
      <color rgb="FF05A9C5"/>
      <name val="Inherit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vertical="top" wrapText="1"/>
    </xf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519111</xdr:colOff>
      <xdr:row>21</xdr:row>
      <xdr:rowOff>14287</xdr:rowOff>
    </xdr:from>
    <xdr:ext cx="2700339" cy="80111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/>
            <xdr:cNvSpPr txBox="1"/>
          </xdr:nvSpPr>
          <xdr:spPr>
            <a:xfrm>
              <a:off x="3567111" y="4557712"/>
              <a:ext cx="2700339" cy="8011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en-US" sz="2400" i="1">
                          <a:latin typeface="Cambria Math"/>
                        </a:rPr>
                      </m:ctrlPr>
                    </m:sSupPr>
                    <m:e>
                      <m:r>
                        <a:rPr lang="en-US" sz="2400" i="1">
                          <a:latin typeface="Cambria Math"/>
                          <a:ea typeface="Cambria Math"/>
                        </a:rPr>
                        <m:t>𝛼</m:t>
                      </m:r>
                    </m:e>
                    <m:sup>
                      <m:r>
                        <a:rPr lang="en-US" sz="2400" b="0" i="1">
                          <a:latin typeface="Cambria Math"/>
                        </a:rPr>
                        <m:t>2</m:t>
                      </m:r>
                    </m:sup>
                  </m:sSup>
                </m:oMath>
              </a14:m>
              <a:r>
                <a:rPr lang="en-US" sz="2400"/>
                <a:t> = </a:t>
              </a:r>
              <a14:m>
                <m:oMath xmlns:m="http://schemas.openxmlformats.org/officeDocument/2006/math">
                  <m:f>
                    <m:fPr>
                      <m:ctrlPr>
                        <a:rPr lang="en-US" sz="2800" i="1">
                          <a:latin typeface="Cambria Math"/>
                        </a:rPr>
                      </m:ctrlPr>
                    </m:fPr>
                    <m:num>
                      <m:sSup>
                        <m:sSupPr>
                          <m:ctrlPr>
                            <a:rPr lang="en-US" sz="2800" b="0" i="1">
                              <a:latin typeface="Cambria Math"/>
                              <a:ea typeface="Cambria Math"/>
                            </a:rPr>
                          </m:ctrlPr>
                        </m:sSupPr>
                        <m:e>
                          <m:nary>
                            <m:naryPr>
                              <m:chr m:val="∑"/>
                              <m:subHide m:val="on"/>
                              <m:supHide m:val="on"/>
                              <m:ctrlPr>
                                <a:rPr lang="en-US" sz="280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</m:ctrlPr>
                            </m:naryPr>
                            <m:sub/>
                            <m:sup/>
                            <m:e>
                              <m:r>
                                <a:rPr lang="en-US" sz="28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( </m:t>
                              </m:r>
                            </m:e>
                          </m:nary>
                          <m:r>
                            <a:rPr lang="en-US" sz="28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𝑋</m:t>
                          </m:r>
                          <m:r>
                            <a:rPr lang="en-US" sz="28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−</m:t>
                          </m:r>
                          <m:r>
                            <a:rPr lang="en-US" sz="28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𝜇</m:t>
                          </m:r>
                          <m:r>
                            <a:rPr lang="en-US" sz="28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)</m:t>
                          </m:r>
                        </m:e>
                        <m:sup>
                          <m:r>
                            <a:rPr lang="en-US" sz="2800" b="0" i="1">
                              <a:latin typeface="Cambria Math"/>
                              <a:ea typeface="Cambria Math"/>
                            </a:rPr>
                            <m:t>2</m:t>
                          </m:r>
                        </m:sup>
                      </m:sSup>
                    </m:num>
                    <m:den>
                      <m:r>
                        <a:rPr lang="en-US" sz="2800" b="0" i="1">
                          <a:latin typeface="Cambria Math"/>
                        </a:rPr>
                        <m:t>𝑁</m:t>
                      </m:r>
                    </m:den>
                  </m:f>
                </m:oMath>
              </a14:m>
              <a:endParaRPr lang="en-US" sz="2800"/>
            </a:p>
          </xdr:txBody>
        </xdr:sp>
      </mc:Choice>
      <mc:Fallback>
        <xdr:sp macro="" textlink="">
          <xdr:nvSpPr>
            <xdr:cNvPr id="4" name="TextBox 3"/>
            <xdr:cNvSpPr txBox="1"/>
          </xdr:nvSpPr>
          <xdr:spPr>
            <a:xfrm>
              <a:off x="3567111" y="4557712"/>
              <a:ext cx="2700339" cy="8011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2400" i="0">
                  <a:latin typeface="Cambria Math"/>
                  <a:ea typeface="Cambria Math"/>
                </a:rPr>
                <a:t>𝛼^</a:t>
              </a:r>
              <a:r>
                <a:rPr lang="en-US" sz="2400" b="0" i="0">
                  <a:latin typeface="Cambria Math"/>
                </a:rPr>
                <a:t>2</a:t>
              </a:r>
              <a:r>
                <a:rPr lang="en-US" sz="2400"/>
                <a:t> = </a:t>
              </a:r>
              <a:r>
                <a:rPr lang="en-US" sz="2800" b="0" i="0">
                  <a:latin typeface="Cambria Math"/>
                  <a:ea typeface="Cambria Math"/>
                </a:rPr>
                <a:t>〖</a:t>
              </a:r>
              <a:r>
                <a:rPr lang="en-US" sz="28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∑▒〖( 〗 𝑋−𝜇)</a:t>
              </a:r>
              <a:r>
                <a:rPr lang="en-US" sz="2800" b="0" i="0">
                  <a:solidFill>
                    <a:schemeClr val="tx1"/>
                  </a:solidFill>
                  <a:effectLst/>
                  <a:latin typeface="Cambria Math"/>
                  <a:ea typeface="Cambria Math"/>
                  <a:cs typeface="+mn-cs"/>
                </a:rPr>
                <a:t>〗^</a:t>
              </a:r>
              <a:r>
                <a:rPr lang="en-US" sz="2800" b="0" i="0">
                  <a:latin typeface="Cambria Math"/>
                  <a:ea typeface="Cambria Math"/>
                </a:rPr>
                <a:t>2/</a:t>
              </a:r>
              <a:r>
                <a:rPr lang="en-US" sz="2800" b="0" i="0">
                  <a:latin typeface="Cambria Math"/>
                </a:rPr>
                <a:t>𝑁</a:t>
              </a:r>
              <a:endParaRPr lang="en-US" sz="2800"/>
            </a:p>
          </xdr:txBody>
        </xdr:sp>
      </mc:Fallback>
    </mc:AlternateContent>
    <xdr:clientData/>
  </xdr:oneCellAnchor>
  <xdr:oneCellAnchor>
    <xdr:from>
      <xdr:col>0</xdr:col>
      <xdr:colOff>9525</xdr:colOff>
      <xdr:row>30</xdr:row>
      <xdr:rowOff>9525</xdr:rowOff>
    </xdr:from>
    <xdr:ext cx="914400" cy="34278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/>
            <xdr:cNvSpPr txBox="1"/>
          </xdr:nvSpPr>
          <xdr:spPr>
            <a:xfrm>
              <a:off x="9525" y="6267450"/>
              <a:ext cx="914400" cy="342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600" i="1">
                        <a:latin typeface="Cambria Math"/>
                        <a:ea typeface="Cambria Math"/>
                      </a:rPr>
                      <m:t>𝜇</m:t>
                    </m:r>
                  </m:oMath>
                </m:oMathPara>
              </a14:m>
              <a:endParaRPr lang="en-US" sz="1600"/>
            </a:p>
          </xdr:txBody>
        </xdr:sp>
      </mc:Choice>
      <mc:Fallback>
        <xdr:sp macro="" textlink="">
          <xdr:nvSpPr>
            <xdr:cNvPr id="5" name="TextBox 4"/>
            <xdr:cNvSpPr txBox="1"/>
          </xdr:nvSpPr>
          <xdr:spPr>
            <a:xfrm>
              <a:off x="9525" y="6267450"/>
              <a:ext cx="914400" cy="342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en-US" sz="1600" i="0">
                  <a:latin typeface="Cambria Math"/>
                  <a:ea typeface="Cambria Math"/>
                </a:rPr>
                <a:t>𝜇</a:t>
              </a:r>
              <a:endParaRPr lang="en-US" sz="16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workbookViewId="0">
      <selection activeCell="F15" sqref="F15"/>
    </sheetView>
  </sheetViews>
  <sheetFormatPr defaultRowHeight="15"/>
  <cols>
    <col min="5" max="5" width="10" bestFit="1" customWidth="1"/>
    <col min="6" max="6" width="14" bestFit="1" customWidth="1"/>
  </cols>
  <sheetData>
    <row r="1" spans="1:14">
      <c r="A1">
        <v>1</v>
      </c>
      <c r="B1">
        <v>2</v>
      </c>
      <c r="C1">
        <v>4</v>
      </c>
      <c r="D1">
        <v>3</v>
      </c>
      <c r="E1">
        <v>2</v>
      </c>
      <c r="F1">
        <v>5</v>
      </c>
      <c r="G1">
        <v>100</v>
      </c>
    </row>
    <row r="3" spans="1:14">
      <c r="A3" t="s">
        <v>0</v>
      </c>
      <c r="B3">
        <f>AVERAGE(A1:G1)</f>
        <v>16.714285714285715</v>
      </c>
    </row>
    <row r="4" spans="1:14" ht="57.75" customHeight="1">
      <c r="A4" t="s">
        <v>1</v>
      </c>
      <c r="B4">
        <f>MEDIAN(A1:G1)</f>
        <v>3</v>
      </c>
      <c r="C4" s="3" t="s">
        <v>10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>
      <c r="A5" t="s">
        <v>2</v>
      </c>
      <c r="B5">
        <f>MODE(A1:G1)</f>
        <v>2</v>
      </c>
      <c r="C5" t="s">
        <v>9</v>
      </c>
    </row>
    <row r="7" spans="1:14">
      <c r="A7" s="1" t="s">
        <v>3</v>
      </c>
    </row>
    <row r="9" spans="1:14">
      <c r="A9" t="s">
        <v>4</v>
      </c>
      <c r="B9" t="s">
        <v>5</v>
      </c>
    </row>
    <row r="10" spans="1:14">
      <c r="A10" s="2">
        <v>3</v>
      </c>
      <c r="B10">
        <v>1000</v>
      </c>
    </row>
    <row r="11" spans="1:14">
      <c r="A11" s="2">
        <v>4</v>
      </c>
      <c r="B11">
        <v>1500</v>
      </c>
    </row>
    <row r="12" spans="1:14">
      <c r="A12" s="2">
        <v>5</v>
      </c>
      <c r="B12">
        <v>10000</v>
      </c>
    </row>
    <row r="13" spans="1:14">
      <c r="A13" s="2">
        <v>5.5</v>
      </c>
      <c r="B13">
        <v>500</v>
      </c>
    </row>
    <row r="14" spans="1:14">
      <c r="A14" s="2">
        <v>4.5</v>
      </c>
      <c r="B14">
        <v>1000</v>
      </c>
    </row>
    <row r="16" spans="1:14">
      <c r="A16" s="2">
        <f>AVERAGE(A10:A14)</f>
        <v>4.4000000000000004</v>
      </c>
    </row>
    <row r="17" spans="1:6">
      <c r="A17" t="s">
        <v>6</v>
      </c>
      <c r="B17">
        <f>SUM(B10:B16)</f>
        <v>14000</v>
      </c>
    </row>
    <row r="19" spans="1:6">
      <c r="A19" s="1" t="s">
        <v>7</v>
      </c>
      <c r="C19" s="1">
        <f>SUMPRODUCT(A10:A14,B10:B14)/SUM(B10:B14)</f>
        <v>4.7321428571428568</v>
      </c>
    </row>
    <row r="20" spans="1:6">
      <c r="A20" t="s">
        <v>8</v>
      </c>
    </row>
    <row r="22" spans="1:6">
      <c r="A22" s="1" t="s">
        <v>11</v>
      </c>
    </row>
    <row r="23" spans="1:6">
      <c r="A23" s="4" t="s">
        <v>12</v>
      </c>
    </row>
    <row r="25" spans="1:6">
      <c r="B25" t="s">
        <v>14</v>
      </c>
      <c r="D25" t="s">
        <v>15</v>
      </c>
      <c r="E25" t="s">
        <v>16</v>
      </c>
    </row>
    <row r="26" spans="1:6">
      <c r="B26">
        <v>28</v>
      </c>
      <c r="D26">
        <f>(B26-$B$31)</f>
        <v>-2</v>
      </c>
      <c r="E26">
        <f>D26^2</f>
        <v>4</v>
      </c>
    </row>
    <row r="27" spans="1:6">
      <c r="B27">
        <v>29</v>
      </c>
      <c r="D27">
        <f t="shared" ref="D27:D30" si="0">(B27-$B$31)</f>
        <v>-1</v>
      </c>
      <c r="E27">
        <f t="shared" ref="E27:E31" si="1">D27^2</f>
        <v>1</v>
      </c>
    </row>
    <row r="28" spans="1:6">
      <c r="B28">
        <v>30</v>
      </c>
      <c r="D28">
        <f t="shared" si="0"/>
        <v>0</v>
      </c>
      <c r="E28">
        <f t="shared" si="1"/>
        <v>0</v>
      </c>
    </row>
    <row r="29" spans="1:6">
      <c r="B29">
        <v>31</v>
      </c>
      <c r="D29">
        <f t="shared" si="0"/>
        <v>1</v>
      </c>
      <c r="E29">
        <f t="shared" si="1"/>
        <v>1</v>
      </c>
    </row>
    <row r="30" spans="1:6">
      <c r="B30">
        <v>32</v>
      </c>
      <c r="D30">
        <f t="shared" si="0"/>
        <v>2</v>
      </c>
      <c r="E30">
        <f t="shared" si="1"/>
        <v>4</v>
      </c>
    </row>
    <row r="31" spans="1:6" ht="21">
      <c r="B31" s="6">
        <f>AVERAGE(B26:B30)</f>
        <v>30</v>
      </c>
      <c r="E31" s="1">
        <f>SUM(E26:E30)</f>
        <v>10</v>
      </c>
      <c r="F31" s="5">
        <f>E31/COUNT(E26:E30)</f>
        <v>2</v>
      </c>
    </row>
    <row r="35" spans="1:1">
      <c r="A35" t="s">
        <v>13</v>
      </c>
    </row>
  </sheetData>
  <mergeCells count="1">
    <mergeCell ref="C4:N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Qasim</dc:creator>
  <cp:lastModifiedBy>Muhammad Qasim</cp:lastModifiedBy>
  <dcterms:created xsi:type="dcterms:W3CDTF">2018-02-17T18:18:02Z</dcterms:created>
  <dcterms:modified xsi:type="dcterms:W3CDTF">2018-02-18T06:15:01Z</dcterms:modified>
</cp:coreProperties>
</file>