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jgl\source\repos\ChlaotSolution\"/>
    </mc:Choice>
  </mc:AlternateContent>
  <bookViews>
    <workbookView xWindow="0" yWindow="0" windowWidth="27405" windowHeight="12885"/>
  </bookViews>
  <sheets>
    <sheet name="List1" sheetId="1" r:id="rId1"/>
    <sheet name="List2" sheetId="2" r:id="rId2"/>
  </sheets>
  <definedNames>
    <definedName name="_xlnm._FilterDatabase" localSheetId="0" hidden="1">List1!$I$1:$J$519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19" i="1" l="1"/>
  <c r="J519" i="1" s="1"/>
  <c r="I518" i="1"/>
  <c r="J518" i="1" s="1"/>
  <c r="I517" i="1"/>
  <c r="J517" i="1" s="1"/>
  <c r="I516" i="1"/>
  <c r="J516" i="1" s="1"/>
  <c r="I515" i="1"/>
  <c r="J515" i="1" s="1"/>
  <c r="I514" i="1"/>
  <c r="J514" i="1" s="1"/>
  <c r="I513" i="1"/>
  <c r="J513" i="1" s="1"/>
  <c r="I512" i="1"/>
  <c r="J512" i="1" s="1"/>
  <c r="I511" i="1"/>
  <c r="J511" i="1" s="1"/>
  <c r="I510" i="1"/>
  <c r="J510" i="1" s="1"/>
  <c r="I509" i="1"/>
  <c r="J509" i="1" s="1"/>
  <c r="I508" i="1"/>
  <c r="J508" i="1" s="1"/>
  <c r="I507" i="1"/>
  <c r="J507" i="1" s="1"/>
  <c r="I506" i="1"/>
  <c r="J506" i="1" s="1"/>
  <c r="I505" i="1"/>
  <c r="J505" i="1" s="1"/>
  <c r="I504" i="1"/>
  <c r="J504" i="1" s="1"/>
  <c r="I503" i="1"/>
  <c r="J503" i="1" s="1"/>
  <c r="I502" i="1"/>
  <c r="J502" i="1" s="1"/>
  <c r="I501" i="1"/>
  <c r="J501" i="1" s="1"/>
  <c r="I500" i="1"/>
  <c r="J500" i="1" s="1"/>
  <c r="I499" i="1"/>
  <c r="J499" i="1" s="1"/>
  <c r="I498" i="1"/>
  <c r="J498" i="1" s="1"/>
  <c r="I497" i="1"/>
  <c r="J497" i="1" s="1"/>
  <c r="I496" i="1"/>
  <c r="J496" i="1" s="1"/>
  <c r="I495" i="1"/>
  <c r="J495" i="1" s="1"/>
  <c r="I494" i="1"/>
  <c r="J494" i="1" s="1"/>
  <c r="I493" i="1"/>
  <c r="J493" i="1" s="1"/>
  <c r="I492" i="1"/>
  <c r="J492" i="1" s="1"/>
  <c r="I491" i="1"/>
  <c r="J491" i="1" s="1"/>
  <c r="I490" i="1"/>
  <c r="J490" i="1" s="1"/>
  <c r="I489" i="1"/>
  <c r="J489" i="1" s="1"/>
  <c r="I488" i="1"/>
  <c r="J488" i="1" s="1"/>
  <c r="I487" i="1"/>
  <c r="J487" i="1" s="1"/>
  <c r="I486" i="1"/>
  <c r="J486" i="1" s="1"/>
  <c r="I485" i="1"/>
  <c r="J485" i="1" s="1"/>
  <c r="I484" i="1"/>
  <c r="J484" i="1" s="1"/>
  <c r="I483" i="1"/>
  <c r="J483" i="1" s="1"/>
  <c r="I482" i="1"/>
  <c r="J482" i="1" s="1"/>
  <c r="I481" i="1"/>
  <c r="J481" i="1" s="1"/>
  <c r="I480" i="1"/>
  <c r="J480" i="1" s="1"/>
  <c r="I479" i="1"/>
  <c r="J479" i="1" s="1"/>
  <c r="I478" i="1"/>
  <c r="J478" i="1" s="1"/>
  <c r="I477" i="1"/>
  <c r="J477" i="1" s="1"/>
  <c r="I476" i="1"/>
  <c r="J476" i="1" s="1"/>
  <c r="I475" i="1"/>
  <c r="J475" i="1" s="1"/>
  <c r="I474" i="1"/>
  <c r="J474" i="1" s="1"/>
  <c r="I473" i="1"/>
  <c r="J473" i="1" s="1"/>
  <c r="I472" i="1"/>
  <c r="J472" i="1" s="1"/>
  <c r="I471" i="1"/>
  <c r="J471" i="1" s="1"/>
  <c r="I470" i="1"/>
  <c r="J470" i="1" s="1"/>
  <c r="I469" i="1"/>
  <c r="J469" i="1" s="1"/>
  <c r="I468" i="1"/>
  <c r="J468" i="1" s="1"/>
  <c r="I467" i="1"/>
  <c r="J467" i="1" s="1"/>
  <c r="I466" i="1"/>
  <c r="J466" i="1" s="1"/>
  <c r="I465" i="1"/>
  <c r="J465" i="1" s="1"/>
  <c r="I464" i="1"/>
  <c r="J464" i="1" s="1"/>
  <c r="I463" i="1"/>
  <c r="J463" i="1" s="1"/>
  <c r="I462" i="1"/>
  <c r="J462" i="1" s="1"/>
  <c r="I461" i="1"/>
  <c r="J461" i="1" s="1"/>
  <c r="I460" i="1"/>
  <c r="J460" i="1" s="1"/>
  <c r="I459" i="1"/>
  <c r="J459" i="1" s="1"/>
  <c r="I458" i="1"/>
  <c r="J458" i="1" s="1"/>
  <c r="I457" i="1"/>
  <c r="J457" i="1" s="1"/>
  <c r="I456" i="1"/>
  <c r="J456" i="1" s="1"/>
  <c r="I455" i="1"/>
  <c r="J455" i="1" s="1"/>
  <c r="I454" i="1"/>
  <c r="J454" i="1" s="1"/>
  <c r="I453" i="1"/>
  <c r="J453" i="1" s="1"/>
  <c r="I452" i="1"/>
  <c r="J452" i="1" s="1"/>
  <c r="I451" i="1"/>
  <c r="J451" i="1" s="1"/>
  <c r="I450" i="1"/>
  <c r="J450" i="1" s="1"/>
  <c r="I449" i="1"/>
  <c r="J449" i="1" s="1"/>
  <c r="I448" i="1"/>
  <c r="J448" i="1" s="1"/>
  <c r="I447" i="1"/>
  <c r="J447" i="1" s="1"/>
  <c r="I446" i="1"/>
  <c r="J446" i="1" s="1"/>
  <c r="I445" i="1"/>
  <c r="J445" i="1" s="1"/>
  <c r="I444" i="1"/>
  <c r="J444" i="1" s="1"/>
  <c r="I443" i="1"/>
  <c r="J443" i="1" s="1"/>
  <c r="I442" i="1"/>
  <c r="J442" i="1" s="1"/>
  <c r="I441" i="1"/>
  <c r="J441" i="1" s="1"/>
  <c r="I440" i="1"/>
  <c r="J440" i="1" s="1"/>
  <c r="I439" i="1"/>
  <c r="J439" i="1" s="1"/>
  <c r="I438" i="1"/>
  <c r="J438" i="1" s="1"/>
  <c r="I437" i="1"/>
  <c r="J437" i="1" s="1"/>
  <c r="I436" i="1"/>
  <c r="J436" i="1" s="1"/>
  <c r="I435" i="1"/>
  <c r="J435" i="1" s="1"/>
  <c r="I434" i="1"/>
  <c r="J434" i="1" s="1"/>
  <c r="I433" i="1"/>
  <c r="J433" i="1" s="1"/>
  <c r="I432" i="1"/>
  <c r="J432" i="1" s="1"/>
  <c r="I431" i="1"/>
  <c r="J431" i="1" s="1"/>
  <c r="I430" i="1"/>
  <c r="J430" i="1" s="1"/>
  <c r="I429" i="1"/>
  <c r="J429" i="1" s="1"/>
  <c r="I428" i="1"/>
  <c r="J428" i="1" s="1"/>
  <c r="I427" i="1"/>
  <c r="J427" i="1" s="1"/>
  <c r="I426" i="1"/>
  <c r="J426" i="1" s="1"/>
  <c r="I425" i="1"/>
  <c r="J425" i="1" s="1"/>
  <c r="I424" i="1"/>
  <c r="J424" i="1" s="1"/>
  <c r="I423" i="1"/>
  <c r="J423" i="1" s="1"/>
  <c r="I422" i="1"/>
  <c r="J422" i="1" s="1"/>
  <c r="I421" i="1"/>
  <c r="J421" i="1" s="1"/>
  <c r="I420" i="1"/>
  <c r="J420" i="1" s="1"/>
  <c r="I419" i="1"/>
  <c r="J419" i="1" s="1"/>
  <c r="I418" i="1"/>
  <c r="J418" i="1" s="1"/>
  <c r="I417" i="1"/>
  <c r="J417" i="1" s="1"/>
  <c r="I416" i="1"/>
  <c r="J416" i="1" s="1"/>
  <c r="I415" i="1"/>
  <c r="J415" i="1" s="1"/>
  <c r="I414" i="1"/>
  <c r="J414" i="1" s="1"/>
  <c r="I413" i="1"/>
  <c r="J413" i="1" s="1"/>
  <c r="I412" i="1"/>
  <c r="J412" i="1" s="1"/>
  <c r="I411" i="1"/>
  <c r="J411" i="1" s="1"/>
  <c r="I410" i="1"/>
  <c r="J410" i="1" s="1"/>
  <c r="I409" i="1"/>
  <c r="J409" i="1" s="1"/>
  <c r="I408" i="1"/>
  <c r="J408" i="1" s="1"/>
  <c r="I407" i="1"/>
  <c r="J407" i="1" s="1"/>
  <c r="I406" i="1"/>
  <c r="J406" i="1" s="1"/>
  <c r="I405" i="1"/>
  <c r="J405" i="1" s="1"/>
  <c r="I404" i="1"/>
  <c r="J404" i="1" s="1"/>
  <c r="I403" i="1"/>
  <c r="J403" i="1" s="1"/>
  <c r="I402" i="1"/>
  <c r="J402" i="1" s="1"/>
  <c r="I401" i="1"/>
  <c r="J401" i="1" s="1"/>
  <c r="I400" i="1"/>
  <c r="J400" i="1" s="1"/>
  <c r="I399" i="1"/>
  <c r="J399" i="1" s="1"/>
  <c r="I398" i="1"/>
  <c r="J398" i="1" s="1"/>
  <c r="I397" i="1"/>
  <c r="J397" i="1" s="1"/>
  <c r="I396" i="1"/>
  <c r="J396" i="1" s="1"/>
  <c r="I395" i="1"/>
  <c r="J395" i="1" s="1"/>
  <c r="I394" i="1"/>
  <c r="J394" i="1" s="1"/>
  <c r="I393" i="1"/>
  <c r="J393" i="1" s="1"/>
  <c r="I392" i="1"/>
  <c r="J392" i="1" s="1"/>
  <c r="I391" i="1"/>
  <c r="J391" i="1" s="1"/>
  <c r="I390" i="1"/>
  <c r="J390" i="1" s="1"/>
  <c r="I389" i="1"/>
  <c r="J389" i="1" s="1"/>
  <c r="I388" i="1"/>
  <c r="J388" i="1" s="1"/>
  <c r="I387" i="1"/>
  <c r="J387" i="1" s="1"/>
  <c r="I386" i="1"/>
  <c r="J386" i="1" s="1"/>
  <c r="I385" i="1"/>
  <c r="J385" i="1" s="1"/>
  <c r="I384" i="1"/>
  <c r="J384" i="1" s="1"/>
  <c r="I383" i="1"/>
  <c r="J383" i="1" s="1"/>
  <c r="I382" i="1"/>
  <c r="J382" i="1" s="1"/>
  <c r="I381" i="1"/>
  <c r="J381" i="1" s="1"/>
  <c r="I380" i="1"/>
  <c r="J380" i="1" s="1"/>
  <c r="I379" i="1"/>
  <c r="J379" i="1" s="1"/>
  <c r="I378" i="1"/>
  <c r="J378" i="1" s="1"/>
  <c r="I377" i="1"/>
  <c r="J377" i="1" s="1"/>
  <c r="I376" i="1"/>
  <c r="J376" i="1" s="1"/>
  <c r="I375" i="1"/>
  <c r="J375" i="1" s="1"/>
  <c r="I374" i="1"/>
  <c r="J374" i="1" s="1"/>
  <c r="I373" i="1"/>
  <c r="J373" i="1" s="1"/>
  <c r="I372" i="1"/>
  <c r="J372" i="1" s="1"/>
  <c r="I371" i="1"/>
  <c r="J371" i="1" s="1"/>
  <c r="I370" i="1"/>
  <c r="J370" i="1" s="1"/>
  <c r="I369" i="1"/>
  <c r="J369" i="1" s="1"/>
  <c r="I368" i="1"/>
  <c r="J368" i="1" s="1"/>
  <c r="I367" i="1"/>
  <c r="J367" i="1" s="1"/>
  <c r="I366" i="1"/>
  <c r="J366" i="1" s="1"/>
  <c r="I365" i="1"/>
  <c r="J365" i="1" s="1"/>
  <c r="I364" i="1"/>
  <c r="J364" i="1" s="1"/>
  <c r="I363" i="1"/>
  <c r="J363" i="1" s="1"/>
  <c r="I362" i="1"/>
  <c r="J362" i="1" s="1"/>
  <c r="I361" i="1"/>
  <c r="J361" i="1" s="1"/>
  <c r="I360" i="1"/>
  <c r="J360" i="1" s="1"/>
  <c r="I359" i="1"/>
  <c r="J359" i="1" s="1"/>
  <c r="I358" i="1"/>
  <c r="J358" i="1" s="1"/>
  <c r="I357" i="1"/>
  <c r="J357" i="1" s="1"/>
  <c r="I356" i="1"/>
  <c r="J356" i="1" s="1"/>
  <c r="I355" i="1"/>
  <c r="J355" i="1" s="1"/>
  <c r="I354" i="1"/>
  <c r="J354" i="1" s="1"/>
  <c r="I353" i="1"/>
  <c r="J353" i="1" s="1"/>
  <c r="I352" i="1"/>
  <c r="J352" i="1" s="1"/>
  <c r="I351" i="1"/>
  <c r="J351" i="1" s="1"/>
  <c r="I350" i="1"/>
  <c r="J350" i="1" s="1"/>
  <c r="I349" i="1"/>
  <c r="J349" i="1" s="1"/>
  <c r="I348" i="1"/>
  <c r="J348" i="1" s="1"/>
  <c r="I347" i="1"/>
  <c r="J347" i="1" s="1"/>
  <c r="I346" i="1"/>
  <c r="J346" i="1" s="1"/>
  <c r="I345" i="1"/>
  <c r="J345" i="1" s="1"/>
  <c r="I344" i="1"/>
  <c r="J344" i="1" s="1"/>
  <c r="I343" i="1"/>
  <c r="J343" i="1" s="1"/>
  <c r="I342" i="1"/>
  <c r="J342" i="1" s="1"/>
  <c r="I341" i="1"/>
  <c r="J341" i="1" s="1"/>
  <c r="I340" i="1"/>
  <c r="J340" i="1" s="1"/>
  <c r="I339" i="1"/>
  <c r="J339" i="1" s="1"/>
  <c r="I338" i="1"/>
  <c r="J338" i="1" s="1"/>
  <c r="I337" i="1"/>
  <c r="J337" i="1" s="1"/>
  <c r="I336" i="1"/>
  <c r="J336" i="1" s="1"/>
  <c r="I335" i="1"/>
  <c r="J335" i="1" s="1"/>
  <c r="I334" i="1"/>
  <c r="J334" i="1" s="1"/>
  <c r="I333" i="1"/>
  <c r="J333" i="1" s="1"/>
  <c r="I332" i="1"/>
  <c r="J332" i="1" s="1"/>
  <c r="I331" i="1"/>
  <c r="J331" i="1" s="1"/>
  <c r="I330" i="1"/>
  <c r="J330" i="1" s="1"/>
  <c r="I329" i="1"/>
  <c r="J329" i="1" s="1"/>
  <c r="I328" i="1"/>
  <c r="J328" i="1" s="1"/>
  <c r="I327" i="1"/>
  <c r="J327" i="1" s="1"/>
  <c r="I326" i="1"/>
  <c r="J326" i="1" s="1"/>
  <c r="I325" i="1"/>
  <c r="J325" i="1" s="1"/>
  <c r="I324" i="1"/>
  <c r="J324" i="1" s="1"/>
  <c r="I323" i="1"/>
  <c r="J323" i="1" s="1"/>
  <c r="I322" i="1"/>
  <c r="J322" i="1" s="1"/>
  <c r="I321" i="1"/>
  <c r="J321" i="1" s="1"/>
  <c r="I320" i="1"/>
  <c r="J320" i="1" s="1"/>
  <c r="I319" i="1"/>
  <c r="J319" i="1" s="1"/>
  <c r="I318" i="1"/>
  <c r="J318" i="1" s="1"/>
  <c r="I317" i="1"/>
  <c r="J317" i="1" s="1"/>
  <c r="I316" i="1"/>
  <c r="J316" i="1" s="1"/>
  <c r="I315" i="1"/>
  <c r="J315" i="1" s="1"/>
  <c r="I314" i="1"/>
  <c r="J314" i="1" s="1"/>
  <c r="I313" i="1"/>
  <c r="J313" i="1" s="1"/>
  <c r="I312" i="1"/>
  <c r="J312" i="1" s="1"/>
  <c r="I311" i="1"/>
  <c r="J311" i="1" s="1"/>
  <c r="I310" i="1"/>
  <c r="J310" i="1" s="1"/>
  <c r="I309" i="1"/>
  <c r="J309" i="1" s="1"/>
  <c r="I308" i="1"/>
  <c r="J308" i="1" s="1"/>
  <c r="I307" i="1"/>
  <c r="J307" i="1" s="1"/>
  <c r="I306" i="1"/>
  <c r="J306" i="1" s="1"/>
  <c r="I305" i="1"/>
  <c r="J305" i="1" s="1"/>
  <c r="I304" i="1"/>
  <c r="J304" i="1" s="1"/>
  <c r="I303" i="1"/>
  <c r="J303" i="1" s="1"/>
  <c r="I302" i="1"/>
  <c r="J302" i="1" s="1"/>
  <c r="I301" i="1"/>
  <c r="J301" i="1" s="1"/>
  <c r="I300" i="1"/>
  <c r="J300" i="1" s="1"/>
  <c r="I299" i="1"/>
  <c r="J299" i="1" s="1"/>
  <c r="I298" i="1"/>
  <c r="J298" i="1" s="1"/>
  <c r="I297" i="1"/>
  <c r="J297" i="1" s="1"/>
  <c r="I296" i="1"/>
  <c r="J296" i="1" s="1"/>
  <c r="I295" i="1"/>
  <c r="J295" i="1" s="1"/>
  <c r="I294" i="1"/>
  <c r="J294" i="1" s="1"/>
  <c r="I293" i="1"/>
  <c r="J293" i="1" s="1"/>
  <c r="I292" i="1"/>
  <c r="J292" i="1" s="1"/>
  <c r="I291" i="1"/>
  <c r="J291" i="1" s="1"/>
  <c r="I290" i="1"/>
  <c r="J290" i="1" s="1"/>
  <c r="I289" i="1"/>
  <c r="J289" i="1" s="1"/>
  <c r="I288" i="1"/>
  <c r="J288" i="1" s="1"/>
  <c r="I287" i="1"/>
  <c r="J287" i="1" s="1"/>
  <c r="I286" i="1"/>
  <c r="J286" i="1" s="1"/>
  <c r="I285" i="1"/>
  <c r="J285" i="1" s="1"/>
  <c r="I284" i="1"/>
  <c r="J284" i="1" s="1"/>
  <c r="I283" i="1"/>
  <c r="J283" i="1" s="1"/>
  <c r="I282" i="1"/>
  <c r="J282" i="1" s="1"/>
  <c r="I281" i="1"/>
  <c r="J281" i="1" s="1"/>
  <c r="I280" i="1"/>
  <c r="J280" i="1" s="1"/>
  <c r="I279" i="1"/>
  <c r="J279" i="1" s="1"/>
  <c r="I278" i="1"/>
  <c r="J278" i="1" s="1"/>
  <c r="I277" i="1"/>
  <c r="J277" i="1" s="1"/>
  <c r="I276" i="1"/>
  <c r="J276" i="1" s="1"/>
  <c r="I275" i="1"/>
  <c r="J275" i="1" s="1"/>
  <c r="I274" i="1"/>
  <c r="J274" i="1" s="1"/>
  <c r="I273" i="1"/>
  <c r="J273" i="1" s="1"/>
  <c r="I272" i="1"/>
  <c r="J272" i="1" s="1"/>
  <c r="I271" i="1"/>
  <c r="J271" i="1" s="1"/>
  <c r="I270" i="1"/>
  <c r="J270" i="1" s="1"/>
  <c r="I269" i="1"/>
  <c r="J269" i="1" s="1"/>
  <c r="I268" i="1"/>
  <c r="J268" i="1" s="1"/>
  <c r="I267" i="1"/>
  <c r="J267" i="1" s="1"/>
  <c r="I266" i="1"/>
  <c r="J266" i="1" s="1"/>
  <c r="I265" i="1"/>
  <c r="J265" i="1" s="1"/>
  <c r="I264" i="1"/>
  <c r="J264" i="1" s="1"/>
  <c r="I263" i="1"/>
  <c r="J263" i="1" s="1"/>
  <c r="I262" i="1"/>
  <c r="J262" i="1" s="1"/>
  <c r="I261" i="1"/>
  <c r="J261" i="1" s="1"/>
  <c r="I260" i="1"/>
  <c r="J260" i="1" s="1"/>
  <c r="I259" i="1"/>
  <c r="J259" i="1" s="1"/>
  <c r="I258" i="1"/>
  <c r="J258" i="1" s="1"/>
  <c r="I257" i="1"/>
  <c r="J257" i="1" s="1"/>
  <c r="I256" i="1"/>
  <c r="J256" i="1" s="1"/>
  <c r="I255" i="1"/>
  <c r="J255" i="1" s="1"/>
  <c r="I254" i="1"/>
  <c r="J254" i="1" s="1"/>
  <c r="I253" i="1"/>
  <c r="J253" i="1" s="1"/>
  <c r="I252" i="1"/>
  <c r="J252" i="1" s="1"/>
  <c r="I251" i="1"/>
  <c r="J251" i="1" s="1"/>
  <c r="I250" i="1"/>
  <c r="J250" i="1" s="1"/>
  <c r="I249" i="1"/>
  <c r="J249" i="1" s="1"/>
  <c r="I248" i="1"/>
  <c r="J248" i="1" s="1"/>
  <c r="I247" i="1"/>
  <c r="J247" i="1" s="1"/>
  <c r="I246" i="1"/>
  <c r="J246" i="1" s="1"/>
  <c r="I245" i="1"/>
  <c r="J245" i="1" s="1"/>
  <c r="I244" i="1"/>
  <c r="J244" i="1" s="1"/>
  <c r="I243" i="1"/>
  <c r="J243" i="1" s="1"/>
  <c r="I242" i="1"/>
  <c r="J242" i="1" s="1"/>
  <c r="I241" i="1"/>
  <c r="J241" i="1" s="1"/>
  <c r="I240" i="1"/>
  <c r="J240" i="1" s="1"/>
  <c r="I239" i="1"/>
  <c r="J239" i="1" s="1"/>
  <c r="I238" i="1"/>
  <c r="J238" i="1" s="1"/>
  <c r="I237" i="1"/>
  <c r="J237" i="1" s="1"/>
  <c r="I236" i="1"/>
  <c r="J236" i="1" s="1"/>
  <c r="I235" i="1"/>
  <c r="J235" i="1" s="1"/>
  <c r="I234" i="1"/>
  <c r="J234" i="1" s="1"/>
  <c r="I233" i="1"/>
  <c r="J233" i="1" s="1"/>
  <c r="I232" i="1"/>
  <c r="J232" i="1" s="1"/>
  <c r="I231" i="1"/>
  <c r="J231" i="1" s="1"/>
  <c r="I230" i="1"/>
  <c r="J230" i="1" s="1"/>
  <c r="I229" i="1"/>
  <c r="J229" i="1" s="1"/>
  <c r="I228" i="1"/>
  <c r="J228" i="1" s="1"/>
  <c r="I227" i="1"/>
  <c r="J227" i="1" s="1"/>
  <c r="I226" i="1"/>
  <c r="J226" i="1" s="1"/>
  <c r="I225" i="1"/>
  <c r="J225" i="1" s="1"/>
  <c r="I224" i="1"/>
  <c r="J224" i="1" s="1"/>
  <c r="I223" i="1"/>
  <c r="J223" i="1" s="1"/>
  <c r="I222" i="1"/>
  <c r="J222" i="1" s="1"/>
  <c r="I221" i="1"/>
  <c r="J221" i="1" s="1"/>
  <c r="I220" i="1"/>
  <c r="J220" i="1" s="1"/>
  <c r="I219" i="1"/>
  <c r="J219" i="1" s="1"/>
  <c r="I218" i="1"/>
  <c r="J218" i="1" s="1"/>
  <c r="I217" i="1"/>
  <c r="J217" i="1" s="1"/>
  <c r="I216" i="1"/>
  <c r="J216" i="1" s="1"/>
  <c r="I215" i="1"/>
  <c r="J215" i="1" s="1"/>
  <c r="I214" i="1"/>
  <c r="J214" i="1" s="1"/>
  <c r="I213" i="1"/>
  <c r="J213" i="1" s="1"/>
  <c r="I212" i="1"/>
  <c r="J212" i="1" s="1"/>
  <c r="I211" i="1"/>
  <c r="J211" i="1" s="1"/>
  <c r="I210" i="1"/>
  <c r="J210" i="1" s="1"/>
  <c r="I209" i="1"/>
  <c r="J209" i="1" s="1"/>
  <c r="I208" i="1"/>
  <c r="J208" i="1" s="1"/>
  <c r="I207" i="1"/>
  <c r="J207" i="1" s="1"/>
  <c r="I206" i="1"/>
  <c r="J206" i="1" s="1"/>
  <c r="I205" i="1"/>
  <c r="J205" i="1" s="1"/>
  <c r="I204" i="1"/>
  <c r="J204" i="1" s="1"/>
  <c r="I203" i="1"/>
  <c r="J203" i="1" s="1"/>
  <c r="I202" i="1"/>
  <c r="J202" i="1" s="1"/>
  <c r="I201" i="1"/>
  <c r="J201" i="1" s="1"/>
  <c r="I200" i="1"/>
  <c r="J200" i="1" s="1"/>
  <c r="I199" i="1"/>
  <c r="J199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C22" i="2"/>
  <c r="D22" i="2" s="1"/>
  <c r="E22" i="2" s="1"/>
  <c r="F22" i="2" s="1"/>
  <c r="G22" i="2" s="1"/>
  <c r="C13" i="2"/>
  <c r="D13" i="2" s="1"/>
  <c r="E13" i="2" s="1"/>
  <c r="F13" i="2" s="1"/>
  <c r="G13" i="2" s="1"/>
  <c r="C14" i="2"/>
  <c r="D14" i="2" s="1"/>
  <c r="E14" i="2" s="1"/>
  <c r="F14" i="2" s="1"/>
  <c r="G14" i="2" s="1"/>
  <c r="C15" i="2"/>
  <c r="D15" i="2" s="1"/>
  <c r="E15" i="2" s="1"/>
  <c r="F15" i="2" s="1"/>
  <c r="G15" i="2" s="1"/>
  <c r="C16" i="2"/>
  <c r="D16" i="2" s="1"/>
  <c r="E16" i="2" s="1"/>
  <c r="F16" i="2" s="1"/>
  <c r="G16" i="2" s="1"/>
  <c r="C17" i="2"/>
  <c r="D17" i="2" s="1"/>
  <c r="E17" i="2" s="1"/>
  <c r="F17" i="2" s="1"/>
  <c r="G17" i="2" s="1"/>
  <c r="C18" i="2"/>
  <c r="D18" i="2" s="1"/>
  <c r="E18" i="2" s="1"/>
  <c r="F18" i="2" s="1"/>
  <c r="G18" i="2" s="1"/>
  <c r="C19" i="2"/>
  <c r="D19" i="2" s="1"/>
  <c r="E19" i="2" s="1"/>
  <c r="F19" i="2" s="1"/>
  <c r="G19" i="2" s="1"/>
  <c r="C20" i="2"/>
  <c r="D20" i="2" s="1"/>
  <c r="E20" i="2" s="1"/>
  <c r="F20" i="2" s="1"/>
  <c r="G20" i="2" s="1"/>
  <c r="C21" i="2"/>
  <c r="D21" i="2" s="1"/>
  <c r="E21" i="2" s="1"/>
  <c r="F21" i="2" s="1"/>
  <c r="G21" i="2" s="1"/>
  <c r="C2" i="2"/>
  <c r="D2" i="2" s="1"/>
  <c r="E2" i="2" s="1"/>
  <c r="F2" i="2" s="1"/>
  <c r="G2" i="2" s="1"/>
  <c r="C3" i="2"/>
  <c r="D3" i="2" s="1"/>
  <c r="E3" i="2" s="1"/>
  <c r="F3" i="2" s="1"/>
  <c r="G3" i="2" s="1"/>
  <c r="C4" i="2"/>
  <c r="D4" i="2" s="1"/>
  <c r="E4" i="2" s="1"/>
  <c r="F4" i="2" s="1"/>
  <c r="G4" i="2" s="1"/>
  <c r="C5" i="2"/>
  <c r="D5" i="2" s="1"/>
  <c r="E5" i="2" s="1"/>
  <c r="F5" i="2" s="1"/>
  <c r="G5" i="2" s="1"/>
  <c r="C6" i="2"/>
  <c r="D6" i="2" s="1"/>
  <c r="E6" i="2" s="1"/>
  <c r="F6" i="2" s="1"/>
  <c r="G6" i="2" s="1"/>
  <c r="C7" i="2"/>
  <c r="D7" i="2" s="1"/>
  <c r="E7" i="2" s="1"/>
  <c r="F7" i="2" s="1"/>
  <c r="G7" i="2" s="1"/>
  <c r="C8" i="2"/>
  <c r="D8" i="2" s="1"/>
  <c r="E8" i="2" s="1"/>
  <c r="F8" i="2" s="1"/>
  <c r="G8" i="2" s="1"/>
  <c r="C9" i="2"/>
  <c r="D9" i="2" s="1"/>
  <c r="E9" i="2" s="1"/>
  <c r="F9" i="2" s="1"/>
  <c r="G9" i="2" s="1"/>
  <c r="C10" i="2"/>
  <c r="D10" i="2" s="1"/>
  <c r="E10" i="2" s="1"/>
  <c r="F10" i="2" s="1"/>
  <c r="G10" i="2" s="1"/>
  <c r="C11" i="2"/>
  <c r="D11" i="2" s="1"/>
  <c r="E11" i="2" s="1"/>
  <c r="F11" i="2" s="1"/>
  <c r="G11" i="2" s="1"/>
  <c r="C12" i="2"/>
  <c r="D12" i="2" s="1"/>
  <c r="E12" i="2" s="1"/>
  <c r="F12" i="2" s="1"/>
  <c r="G12" i="2" s="1"/>
  <c r="C1" i="2"/>
  <c r="D1" i="2" s="1"/>
  <c r="E1" i="2" s="1"/>
  <c r="F1" i="2" s="1"/>
  <c r="G1" i="2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1" i="1"/>
  <c r="J1" i="1" s="1"/>
  <c r="I2" i="1"/>
  <c r="J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</calcChain>
</file>

<file path=xl/sharedStrings.xml><?xml version="1.0" encoding="utf-8"?>
<sst xmlns="http://schemas.openxmlformats.org/spreadsheetml/2006/main" count="186" uniqueCount="147">
  <si>
    <t>Bool</t>
  </si>
  <si>
    <t>Feet (ft)</t>
  </si>
  <si>
    <t>Number</t>
  </si>
  <si>
    <t>Degrees</t>
  </si>
  <si>
    <t>Radians</t>
  </si>
  <si>
    <t>Percent Over 100</t>
  </si>
  <si>
    <t>Rankine</t>
  </si>
  <si>
    <t>SIMCONNECT_DATA_XYZ</t>
  </si>
  <si>
    <t>feet</t>
  </si>
  <si>
    <t>Units</t>
  </si>
  <si>
    <t>Description</t>
  </si>
  <si>
    <t>FractionalLatLonDigits</t>
  </si>
  <si>
    <t>The number of fractional lat / lon digits.</t>
  </si>
  <si>
    <t>part</t>
  </si>
  <si>
    <t>This is a base unit that will be used to make conversions when using other units in RPN and SimVar calculations.</t>
  </si>
  <si>
    <t>half, halfs</t>
  </si>
  <si>
    <t>The input will be halved.</t>
  </si>
  <si>
    <t>third, thirds</t>
  </si>
  <si>
    <t>The input will be divided by 3.</t>
  </si>
  <si>
    <t>percent, percentage</t>
  </si>
  <si>
    <t>Normally a value between 0 and 100, though sometimes values outside this range are possible (reverse thrust, for example).</t>
  </si>
  <si>
    <t>percent over 100</t>
  </si>
  <si>
    <t>Normally a value between 0.0 and 1.0, though sometimes values outside this range are possible (reverse thrust, for example).</t>
  </si>
  <si>
    <t>percent scaler 16k</t>
  </si>
  <si>
    <r>
      <t xml:space="preserve">This is a precentage value scaled by 16K, using the formula: </t>
    </r>
    <r>
      <rPr>
        <sz val="10"/>
        <color theme="1"/>
        <rFont val="Arial Unicode MS"/>
      </rPr>
      <t>VALUE / 16384.0</t>
    </r>
  </si>
  <si>
    <t>percent scaler 32k</t>
  </si>
  <si>
    <r>
      <t xml:space="preserve">This is a precentage value scaled by 32K, using the formula: </t>
    </r>
    <r>
      <rPr>
        <sz val="10"/>
        <color theme="1"/>
        <rFont val="Arial Unicode MS"/>
      </rPr>
      <t>VALUE / 32767.0</t>
    </r>
  </si>
  <si>
    <t>percent scaler 2pow23</t>
  </si>
  <si>
    <r>
      <t>This is a precentage value scaled by 2</t>
    </r>
    <r>
      <rPr>
        <vertAlign val="superscript"/>
        <sz val="7"/>
        <color theme="1"/>
        <rFont val="Calibri"/>
        <family val="2"/>
        <charset val="238"/>
        <scheme val="minor"/>
      </rPr>
      <t>23</t>
    </r>
    <r>
      <rPr>
        <sz val="11"/>
        <color theme="1"/>
        <rFont val="Calibri"/>
        <family val="2"/>
        <charset val="238"/>
        <scheme val="minor"/>
      </rPr>
      <t xml:space="preserve">, using the formula: </t>
    </r>
    <r>
      <rPr>
        <sz val="10"/>
        <color theme="1"/>
        <rFont val="Arial Unicode MS"/>
      </rPr>
      <t>VALUE / 8388608.0</t>
    </r>
  </si>
  <si>
    <t>bel, bels</t>
  </si>
  <si>
    <t>The bel is a unit used in the comparison of power levels in electrical communication or of intensities of sound, corresponding to an intensity ratio of 10 to 1.</t>
  </si>
  <si>
    <t>decibel, decibels</t>
  </si>
  <si>
    <t>The decibel is a relative unit of measurement equal to one tenth of a bel.</t>
  </si>
  <si>
    <t>more_than_a_half</t>
  </si>
  <si>
    <t>The input will be converted to either 0 (if it is less than a half of the "part" base value) or 1 (if it is more than half of the "part" base value)</t>
  </si>
  <si>
    <t>times</t>
  </si>
  <si>
    <t>The input value is a multiplier.</t>
  </si>
  <si>
    <t>ratio</t>
  </si>
  <si>
    <t>The input value is expected to be a ratio.</t>
  </si>
  <si>
    <t>number, numbers</t>
  </si>
  <si>
    <t>The input value is expected to be any real number.</t>
  </si>
  <si>
    <t>scaler</t>
  </si>
  <si>
    <t>The input value is expected to be a scaler.</t>
  </si>
  <si>
    <t>position, position 16K, position 32K, position 128</t>
  </si>
  <si>
    <t>The input value will be converted to an integer position value either using the "part" base scale, or as a value between 0 and 16843, or 0 and , or as an integer between 0 and 128.</t>
  </si>
  <si>
    <t>Enum</t>
  </si>
  <si>
    <t>A positive or negative integer corresponding to the member of the enum</t>
  </si>
  <si>
    <t>Bool, Boolean</t>
  </si>
  <si>
    <t>The only reliable numeric equivalent is that 0 is returned for False. Non-zero values, especially both 1 and -1, are used to indicate True.</t>
  </si>
  <si>
    <t>Bco16</t>
  </si>
  <si>
    <t>This unit requires a four digit octal number, and is usually only used for transponder codes.</t>
  </si>
  <si>
    <t>mask</t>
  </si>
  <si>
    <t>This indicates that the value is a bitmask where one or more bits in the value will be true/false, and each bit will represent a specific item.</t>
  </si>
  <si>
    <t>flags</t>
  </si>
  <si>
    <t>This indicates a selection of one or more flag values combined into a single value.</t>
  </si>
  <si>
    <t>string</t>
  </si>
  <si>
    <t>This unit expects some kind of string input.</t>
  </si>
  <si>
    <t>per radian</t>
  </si>
  <si>
    <t>The input is value that will be a ratio "per radian".</t>
  </si>
  <si>
    <t>per degree</t>
  </si>
  <si>
    <t>The input is value that will be a ratio "per degree".</t>
  </si>
  <si>
    <r>
      <t>keyframe</t>
    </r>
    <r>
      <rPr>
        <sz val="11"/>
        <color theme="1"/>
        <rFont val="Calibri"/>
        <family val="2"/>
        <charset val="238"/>
        <scheme val="minor"/>
      </rPr>
      <t xml:space="preserve">, </t>
    </r>
    <r>
      <rPr>
        <sz val="10"/>
        <color theme="1"/>
        <rFont val="Arial Unicode MS"/>
      </rPr>
      <t>keyframes</t>
    </r>
  </si>
  <si>
    <t>The input is for an animation keyframe and will be divided by 200.</t>
  </si>
  <si>
    <t>Simulation Variable</t>
  </si>
  <si>
    <t>Settable</t>
  </si>
  <si>
    <t>Multiplayer</t>
  </si>
  <si>
    <t>RPM</t>
  </si>
  <si>
    <t>COLLECTIVE POSITION</t>
  </si>
  <si>
    <t>The position of the helicopter\'s collective. 0 is fully up, 100 fully depressed.</t>
  </si>
  <si>
    <t>Rotors</t>
  </si>
  <si>
    <t>DISK BANK ANGLE:index</t>
  </si>
  <si>
    <t>Rotor bank angle of the given rotor index. Index should be specified to 1 for main rotor and 2 for tail rotor.</t>
  </si>
  <si>
    <t>DISK BANK PCT:index</t>
  </si>
  <si>
    <t>Rotor bank percent of the given rotor index. Index should be specified to 1 for main rotor and 2 for tail rotor.</t>
  </si>
  <si>
    <t>DISK CONING PCT:index</t>
  </si>
  <si>
    <t>Rotor coning percent of the given rotor index. Index should be specified to 1 for main rotor and 2 for tail rotor.</t>
  </si>
  <si>
    <t>DISK PITCH ANGLE:index</t>
  </si>
  <si>
    <t>Rotor pitch angle of the given rotor index. Index should be specified to 1 for main rotor and 2 for tail rotor.</t>
  </si>
  <si>
    <t>DISK PITCH PCT:index</t>
  </si>
  <si>
    <t>Rotor pitch percent of the given rotor index. Index should be specified to 1 for main rotor and 2 for tail rotor.</t>
  </si>
  <si>
    <t>ROTOR BRAKE ACTIVE</t>
  </si>
  <si>
    <t>Whether the rotor brake is active (1, TRUE) or not (0, FALSE).</t>
  </si>
  <si>
    <t>ROTOR BRAKE HANDLE POS</t>
  </si>
  <si>
    <t>The percentage actuated of the rotor brake handle.</t>
  </si>
  <si>
    <t>ROTOR CHIP DETECTED</t>
  </si>
  <si>
    <t>Whether the rotor chip is detected (1,TRUE) or not (0, FALSE).</t>
  </si>
  <si>
    <t>ROTOR CLUTCH ACTIVE</t>
  </si>
  <si>
    <t>Whether the rotor clutch is active (1, TRUE) or not (0, FALSE).</t>
  </si>
  <si>
    <t>ROTOR CLUTCH SWITCH POS</t>
  </si>
  <si>
    <t>The rotor clutch switch position, either on (1 TRUE) or off (0, FALSE).</t>
  </si>
  <si>
    <t>ROTOR COLLECTIVE BLADE PITCH PCT</t>
  </si>
  <si>
    <t>The rotor collective blade pitch.</t>
  </si>
  <si>
    <t>ROTOR CYCLIC BLADE MAX PITCH POSITION</t>
  </si>
  <si>
    <t>The position (angle) at which blade has the maximum cyclic pitch.</t>
  </si>
  <si>
    <t>ROTOR CYCLIC BLADE PITCH PCT</t>
  </si>
  <si>
    <t>The rotor cyclic blade (maximum) pitch.</t>
  </si>
  <si>
    <t>ROTOR GOV ACTIVE</t>
  </si>
  <si>
    <t>Whether the rotor governor is active (1, TRUE) or not (0, FALSE).</t>
  </si>
  <si>
    <t>ROTOR GOV SWITCH POS</t>
  </si>
  <si>
    <t>The rotor governor switch position, either on (1 TRUE) or off (0, FALSE).</t>
  </si>
  <si>
    <t>ROTOR LATERAL TRIM PCT</t>
  </si>
  <si>
    <t>The rotor lateral trim percentage.</t>
  </si>
  <si>
    <t>ROTOR LONGITUDINAL TRIM PCT</t>
  </si>
  <si>
    <t>The rotor longitudinal trim percentage.</t>
  </si>
  <si>
    <t>ROTOR ROTATION ANGLE:index</t>
  </si>
  <si>
    <t>Rotor rotation angle of the given rotor index. Index should be specified to 1 for main rotor and 2 for tail rotor.</t>
  </si>
  <si>
    <t>ROTOR RPM:index</t>
  </si>
  <si>
    <t>The indexed rotor RPM.</t>
  </si>
  <si>
    <t>ROTOR RPM PCT:index</t>
  </si>
  <si>
    <t>Percent max rated rpm of the given rotor index. Index should be specified to 1 for main rotor and 2 for tail rotor.</t>
  </si>
  <si>
    <t>ROTOR TEMPERATURE</t>
  </si>
  <si>
    <t>The main rotor transmission temperature.</t>
  </si>
  <si>
    <t>STRUCT ROTOR POSITION:index</t>
  </si>
  <si>
    <t>The position of the indexed rotor.</t>
  </si>
  <si>
    <t>TAIL ROTOR BLADE PITCH PCT</t>
  </si>
  <si>
    <t>The pitch position of the tailrotor blades.</t>
  </si>
  <si>
    <t>TAIL ROTOR PEDAL POSITION</t>
  </si>
  <si>
    <t>Percent tail rotor pedal deflection.</t>
  </si>
  <si>
    <t>Engine</t>
  </si>
  <si>
    <t>ENG ROTOR RPM:index</t>
  </si>
  <si>
    <t>Returns the indexed rotor RPM.</t>
  </si>
  <si>
    <t>Percent scalar 16K (Max rpm * 16384)</t>
  </si>
  <si>
    <t>ENG TORQUE PERCENT:index</t>
  </si>
  <si>
    <t>Returns the indexed rotor torque.</t>
  </si>
  <si>
    <t>Percent scalar 16K (Ft/lbs * 16384)</t>
  </si>
  <si>
    <t>Sling</t>
  </si>
  <si>
    <t>IS ATTACHED TO SLING</t>
  </si>
  <si>
    <t>Set to true if this object is attached to a sling.</t>
  </si>
  <si>
    <t>NUM SLING CABLES</t>
  </si>
  <si>
    <r>
      <t>The number of sling cables (</t>
    </r>
    <r>
      <rPr>
        <i/>
        <sz val="11"/>
        <color theme="1"/>
        <rFont val="Calibri"/>
        <family val="2"/>
        <charset val="238"/>
        <scheme val="minor"/>
      </rPr>
      <t>not</t>
    </r>
    <r>
      <rPr>
        <sz val="11"/>
        <color theme="1"/>
        <rFont val="Calibri"/>
        <family val="2"/>
        <charset val="238"/>
        <scheme val="minor"/>
      </rPr>
      <t xml:space="preserve"> hoists) that are configured for the helicopter.</t>
    </r>
  </si>
  <si>
    <t>SLING ACTIVE PAYLOAD STATION:index, param</t>
  </si>
  <si>
    <t>The payload station (identified by the parameter) where objects will be placed from the sling (identified by the index).</t>
  </si>
  <si>
    <t>SLING CABLE BROKEN:index</t>
  </si>
  <si>
    <t>THis will be True (1) if the indexed cable is broken, or False (0) otherwise.</t>
  </si>
  <si>
    <t>SLING CABLE EXTENDED LENGTH:index</t>
  </si>
  <si>
    <t>The length of the indexed cable extending from the aircraft.</t>
  </si>
  <si>
    <t>SLING HOIST PERCENT DEPLOYED:index</t>
  </si>
  <si>
    <t>The percentage of the full length of the sling cable deployed.</t>
  </si>
  <si>
    <t>SLING HOIST SWITCH:index</t>
  </si>
  <si>
    <t>This will be True (1) if the hoist is enabled or False (0) otherwise.</t>
  </si>
  <si>
    <t>SLING HOOK IN PICKUP MODE</t>
  </si>
  <si>
    <t>This will be True (1) if the hook is in pickup mode or False (0) otherwise. When True, the hook will be capable of picking up another object.</t>
  </si>
  <si>
    <t>SLING OBJECT ATTACHED:index</t>
  </si>
  <si>
    <t>If the SimVar units are set as boolean, this will return True (1) if a sling object is attached, or False (0) otherwise.</t>
  </si>
  <si>
    <t>If the SimVar units are set as a string, tis will return the container title of the object.</t>
  </si>
  <si>
    <t>Note that there can be multiple sling positions, indexed from 1. The sling positions are set in the Aircraft Configuration File.</t>
  </si>
  <si>
    <t>Bool/String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</si>
</sst>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Arial Unicode MS"/>
    </font>
    <font>
      <u/>
      <sz val="11"/>
      <color theme="1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u/>
      <sz val="11"/>
      <color theme="1"/>
      <name val="Calibri"/>
      <family val="2"/>
      <charset val="238"/>
      <scheme val="minor"/>
    </font>
    <font>
      <b/>
      <sz val="13.5"/>
      <color theme="1"/>
      <name val="Calibri"/>
      <family val="2"/>
      <charset val="238"/>
      <scheme val="minor"/>
    </font>
    <font>
      <vertAlign val="superscript"/>
      <sz val="7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0" xfId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flightsimulator.com/html/Programming_Tools/SimConnect/" TargetMode="External"/><Relationship Id="rId13" Type="http://schemas.openxmlformats.org/officeDocument/2006/relationships/hyperlink" Target="https://docs.flightsimulator.com/html/Programming_Tools/SimConnect/" TargetMode="External"/><Relationship Id="rId18" Type="http://schemas.openxmlformats.org/officeDocument/2006/relationships/hyperlink" Target="https://docs.flightsimulator.com/html/Programming_Tools/SimConnect/" TargetMode="External"/><Relationship Id="rId3" Type="http://schemas.openxmlformats.org/officeDocument/2006/relationships/hyperlink" Target="https://docs.flightsimulator.com/html/Programming_Tools/SimConnect/" TargetMode="External"/><Relationship Id="rId7" Type="http://schemas.openxmlformats.org/officeDocument/2006/relationships/hyperlink" Target="https://docs.flightsimulator.com/html/Programming_Tools/SimConnect/" TargetMode="External"/><Relationship Id="rId12" Type="http://schemas.openxmlformats.org/officeDocument/2006/relationships/hyperlink" Target="https://docs.flightsimulator.com/html/Programming_Tools/SimConnect/" TargetMode="External"/><Relationship Id="rId17" Type="http://schemas.openxmlformats.org/officeDocument/2006/relationships/hyperlink" Target="https://docs.flightsimulator.com/html/Programming_Tools/SimConnect/" TargetMode="External"/><Relationship Id="rId2" Type="http://schemas.openxmlformats.org/officeDocument/2006/relationships/hyperlink" Target="https://docs.flightsimulator.com/html/Programming_Tools/SimConnect/" TargetMode="External"/><Relationship Id="rId16" Type="http://schemas.openxmlformats.org/officeDocument/2006/relationships/hyperlink" Target="https://docs.flightsimulator.com/html/Programming_Tools/SimConnect/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docs.flightsimulator.com/html/Programming_Tools/SimConnect/" TargetMode="External"/><Relationship Id="rId6" Type="http://schemas.openxmlformats.org/officeDocument/2006/relationships/hyperlink" Target="https://docs.flightsimulator.com/html/Programming_Tools/SimConnect/" TargetMode="External"/><Relationship Id="rId11" Type="http://schemas.openxmlformats.org/officeDocument/2006/relationships/hyperlink" Target="https://docs.flightsimulator.com/html/Programming_Tools/SimConnect/" TargetMode="External"/><Relationship Id="rId5" Type="http://schemas.openxmlformats.org/officeDocument/2006/relationships/hyperlink" Target="https://docs.flightsimulator.com/html/Programming_Tools/SimConnect/" TargetMode="External"/><Relationship Id="rId15" Type="http://schemas.openxmlformats.org/officeDocument/2006/relationships/hyperlink" Target="https://docs.flightsimulator.com/html/Programming_Tools/SimConnect/" TargetMode="External"/><Relationship Id="rId10" Type="http://schemas.openxmlformats.org/officeDocument/2006/relationships/hyperlink" Target="https://docs.flightsimulator.com/html/Programming_Tools/SimConnect/" TargetMode="External"/><Relationship Id="rId19" Type="http://schemas.openxmlformats.org/officeDocument/2006/relationships/hyperlink" Target="https://docs.flightsimulator.com/html/Programming_Tools/SimConnect/" TargetMode="External"/><Relationship Id="rId4" Type="http://schemas.openxmlformats.org/officeDocument/2006/relationships/hyperlink" Target="https://docs.flightsimulator.com/html/Programming_Tools/SimConnect/" TargetMode="External"/><Relationship Id="rId9" Type="http://schemas.openxmlformats.org/officeDocument/2006/relationships/hyperlink" Target="https://docs.flightsimulator.com/html/Programming_Tools/SimConnect/" TargetMode="External"/><Relationship Id="rId14" Type="http://schemas.openxmlformats.org/officeDocument/2006/relationships/hyperlink" Target="https://docs.flightsimulator.com/html/SimConnect/API_Reference/Structures_And_Enumerations/SIMCONNECT_DATA_XYZ.ht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n.wikipedia.org/wiki/Octal" TargetMode="External"/><Relationship Id="rId1" Type="http://schemas.openxmlformats.org/officeDocument/2006/relationships/hyperlink" Target="https://docs.flightsimulator.com/html/Additional_Information/Reverse_Polish_Notation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5"/>
  <sheetViews>
    <sheetView tabSelected="1" topLeftCell="A37" zoomScale="85" zoomScaleNormal="85" workbookViewId="0">
      <selection activeCell="J55" sqref="J55:J63"/>
    </sheetView>
  </sheetViews>
  <sheetFormatPr defaultRowHeight="20.25" customHeight="1"/>
  <cols>
    <col min="1" max="1" width="27.85546875" style="19" customWidth="1"/>
    <col min="2" max="2" width="16.7109375" style="19" customWidth="1"/>
    <col min="3" max="4" width="9.140625" style="19"/>
    <col min="5" max="5" width="23.140625" style="19" customWidth="1"/>
    <col min="6" max="6" width="9.140625" style="19" customWidth="1"/>
    <col min="7" max="7" width="9.140625" style="19"/>
    <col min="8" max="8" width="9.140625" style="14"/>
    <col min="9" max="9" width="41" style="14" bestFit="1" customWidth="1"/>
    <col min="10" max="10" width="255.7109375" style="14" customWidth="1"/>
    <col min="11" max="16384" width="9.140625" style="14"/>
  </cols>
  <sheetData>
    <row r="1" spans="1:10" ht="20.25" customHeight="1">
      <c r="A1" s="10" t="s">
        <v>63</v>
      </c>
      <c r="B1" s="10" t="s">
        <v>10</v>
      </c>
      <c r="C1" s="10" t="s">
        <v>9</v>
      </c>
      <c r="D1" s="10" t="s">
        <v>64</v>
      </c>
      <c r="E1" s="10" t="s">
        <v>65</v>
      </c>
      <c r="I1" s="13" t="str">
        <f>SUBSTITUTE(A1," ","_")</f>
        <v>Simulation_Variable</v>
      </c>
      <c r="J1" s="14" t="str">
        <f>IF(LEN(I1)=0,"","public const string " &amp; I1 &amp; " = """ &amp; A1 &amp; """;")</f>
        <v>public const string Simulation_Variable = "Simulation Variable";</v>
      </c>
    </row>
    <row r="2" spans="1:10" ht="20.25" customHeight="1">
      <c r="A2" s="2" t="s">
        <v>67</v>
      </c>
      <c r="B2" s="1" t="s">
        <v>68</v>
      </c>
      <c r="C2" s="3" t="s">
        <v>5</v>
      </c>
      <c r="D2" s="4"/>
      <c r="E2" s="4"/>
      <c r="I2" s="13" t="str">
        <f>SUBSTITUTE(A2," ","_")</f>
        <v>COLLECTIVE_POSITION</v>
      </c>
      <c r="J2" s="14" t="str">
        <f t="shared" ref="J2:J65" si="0">IF(LEN(I2)=0,"","public const string " &amp; I2 &amp; " = """ &amp; A2 &amp; """;")</f>
        <v>public const string COLLECTIVE_POSITION = "COLLECTIVE POSITION";</v>
      </c>
    </row>
    <row r="3" spans="1:10" ht="20.25" customHeight="1">
      <c r="A3"/>
      <c r="B3"/>
      <c r="C3"/>
      <c r="D3"/>
      <c r="E3"/>
      <c r="I3" s="13" t="str">
        <f>SUBSTITUTE(A3," ","_")</f>
        <v/>
      </c>
      <c r="J3" s="14" t="str">
        <f t="shared" si="0"/>
        <v/>
      </c>
    </row>
    <row r="4" spans="1:10" ht="20.25" customHeight="1">
      <c r="A4"/>
      <c r="B4"/>
      <c r="C4"/>
      <c r="D4"/>
      <c r="E4"/>
      <c r="I4" s="13" t="str">
        <f>SUBSTITUTE(A4," ","_")</f>
        <v/>
      </c>
      <c r="J4" s="14" t="str">
        <f t="shared" si="0"/>
        <v/>
      </c>
    </row>
    <row r="5" spans="1:10" ht="20.25" customHeight="1">
      <c r="A5"/>
      <c r="B5"/>
      <c r="C5"/>
      <c r="D5"/>
      <c r="E5"/>
      <c r="I5" s="13" t="str">
        <f>SUBSTITUTE(A5," ","_")</f>
        <v/>
      </c>
      <c r="J5" s="14" t="str">
        <f t="shared" si="0"/>
        <v/>
      </c>
    </row>
    <row r="6" spans="1:10" ht="20.25" customHeight="1">
      <c r="A6"/>
      <c r="B6"/>
      <c r="C6"/>
      <c r="D6"/>
      <c r="E6"/>
      <c r="I6" s="13" t="str">
        <f>SUBSTITUTE(A6," ","_")</f>
        <v/>
      </c>
      <c r="J6" s="14" t="str">
        <f t="shared" si="0"/>
        <v/>
      </c>
    </row>
    <row r="7" spans="1:10" ht="20.25" customHeight="1">
      <c r="A7"/>
      <c r="B7"/>
      <c r="C7"/>
      <c r="D7"/>
      <c r="E7"/>
      <c r="I7" s="13" t="str">
        <f>SUBSTITUTE(A7," ","_")</f>
        <v/>
      </c>
      <c r="J7" s="14" t="str">
        <f t="shared" si="0"/>
        <v/>
      </c>
    </row>
    <row r="8" spans="1:10" ht="20.25" customHeight="1">
      <c r="A8" s="17" t="s">
        <v>69</v>
      </c>
      <c r="B8"/>
      <c r="C8"/>
      <c r="D8"/>
      <c r="E8"/>
      <c r="I8" s="13" t="str">
        <f>SUBSTITUTE(A8," ","_")</f>
        <v>Rotors</v>
      </c>
      <c r="J8" s="14" t="str">
        <f t="shared" si="0"/>
        <v>public const string Rotors = "Rotors";</v>
      </c>
    </row>
    <row r="9" spans="1:10" ht="20.25" customHeight="1">
      <c r="A9"/>
      <c r="B9"/>
      <c r="C9"/>
      <c r="D9"/>
      <c r="E9"/>
      <c r="I9" s="13" t="str">
        <f>SUBSTITUTE(A9," ","_")</f>
        <v/>
      </c>
      <c r="J9" s="14" t="str">
        <f t="shared" si="0"/>
        <v/>
      </c>
    </row>
    <row r="10" spans="1:10" ht="20.25" customHeight="1">
      <c r="A10" s="10" t="s">
        <v>63</v>
      </c>
      <c r="B10" s="10" t="s">
        <v>10</v>
      </c>
      <c r="C10" s="10" t="s">
        <v>9</v>
      </c>
      <c r="D10" s="10" t="s">
        <v>64</v>
      </c>
      <c r="E10" s="10" t="s">
        <v>65</v>
      </c>
      <c r="I10" s="13" t="str">
        <f>SUBSTITUTE(A10," ","_")</f>
        <v>Simulation_Variable</v>
      </c>
      <c r="J10" s="14" t="str">
        <f t="shared" si="0"/>
        <v>public const string Simulation_Variable = "Simulation Variable";</v>
      </c>
    </row>
    <row r="11" spans="1:10" ht="20.25" customHeight="1">
      <c r="A11" s="2" t="s">
        <v>70</v>
      </c>
      <c r="B11" s="1" t="s">
        <v>71</v>
      </c>
      <c r="C11" s="1" t="s">
        <v>4</v>
      </c>
      <c r="D11" s="4"/>
      <c r="E11" s="4"/>
      <c r="I11" s="13" t="str">
        <f t="shared" ref="I11:I70" si="1">SUBSTITUTE(A11," ","_")</f>
        <v>DISK_BANK_ANGLE:index</v>
      </c>
      <c r="J11" s="14" t="str">
        <f t="shared" si="0"/>
        <v>public const string DISK_BANK_ANGLE:index = "DISK BANK ANGLE:index";</v>
      </c>
    </row>
    <row r="12" spans="1:10" ht="20.25" customHeight="1">
      <c r="A12" s="2" t="s">
        <v>72</v>
      </c>
      <c r="B12" s="1" t="s">
        <v>73</v>
      </c>
      <c r="C12" s="3" t="s">
        <v>5</v>
      </c>
      <c r="D12" s="4"/>
      <c r="E12" s="4"/>
      <c r="I12" s="13" t="str">
        <f t="shared" si="1"/>
        <v>DISK_BANK_PCT:index</v>
      </c>
      <c r="J12" s="14" t="str">
        <f t="shared" si="0"/>
        <v>public const string DISK_BANK_PCT:index = "DISK BANK PCT:index";</v>
      </c>
    </row>
    <row r="13" spans="1:10" ht="20.25" customHeight="1">
      <c r="A13" s="2" t="s">
        <v>74</v>
      </c>
      <c r="B13" s="1" t="s">
        <v>75</v>
      </c>
      <c r="C13" s="3" t="s">
        <v>5</v>
      </c>
      <c r="D13" s="4"/>
      <c r="E13" s="4"/>
      <c r="I13" s="13" t="str">
        <f t="shared" si="1"/>
        <v>DISK_CONING_PCT:index</v>
      </c>
      <c r="J13" s="14" t="str">
        <f t="shared" si="0"/>
        <v>public const string DISK_CONING_PCT:index = "DISK CONING PCT:index";</v>
      </c>
    </row>
    <row r="14" spans="1:10" ht="20.25" customHeight="1">
      <c r="A14" s="2" t="s">
        <v>76</v>
      </c>
      <c r="B14" s="1" t="s">
        <v>77</v>
      </c>
      <c r="C14" s="1" t="s">
        <v>4</v>
      </c>
      <c r="D14" s="4"/>
      <c r="E14" s="4"/>
      <c r="I14" s="13" t="str">
        <f t="shared" si="1"/>
        <v>DISK_PITCH_ANGLE:index</v>
      </c>
      <c r="J14" s="14" t="str">
        <f t="shared" si="0"/>
        <v>public const string DISK_PITCH_ANGLE:index = "DISK PITCH ANGLE:index";</v>
      </c>
    </row>
    <row r="15" spans="1:10" ht="20.25" customHeight="1">
      <c r="A15" s="2" t="s">
        <v>78</v>
      </c>
      <c r="B15" s="1" t="s">
        <v>79</v>
      </c>
      <c r="C15" s="3" t="s">
        <v>5</v>
      </c>
      <c r="D15" s="4"/>
      <c r="E15" s="4"/>
      <c r="I15" s="13" t="str">
        <f t="shared" si="1"/>
        <v>DISK_PITCH_PCT:index</v>
      </c>
      <c r="J15" s="14" t="str">
        <f t="shared" si="0"/>
        <v>public const string DISK_PITCH_PCT:index = "DISK PITCH PCT:index";</v>
      </c>
    </row>
    <row r="16" spans="1:10" ht="20.25" customHeight="1">
      <c r="A16" s="2" t="s">
        <v>80</v>
      </c>
      <c r="B16" s="1" t="s">
        <v>81</v>
      </c>
      <c r="C16" s="1" t="s">
        <v>0</v>
      </c>
      <c r="D16" s="4"/>
      <c r="E16" s="4"/>
      <c r="I16" s="13" t="str">
        <f t="shared" si="1"/>
        <v>ROTOR_BRAKE_ACTIVE</v>
      </c>
      <c r="J16" s="14" t="str">
        <f t="shared" si="0"/>
        <v>public const string ROTOR_BRAKE_ACTIVE = "ROTOR BRAKE ACTIVE";</v>
      </c>
    </row>
    <row r="17" spans="1:10" ht="20.25" customHeight="1">
      <c r="A17" s="2" t="s">
        <v>82</v>
      </c>
      <c r="B17" s="1" t="s">
        <v>83</v>
      </c>
      <c r="C17" s="3" t="s">
        <v>5</v>
      </c>
      <c r="D17" s="4"/>
      <c r="E17" s="4"/>
      <c r="I17" s="13" t="str">
        <f t="shared" si="1"/>
        <v>ROTOR_BRAKE_HANDLE_POS</v>
      </c>
      <c r="J17" s="14" t="str">
        <f t="shared" si="0"/>
        <v>public const string ROTOR_BRAKE_HANDLE_POS = "ROTOR BRAKE HANDLE POS";</v>
      </c>
    </row>
    <row r="18" spans="1:10" ht="20.25" customHeight="1">
      <c r="A18" s="2" t="s">
        <v>84</v>
      </c>
      <c r="B18" s="1" t="s">
        <v>85</v>
      </c>
      <c r="C18" s="1" t="s">
        <v>0</v>
      </c>
      <c r="D18" s="4"/>
      <c r="E18" s="4"/>
      <c r="I18" s="13" t="str">
        <f t="shared" si="1"/>
        <v>ROTOR_CHIP_DETECTED</v>
      </c>
      <c r="J18" s="14" t="str">
        <f t="shared" si="0"/>
        <v>public const string ROTOR_CHIP_DETECTED = "ROTOR CHIP DETECTED";</v>
      </c>
    </row>
    <row r="19" spans="1:10" ht="20.25" customHeight="1">
      <c r="A19" s="2" t="s">
        <v>86</v>
      </c>
      <c r="B19" s="1" t="s">
        <v>87</v>
      </c>
      <c r="C19" s="1" t="s">
        <v>0</v>
      </c>
      <c r="D19" s="4"/>
      <c r="E19" s="4"/>
      <c r="I19" s="13" t="str">
        <f t="shared" si="1"/>
        <v>ROTOR_CLUTCH_ACTIVE</v>
      </c>
      <c r="J19" s="14" t="str">
        <f t="shared" si="0"/>
        <v>public const string ROTOR_CLUTCH_ACTIVE = "ROTOR CLUTCH ACTIVE";</v>
      </c>
    </row>
    <row r="20" spans="1:10" ht="20.25" customHeight="1">
      <c r="A20" s="2" t="s">
        <v>88</v>
      </c>
      <c r="B20" s="1" t="s">
        <v>89</v>
      </c>
      <c r="C20" s="1" t="s">
        <v>0</v>
      </c>
      <c r="D20" s="4"/>
      <c r="E20" s="4"/>
      <c r="I20" s="13" t="str">
        <f t="shared" si="1"/>
        <v>ROTOR_CLUTCH_SWITCH_POS</v>
      </c>
      <c r="J20" s="14" t="str">
        <f t="shared" si="0"/>
        <v>public const string ROTOR_CLUTCH_SWITCH_POS = "ROTOR CLUTCH SWITCH POS";</v>
      </c>
    </row>
    <row r="21" spans="1:10" ht="20.25" customHeight="1">
      <c r="A21" s="2" t="s">
        <v>90</v>
      </c>
      <c r="B21" s="1" t="s">
        <v>91</v>
      </c>
      <c r="C21" s="3" t="s">
        <v>5</v>
      </c>
      <c r="D21" s="4"/>
      <c r="E21" s="4"/>
      <c r="I21" s="13" t="str">
        <f t="shared" si="1"/>
        <v>ROTOR_COLLECTIVE_BLADE_PITCH_PCT</v>
      </c>
      <c r="J21" s="14" t="str">
        <f t="shared" si="0"/>
        <v>public const string ROTOR_COLLECTIVE_BLADE_PITCH_PCT = "ROTOR COLLECTIVE BLADE PITCH PCT";</v>
      </c>
    </row>
    <row r="22" spans="1:10" ht="20.25" customHeight="1">
      <c r="A22" s="2" t="s">
        <v>92</v>
      </c>
      <c r="B22" s="1" t="s">
        <v>93</v>
      </c>
      <c r="C22" s="1" t="s">
        <v>3</v>
      </c>
      <c r="D22" s="4"/>
      <c r="E22" s="4"/>
      <c r="I22" s="13" t="str">
        <f t="shared" si="1"/>
        <v>ROTOR_CYCLIC_BLADE_MAX_PITCH_POSITION</v>
      </c>
      <c r="J22" s="14" t="str">
        <f t="shared" si="0"/>
        <v>public const string ROTOR_CYCLIC_BLADE_MAX_PITCH_POSITION = "ROTOR CYCLIC BLADE MAX PITCH POSITION";</v>
      </c>
    </row>
    <row r="23" spans="1:10" ht="20.25" customHeight="1">
      <c r="A23" s="2" t="s">
        <v>94</v>
      </c>
      <c r="B23" s="1" t="s">
        <v>95</v>
      </c>
      <c r="C23" s="3" t="s">
        <v>5</v>
      </c>
      <c r="D23" s="4"/>
      <c r="E23" s="4"/>
      <c r="I23" s="13" t="str">
        <f t="shared" si="1"/>
        <v>ROTOR_CYCLIC_BLADE_PITCH_PCT</v>
      </c>
      <c r="J23" s="14" t="str">
        <f t="shared" si="0"/>
        <v>public const string ROTOR_CYCLIC_BLADE_PITCH_PCT = "ROTOR CYCLIC BLADE PITCH PCT";</v>
      </c>
    </row>
    <row r="24" spans="1:10" ht="20.25" customHeight="1">
      <c r="A24" s="2" t="s">
        <v>96</v>
      </c>
      <c r="B24" s="1" t="s">
        <v>97</v>
      </c>
      <c r="C24" s="1" t="s">
        <v>0</v>
      </c>
      <c r="D24" s="4"/>
      <c r="E24" s="4"/>
      <c r="I24" s="13" t="str">
        <f t="shared" si="1"/>
        <v>ROTOR_GOV_ACTIVE</v>
      </c>
      <c r="J24" s="14" t="str">
        <f t="shared" si="0"/>
        <v>public const string ROTOR_GOV_ACTIVE = "ROTOR GOV ACTIVE";</v>
      </c>
    </row>
    <row r="25" spans="1:10" ht="20.25" customHeight="1">
      <c r="A25" s="2" t="s">
        <v>98</v>
      </c>
      <c r="B25" s="1" t="s">
        <v>99</v>
      </c>
      <c r="C25" s="1" t="s">
        <v>0</v>
      </c>
      <c r="D25" s="4"/>
      <c r="E25" s="4"/>
      <c r="I25" s="13" t="str">
        <f t="shared" si="1"/>
        <v>ROTOR_GOV_SWITCH_POS</v>
      </c>
      <c r="J25" s="14" t="str">
        <f t="shared" si="0"/>
        <v>public const string ROTOR_GOV_SWITCH_POS = "ROTOR GOV SWITCH POS";</v>
      </c>
    </row>
    <row r="26" spans="1:10" ht="20.25" customHeight="1">
      <c r="A26" s="2" t="s">
        <v>100</v>
      </c>
      <c r="B26" s="1" t="s">
        <v>101</v>
      </c>
      <c r="C26" s="3" t="s">
        <v>5</v>
      </c>
      <c r="D26" s="4"/>
      <c r="E26" s="4"/>
      <c r="I26" s="13" t="str">
        <f t="shared" si="1"/>
        <v>ROTOR_LATERAL_TRIM_PCT</v>
      </c>
      <c r="J26" s="14" t="str">
        <f t="shared" si="0"/>
        <v>public const string ROTOR_LATERAL_TRIM_PCT = "ROTOR LATERAL TRIM PCT";</v>
      </c>
    </row>
    <row r="27" spans="1:10" ht="20.25" customHeight="1">
      <c r="A27" s="2" t="s">
        <v>102</v>
      </c>
      <c r="B27" s="1" t="s">
        <v>103</v>
      </c>
      <c r="C27" s="3" t="s">
        <v>5</v>
      </c>
      <c r="D27" s="4"/>
      <c r="E27" s="4"/>
      <c r="I27" s="13" t="str">
        <f t="shared" si="1"/>
        <v>ROTOR_LONGITUDINAL_TRIM_PCT</v>
      </c>
      <c r="J27" s="14" t="str">
        <f t="shared" si="0"/>
        <v>public const string ROTOR_LONGITUDINAL_TRIM_PCT = "ROTOR LONGITUDINAL TRIM PCT";</v>
      </c>
    </row>
    <row r="28" spans="1:10" ht="20.25" customHeight="1">
      <c r="A28" s="2" t="s">
        <v>104</v>
      </c>
      <c r="B28" s="1" t="s">
        <v>105</v>
      </c>
      <c r="C28" s="1" t="s">
        <v>4</v>
      </c>
      <c r="D28" s="4"/>
      <c r="E28" s="4"/>
      <c r="I28" s="13" t="str">
        <f t="shared" si="1"/>
        <v>ROTOR_ROTATION_ANGLE:index</v>
      </c>
      <c r="J28" s="14" t="str">
        <f t="shared" si="0"/>
        <v>public const string ROTOR_ROTATION_ANGLE:index = "ROTOR ROTATION ANGLE:index";</v>
      </c>
    </row>
    <row r="29" spans="1:10" ht="20.25" customHeight="1">
      <c r="A29" s="2" t="s">
        <v>106</v>
      </c>
      <c r="B29" s="3" t="s">
        <v>107</v>
      </c>
      <c r="C29" s="3" t="s">
        <v>66</v>
      </c>
      <c r="D29" s="4"/>
      <c r="E29" s="4"/>
      <c r="I29" s="13" t="str">
        <f t="shared" si="1"/>
        <v>ROTOR_RPM:index</v>
      </c>
      <c r="J29" s="14" t="str">
        <f t="shared" si="0"/>
        <v>public const string ROTOR_RPM:index = "ROTOR RPM:index";</v>
      </c>
    </row>
    <row r="30" spans="1:10" ht="20.25" customHeight="1">
      <c r="A30" s="2" t="s">
        <v>108</v>
      </c>
      <c r="B30" s="1" t="s">
        <v>109</v>
      </c>
      <c r="C30" s="3" t="s">
        <v>5</v>
      </c>
      <c r="D30" s="4"/>
      <c r="E30" s="4"/>
      <c r="I30" s="13" t="str">
        <f t="shared" si="1"/>
        <v>ROTOR_RPM_PCT:index</v>
      </c>
      <c r="J30" s="14" t="str">
        <f t="shared" si="0"/>
        <v>public const string ROTOR_RPM_PCT:index = "ROTOR RPM PCT:index";</v>
      </c>
    </row>
    <row r="31" spans="1:10" ht="20.25" customHeight="1">
      <c r="A31" s="2" t="s">
        <v>110</v>
      </c>
      <c r="B31" s="1" t="s">
        <v>111</v>
      </c>
      <c r="C31" s="3" t="s">
        <v>6</v>
      </c>
      <c r="D31" s="4"/>
      <c r="E31" s="4"/>
      <c r="I31" s="13" t="str">
        <f t="shared" si="1"/>
        <v>ROTOR_TEMPERATURE</v>
      </c>
      <c r="J31" s="14" t="str">
        <f t="shared" si="0"/>
        <v>public const string ROTOR_TEMPERATURE = "ROTOR TEMPERATURE";</v>
      </c>
    </row>
    <row r="32" spans="1:10" ht="20.25" customHeight="1">
      <c r="A32" s="5" t="s">
        <v>112</v>
      </c>
      <c r="B32" s="6" t="s">
        <v>113</v>
      </c>
      <c r="C32" s="3" t="s">
        <v>7</v>
      </c>
      <c r="D32" s="7"/>
      <c r="E32" s="7"/>
      <c r="I32" s="13" t="str">
        <f t="shared" si="1"/>
        <v>STRUCT_ROTOR_POSITION:index</v>
      </c>
      <c r="J32" s="14" t="str">
        <f t="shared" si="0"/>
        <v>public const string STRUCT_ROTOR_POSITION:index = "STRUCT ROTOR POSITION:index";</v>
      </c>
    </row>
    <row r="33" spans="1:10" ht="20.25" customHeight="1">
      <c r="A33" s="5"/>
      <c r="B33" s="6"/>
      <c r="C33" s="1"/>
      <c r="D33" s="7"/>
      <c r="E33" s="7"/>
      <c r="I33" s="13" t="str">
        <f t="shared" si="1"/>
        <v/>
      </c>
      <c r="J33" s="14" t="str">
        <f t="shared" si="0"/>
        <v/>
      </c>
    </row>
    <row r="34" spans="1:10" ht="20.25" customHeight="1">
      <c r="A34" s="5"/>
      <c r="B34" s="6"/>
      <c r="C34" s="1" t="s">
        <v>8</v>
      </c>
      <c r="D34" s="7"/>
      <c r="E34" s="7"/>
      <c r="I34" s="13" t="str">
        <f t="shared" si="1"/>
        <v/>
      </c>
      <c r="J34" s="14" t="str">
        <f t="shared" si="0"/>
        <v/>
      </c>
    </row>
    <row r="35" spans="1:10" ht="20.25" customHeight="1">
      <c r="A35" s="2" t="s">
        <v>114</v>
      </c>
      <c r="B35" s="1" t="s">
        <v>115</v>
      </c>
      <c r="C35" s="3" t="s">
        <v>5</v>
      </c>
      <c r="D35" s="4"/>
      <c r="E35" s="4"/>
      <c r="I35" s="13" t="str">
        <f t="shared" si="1"/>
        <v>TAIL_ROTOR_BLADE_PITCH_PCT</v>
      </c>
      <c r="J35" s="14" t="str">
        <f t="shared" si="0"/>
        <v>public const string TAIL_ROTOR_BLADE_PITCH_PCT = "TAIL ROTOR BLADE PITCH PCT";</v>
      </c>
    </row>
    <row r="36" spans="1:10" ht="20.25" customHeight="1">
      <c r="A36" s="2" t="s">
        <v>116</v>
      </c>
      <c r="B36" s="1" t="s">
        <v>117</v>
      </c>
      <c r="C36" s="3" t="s">
        <v>5</v>
      </c>
      <c r="D36" s="4"/>
      <c r="E36" s="4"/>
      <c r="I36" s="13" t="str">
        <f t="shared" si="1"/>
        <v>TAIL_ROTOR_PEDAL_POSITION</v>
      </c>
      <c r="J36" s="14" t="str">
        <f t="shared" si="0"/>
        <v>public const string TAIL_ROTOR_PEDAL_POSITION = "TAIL ROTOR PEDAL POSITION";</v>
      </c>
    </row>
    <row r="37" spans="1:10" ht="20.25" customHeight="1">
      <c r="A37"/>
      <c r="B37"/>
      <c r="C37"/>
      <c r="D37"/>
      <c r="E37"/>
      <c r="I37" s="13" t="str">
        <f t="shared" si="1"/>
        <v/>
      </c>
      <c r="J37" s="14" t="str">
        <f t="shared" si="0"/>
        <v/>
      </c>
    </row>
    <row r="38" spans="1:10" ht="20.25" customHeight="1">
      <c r="A38"/>
      <c r="B38"/>
      <c r="C38"/>
      <c r="D38"/>
      <c r="E38"/>
      <c r="I38" s="13" t="str">
        <f t="shared" si="1"/>
        <v/>
      </c>
      <c r="J38" s="14" t="str">
        <f t="shared" si="0"/>
        <v/>
      </c>
    </row>
    <row r="39" spans="1:10" ht="20.25" customHeight="1">
      <c r="A39"/>
      <c r="B39"/>
      <c r="C39"/>
      <c r="D39"/>
      <c r="E39"/>
      <c r="I39" s="13" t="str">
        <f t="shared" si="1"/>
        <v/>
      </c>
      <c r="J39" s="14" t="str">
        <f t="shared" si="0"/>
        <v/>
      </c>
    </row>
    <row r="40" spans="1:10" ht="20.25" customHeight="1">
      <c r="A40"/>
      <c r="B40"/>
      <c r="C40"/>
      <c r="D40"/>
      <c r="E40"/>
      <c r="I40" s="13" t="str">
        <f t="shared" si="1"/>
        <v/>
      </c>
      <c r="J40" s="14" t="str">
        <f t="shared" si="0"/>
        <v/>
      </c>
    </row>
    <row r="41" spans="1:10" ht="20.25" customHeight="1">
      <c r="A41"/>
      <c r="B41"/>
      <c r="C41"/>
      <c r="D41"/>
      <c r="E41"/>
      <c r="I41" s="13" t="str">
        <f t="shared" si="1"/>
        <v/>
      </c>
      <c r="J41" s="14" t="str">
        <f t="shared" si="0"/>
        <v/>
      </c>
    </row>
    <row r="42" spans="1:10" ht="20.25" customHeight="1">
      <c r="A42" s="17" t="s">
        <v>118</v>
      </c>
      <c r="B42"/>
      <c r="C42"/>
      <c r="D42"/>
      <c r="E42"/>
      <c r="I42" s="13" t="str">
        <f t="shared" si="1"/>
        <v>Engine</v>
      </c>
      <c r="J42" s="14" t="str">
        <f t="shared" si="0"/>
        <v>public const string Engine = "Engine";</v>
      </c>
    </row>
    <row r="43" spans="1:10" ht="20.25" customHeight="1">
      <c r="A43"/>
      <c r="B43"/>
      <c r="C43"/>
      <c r="D43"/>
      <c r="E43"/>
      <c r="I43" s="13" t="str">
        <f t="shared" si="1"/>
        <v/>
      </c>
      <c r="J43" s="14" t="str">
        <f t="shared" si="0"/>
        <v/>
      </c>
    </row>
    <row r="44" spans="1:10" ht="20.25" customHeight="1">
      <c r="A44" s="10" t="s">
        <v>63</v>
      </c>
      <c r="B44" s="10" t="s">
        <v>10</v>
      </c>
      <c r="C44" s="10" t="s">
        <v>9</v>
      </c>
      <c r="D44" s="10" t="s">
        <v>64</v>
      </c>
      <c r="E44" s="10" t="s">
        <v>65</v>
      </c>
      <c r="I44" s="13" t="str">
        <f t="shared" si="1"/>
        <v>Simulation_Variable</v>
      </c>
      <c r="J44" s="14" t="str">
        <f t="shared" si="0"/>
        <v>public const string Simulation_Variable = "Simulation Variable";</v>
      </c>
    </row>
    <row r="45" spans="1:10" ht="20.25" customHeight="1">
      <c r="A45" s="2" t="s">
        <v>119</v>
      </c>
      <c r="B45" s="3" t="s">
        <v>120</v>
      </c>
      <c r="C45" s="1" t="s">
        <v>121</v>
      </c>
      <c r="D45" s="4"/>
      <c r="E45" s="4"/>
      <c r="I45" s="13" t="str">
        <f t="shared" si="1"/>
        <v>ENG_ROTOR_RPM:index</v>
      </c>
      <c r="J45" s="14" t="str">
        <f t="shared" si="0"/>
        <v>public const string ENG_ROTOR_RPM:index = "ENG ROTOR RPM:index";</v>
      </c>
    </row>
    <row r="46" spans="1:10" ht="20.25" customHeight="1">
      <c r="A46" s="2" t="s">
        <v>122</v>
      </c>
      <c r="B46" s="1" t="s">
        <v>123</v>
      </c>
      <c r="C46" s="1" t="s">
        <v>124</v>
      </c>
      <c r="D46" s="4"/>
      <c r="E46" s="4"/>
      <c r="I46" s="13" t="str">
        <f t="shared" si="1"/>
        <v>ENG_TORQUE_PERCENT:index</v>
      </c>
      <c r="J46" s="14" t="str">
        <f t="shared" si="0"/>
        <v>public const string ENG_TORQUE_PERCENT:index = "ENG TORQUE PERCENT:index";</v>
      </c>
    </row>
    <row r="47" spans="1:10" ht="20.25" customHeight="1">
      <c r="A47"/>
      <c r="B47"/>
      <c r="C47"/>
      <c r="D47"/>
      <c r="E47"/>
      <c r="I47" s="13" t="str">
        <f t="shared" si="1"/>
        <v/>
      </c>
      <c r="J47" s="14" t="str">
        <f t="shared" si="0"/>
        <v/>
      </c>
    </row>
    <row r="48" spans="1:10" ht="20.25" customHeight="1">
      <c r="A48"/>
      <c r="B48"/>
      <c r="C48"/>
      <c r="D48"/>
      <c r="E48"/>
      <c r="I48" s="13" t="str">
        <f t="shared" si="1"/>
        <v/>
      </c>
      <c r="J48" s="14" t="str">
        <f t="shared" si="0"/>
        <v/>
      </c>
    </row>
    <row r="49" spans="1:10" ht="20.25" customHeight="1">
      <c r="A49"/>
      <c r="B49"/>
      <c r="C49"/>
      <c r="D49"/>
      <c r="E49"/>
      <c r="I49" s="13" t="str">
        <f t="shared" si="1"/>
        <v/>
      </c>
      <c r="J49" s="14" t="str">
        <f t="shared" si="0"/>
        <v/>
      </c>
    </row>
    <row r="50" spans="1:10" ht="20.25" customHeight="1">
      <c r="A50"/>
      <c r="B50"/>
      <c r="C50"/>
      <c r="D50"/>
      <c r="E50"/>
      <c r="I50" s="13" t="str">
        <f t="shared" si="1"/>
        <v/>
      </c>
      <c r="J50" s="14" t="str">
        <f t="shared" si="0"/>
        <v/>
      </c>
    </row>
    <row r="51" spans="1:10" ht="20.25" customHeight="1">
      <c r="A51"/>
      <c r="B51"/>
      <c r="C51"/>
      <c r="D51"/>
      <c r="E51"/>
      <c r="I51" s="13" t="str">
        <f t="shared" si="1"/>
        <v/>
      </c>
      <c r="J51" s="14" t="str">
        <f t="shared" si="0"/>
        <v/>
      </c>
    </row>
    <row r="52" spans="1:10" ht="20.25" customHeight="1">
      <c r="A52" s="17" t="s">
        <v>125</v>
      </c>
      <c r="B52"/>
      <c r="C52"/>
      <c r="D52"/>
      <c r="E52"/>
      <c r="I52" s="13" t="str">
        <f t="shared" si="1"/>
        <v>Sling</v>
      </c>
      <c r="J52" s="14" t="str">
        <f t="shared" si="0"/>
        <v>public const string Sling = "Sling";</v>
      </c>
    </row>
    <row r="53" spans="1:10" ht="20.25" customHeight="1">
      <c r="A53"/>
      <c r="B53"/>
      <c r="C53"/>
      <c r="D53"/>
      <c r="E53"/>
      <c r="I53" s="13" t="str">
        <f t="shared" si="1"/>
        <v/>
      </c>
      <c r="J53" s="14" t="str">
        <f t="shared" si="0"/>
        <v/>
      </c>
    </row>
    <row r="54" spans="1:10" ht="20.25" customHeight="1">
      <c r="A54" s="10" t="s">
        <v>63</v>
      </c>
      <c r="B54" s="10" t="s">
        <v>10</v>
      </c>
      <c r="C54" s="10" t="s">
        <v>9</v>
      </c>
      <c r="D54" s="10" t="s">
        <v>64</v>
      </c>
      <c r="E54" s="10" t="s">
        <v>65</v>
      </c>
      <c r="I54" s="13" t="str">
        <f t="shared" si="1"/>
        <v>Simulation_Variable</v>
      </c>
      <c r="J54" s="14" t="str">
        <f t="shared" si="0"/>
        <v>public const string Simulation_Variable = "Simulation Variable";</v>
      </c>
    </row>
    <row r="55" spans="1:10" ht="20.25" customHeight="1">
      <c r="A55" s="2" t="s">
        <v>126</v>
      </c>
      <c r="B55" s="1" t="s">
        <v>127</v>
      </c>
      <c r="C55" s="1" t="s">
        <v>0</v>
      </c>
      <c r="D55" s="4"/>
      <c r="E55" s="4"/>
      <c r="I55" s="13" t="str">
        <f t="shared" si="1"/>
        <v>IS_ATTACHED_TO_SLING</v>
      </c>
      <c r="J55" s="14" t="str">
        <f t="shared" si="0"/>
        <v>public const string IS_ATTACHED_TO_SLING = "IS ATTACHED TO SLING";</v>
      </c>
    </row>
    <row r="56" spans="1:10" ht="20.25" customHeight="1">
      <c r="A56" s="2" t="s">
        <v>128</v>
      </c>
      <c r="B56" s="1" t="s">
        <v>129</v>
      </c>
      <c r="C56" s="1" t="s">
        <v>2</v>
      </c>
      <c r="D56" s="4"/>
      <c r="E56" s="4"/>
      <c r="I56" s="13" t="str">
        <f t="shared" si="1"/>
        <v>NUM_SLING_CABLES</v>
      </c>
      <c r="J56" s="14" t="str">
        <f t="shared" si="0"/>
        <v>public const string NUM_SLING_CABLES = "NUM SLING CABLES";</v>
      </c>
    </row>
    <row r="57" spans="1:10" ht="20.25" customHeight="1">
      <c r="A57" s="2" t="s">
        <v>130</v>
      </c>
      <c r="B57" s="1" t="s">
        <v>131</v>
      </c>
      <c r="C57" s="1" t="s">
        <v>2</v>
      </c>
      <c r="D57" s="4"/>
      <c r="E57" s="4"/>
      <c r="I57" s="13" t="str">
        <f t="shared" si="1"/>
        <v>SLING_ACTIVE_PAYLOAD_STATION:index,_param</v>
      </c>
      <c r="J57" s="14" t="str">
        <f t="shared" si="0"/>
        <v>public const string SLING_ACTIVE_PAYLOAD_STATION:index,_param = "SLING ACTIVE PAYLOAD STATION:index, param";</v>
      </c>
    </row>
    <row r="58" spans="1:10" ht="20.25" customHeight="1">
      <c r="A58" s="2" t="s">
        <v>132</v>
      </c>
      <c r="B58" s="1" t="s">
        <v>133</v>
      </c>
      <c r="C58" s="1" t="s">
        <v>0</v>
      </c>
      <c r="D58" s="4"/>
      <c r="E58" s="4"/>
      <c r="I58" s="13" t="str">
        <f t="shared" si="1"/>
        <v>SLING_CABLE_BROKEN:index</v>
      </c>
      <c r="J58" s="14" t="str">
        <f t="shared" si="0"/>
        <v>public const string SLING_CABLE_BROKEN:index = "SLING CABLE BROKEN:index";</v>
      </c>
    </row>
    <row r="59" spans="1:10" ht="20.25" customHeight="1">
      <c r="A59" s="2" t="s">
        <v>134</v>
      </c>
      <c r="B59" s="1" t="s">
        <v>135</v>
      </c>
      <c r="C59" s="3" t="s">
        <v>1</v>
      </c>
      <c r="D59" s="4"/>
      <c r="E59" s="4"/>
      <c r="I59" s="13" t="str">
        <f t="shared" si="1"/>
        <v>SLING_CABLE_EXTENDED_LENGTH:index</v>
      </c>
      <c r="J59" s="14" t="str">
        <f t="shared" si="0"/>
        <v>public const string SLING_CABLE_EXTENDED_LENGTH:index = "SLING CABLE EXTENDED LENGTH:index";</v>
      </c>
    </row>
    <row r="60" spans="1:10" ht="20.25" customHeight="1">
      <c r="A60" s="2" t="s">
        <v>136</v>
      </c>
      <c r="B60" s="1" t="s">
        <v>137</v>
      </c>
      <c r="C60" s="3" t="s">
        <v>5</v>
      </c>
      <c r="D60" s="4"/>
      <c r="E60" s="4"/>
      <c r="I60" s="13" t="str">
        <f t="shared" si="1"/>
        <v>SLING_HOIST_PERCENT_DEPLOYED:index</v>
      </c>
      <c r="J60" s="14" t="str">
        <f t="shared" si="0"/>
        <v>public const string SLING_HOIST_PERCENT_DEPLOYED:index = "SLING HOIST PERCENT DEPLOYED:index";</v>
      </c>
    </row>
    <row r="61" spans="1:10" ht="20.25" customHeight="1">
      <c r="A61" s="2" t="s">
        <v>138</v>
      </c>
      <c r="B61" s="1" t="s">
        <v>139</v>
      </c>
      <c r="C61" s="1" t="s">
        <v>0</v>
      </c>
      <c r="D61" s="4"/>
      <c r="E61" s="4"/>
      <c r="I61" s="13" t="str">
        <f t="shared" si="1"/>
        <v>SLING_HOIST_SWITCH:index</v>
      </c>
      <c r="J61" s="14" t="str">
        <f t="shared" si="0"/>
        <v>public const string SLING_HOIST_SWITCH:index = "SLING HOIST SWITCH:index";</v>
      </c>
    </row>
    <row r="62" spans="1:10" ht="20.25" customHeight="1">
      <c r="A62" s="2" t="s">
        <v>140</v>
      </c>
      <c r="B62" s="1" t="s">
        <v>141</v>
      </c>
      <c r="C62" s="1" t="s">
        <v>0</v>
      </c>
      <c r="D62" s="4"/>
      <c r="E62" s="4"/>
      <c r="I62" s="13" t="str">
        <f t="shared" si="1"/>
        <v>SLING_HOOK_IN_PICKUP_MODE</v>
      </c>
      <c r="J62" s="14" t="str">
        <f t="shared" si="0"/>
        <v>public const string SLING_HOOK_IN_PICKUP_MODE = "SLING HOOK IN PICKUP MODE";</v>
      </c>
    </row>
    <row r="63" spans="1:10" ht="20.25" customHeight="1">
      <c r="A63" s="5" t="s">
        <v>142</v>
      </c>
      <c r="B63" s="1" t="s">
        <v>143</v>
      </c>
      <c r="C63" s="6" t="s">
        <v>146</v>
      </c>
      <c r="D63" s="7"/>
      <c r="E63" s="7"/>
      <c r="I63" s="13" t="str">
        <f t="shared" si="1"/>
        <v>SLING_OBJECT_ATTACHED:index</v>
      </c>
      <c r="J63" s="14" t="str">
        <f t="shared" si="0"/>
        <v>public const string SLING_OBJECT_ATTACHED:index = "SLING OBJECT ATTACHED:index";</v>
      </c>
    </row>
    <row r="64" spans="1:10" ht="20.25" customHeight="1">
      <c r="A64" s="5"/>
      <c r="B64" s="1"/>
      <c r="C64" s="6"/>
      <c r="D64" s="7"/>
      <c r="E64" s="7"/>
      <c r="I64" s="13" t="str">
        <f t="shared" si="1"/>
        <v/>
      </c>
      <c r="J64" s="14" t="str">
        <f t="shared" si="0"/>
        <v/>
      </c>
    </row>
    <row r="65" spans="1:10" ht="20.25" customHeight="1">
      <c r="A65" s="5"/>
      <c r="B65" s="1" t="s">
        <v>144</v>
      </c>
      <c r="C65" s="6"/>
      <c r="D65" s="7"/>
      <c r="E65" s="7"/>
      <c r="I65" s="13" t="str">
        <f t="shared" si="1"/>
        <v/>
      </c>
      <c r="J65" s="14" t="str">
        <f t="shared" si="0"/>
        <v/>
      </c>
    </row>
    <row r="66" spans="1:10" ht="20.25" customHeight="1">
      <c r="A66" s="5"/>
      <c r="B66" s="1"/>
      <c r="C66" s="6"/>
      <c r="D66" s="7"/>
      <c r="E66" s="7"/>
      <c r="I66" s="13" t="str">
        <f t="shared" si="1"/>
        <v/>
      </c>
      <c r="J66" s="14" t="str">
        <f t="shared" ref="J66:J126" si="2">IF(LEN(I66)=0,"","public const string " &amp; I66 &amp; " = """ &amp; A66 &amp; """;")</f>
        <v/>
      </c>
    </row>
    <row r="67" spans="1:10" ht="20.25" customHeight="1">
      <c r="A67" s="5"/>
      <c r="B67" s="1" t="s">
        <v>145</v>
      </c>
      <c r="C67" s="6"/>
      <c r="D67" s="7"/>
      <c r="E67" s="7"/>
      <c r="I67" s="13" t="str">
        <f t="shared" si="1"/>
        <v/>
      </c>
      <c r="J67" s="14" t="str">
        <f t="shared" si="2"/>
        <v/>
      </c>
    </row>
    <row r="68" spans="1:10" ht="20.25" customHeight="1">
      <c r="A68" s="11"/>
      <c r="B68" s="8"/>
      <c r="C68" s="8"/>
      <c r="D68" s="13"/>
      <c r="E68" s="13"/>
      <c r="I68" s="13" t="str">
        <f t="shared" si="1"/>
        <v/>
      </c>
      <c r="J68" s="14" t="str">
        <f t="shared" si="2"/>
        <v/>
      </c>
    </row>
    <row r="69" spans="1:10" ht="20.25" customHeight="1">
      <c r="A69" s="14"/>
      <c r="B69" s="14"/>
      <c r="C69" s="14"/>
      <c r="D69" s="14"/>
      <c r="E69" s="14"/>
      <c r="I69" s="13" t="str">
        <f t="shared" si="1"/>
        <v/>
      </c>
      <c r="J69" s="14" t="str">
        <f t="shared" si="2"/>
        <v/>
      </c>
    </row>
    <row r="70" spans="1:10" ht="20.25" customHeight="1">
      <c r="A70" s="14"/>
      <c r="B70" s="14"/>
      <c r="C70" s="14"/>
      <c r="D70" s="14"/>
      <c r="E70" s="14"/>
      <c r="I70" s="13" t="str">
        <f t="shared" si="1"/>
        <v/>
      </c>
      <c r="J70" s="14" t="str">
        <f t="shared" si="2"/>
        <v/>
      </c>
    </row>
    <row r="71" spans="1:10" ht="20.25" customHeight="1">
      <c r="A71" s="14"/>
      <c r="B71" s="14"/>
      <c r="C71" s="14"/>
      <c r="D71" s="14"/>
      <c r="E71" s="14"/>
      <c r="I71" s="13" t="str">
        <f t="shared" ref="I71:I76" si="3">SUBSTITUTE(A71," ","_")</f>
        <v/>
      </c>
      <c r="J71" s="14" t="str">
        <f t="shared" si="2"/>
        <v/>
      </c>
    </row>
    <row r="72" spans="1:10" ht="20.25" customHeight="1">
      <c r="A72" s="14"/>
      <c r="B72" s="14"/>
      <c r="C72" s="14"/>
      <c r="D72" s="14"/>
      <c r="E72" s="14"/>
      <c r="I72" s="13" t="str">
        <f t="shared" si="3"/>
        <v/>
      </c>
      <c r="J72" s="14" t="str">
        <f t="shared" si="2"/>
        <v/>
      </c>
    </row>
    <row r="73" spans="1:10" ht="20.25" customHeight="1">
      <c r="A73" s="14"/>
      <c r="B73" s="14"/>
      <c r="C73" s="14"/>
      <c r="D73" s="14"/>
      <c r="E73" s="14"/>
      <c r="I73" s="13" t="str">
        <f t="shared" si="3"/>
        <v/>
      </c>
      <c r="J73" s="14" t="str">
        <f t="shared" si="2"/>
        <v/>
      </c>
    </row>
    <row r="74" spans="1:10" ht="20.25" customHeight="1">
      <c r="A74" s="17"/>
      <c r="B74" s="14"/>
      <c r="C74" s="14"/>
      <c r="D74" s="14"/>
      <c r="E74" s="14"/>
      <c r="I74" s="13" t="str">
        <f t="shared" si="3"/>
        <v/>
      </c>
      <c r="J74" s="14" t="str">
        <f t="shared" si="2"/>
        <v/>
      </c>
    </row>
    <row r="75" spans="1:10" ht="20.25" customHeight="1">
      <c r="A75" s="14"/>
      <c r="B75" s="14"/>
      <c r="C75" s="14"/>
      <c r="D75" s="14"/>
      <c r="E75" s="14"/>
      <c r="I75" s="13" t="str">
        <f t="shared" si="3"/>
        <v/>
      </c>
      <c r="J75" s="14" t="str">
        <f t="shared" si="2"/>
        <v/>
      </c>
    </row>
    <row r="76" spans="1:10" ht="20.25" customHeight="1">
      <c r="A76" s="18"/>
      <c r="B76" s="18"/>
      <c r="C76" s="18"/>
      <c r="D76" s="18"/>
      <c r="E76" s="18"/>
      <c r="I76" s="13" t="str">
        <f t="shared" si="3"/>
        <v/>
      </c>
      <c r="J76" s="14" t="str">
        <f t="shared" si="2"/>
        <v/>
      </c>
    </row>
    <row r="77" spans="1:10" ht="20.25" customHeight="1">
      <c r="A77" s="11"/>
      <c r="B77" s="8"/>
      <c r="C77" s="8"/>
      <c r="D77" s="13"/>
      <c r="E77" s="13"/>
      <c r="I77" s="13" t="str">
        <f t="shared" ref="I77:I126" si="4">SUBSTITUTE(A77," ","_")</f>
        <v/>
      </c>
      <c r="J77" s="14" t="str">
        <f t="shared" si="2"/>
        <v/>
      </c>
    </row>
    <row r="78" spans="1:10" ht="20.25" customHeight="1">
      <c r="A78" s="11"/>
      <c r="B78" s="8"/>
      <c r="C78" s="8"/>
      <c r="D78" s="13"/>
      <c r="E78" s="13"/>
      <c r="I78" s="13" t="str">
        <f t="shared" si="4"/>
        <v/>
      </c>
      <c r="J78" s="14" t="str">
        <f t="shared" si="2"/>
        <v/>
      </c>
    </row>
    <row r="79" spans="1:10" ht="20.25" customHeight="1">
      <c r="A79" s="11"/>
      <c r="B79" s="8"/>
      <c r="C79" s="15"/>
      <c r="D79" s="8"/>
      <c r="E79" s="8"/>
      <c r="I79" s="13" t="str">
        <f t="shared" si="4"/>
        <v/>
      </c>
      <c r="J79" s="14" t="str">
        <f t="shared" si="2"/>
        <v/>
      </c>
    </row>
    <row r="80" spans="1:10" ht="20.25" customHeight="1">
      <c r="A80" s="11"/>
      <c r="B80" s="8"/>
      <c r="C80" s="16"/>
      <c r="D80" s="8"/>
      <c r="E80" s="8"/>
      <c r="I80" s="13" t="str">
        <f t="shared" si="4"/>
        <v/>
      </c>
      <c r="J80" s="14" t="str">
        <f t="shared" si="2"/>
        <v/>
      </c>
    </row>
    <row r="81" spans="1:10" ht="20.25" customHeight="1">
      <c r="A81" s="11"/>
      <c r="B81" s="8"/>
      <c r="C81" s="16"/>
      <c r="D81" s="8"/>
      <c r="E81" s="8"/>
      <c r="I81" s="13" t="str">
        <f t="shared" si="4"/>
        <v/>
      </c>
      <c r="J81" s="14" t="str">
        <f t="shared" si="2"/>
        <v/>
      </c>
    </row>
    <row r="82" spans="1:10" ht="20.25" customHeight="1">
      <c r="A82" s="11"/>
      <c r="B82" s="8"/>
      <c r="C82" s="16"/>
      <c r="D82" s="8"/>
      <c r="E82" s="8"/>
      <c r="I82" s="13" t="str">
        <f t="shared" si="4"/>
        <v/>
      </c>
      <c r="J82" s="14" t="str">
        <f t="shared" si="2"/>
        <v/>
      </c>
    </row>
    <row r="83" spans="1:10" ht="20.25" customHeight="1">
      <c r="A83" s="11"/>
      <c r="B83" s="8"/>
      <c r="C83" s="16"/>
      <c r="D83" s="8"/>
      <c r="E83" s="8"/>
      <c r="I83" s="13" t="str">
        <f t="shared" si="4"/>
        <v/>
      </c>
      <c r="J83" s="14" t="str">
        <f t="shared" si="2"/>
        <v/>
      </c>
    </row>
    <row r="84" spans="1:10" ht="20.25" customHeight="1">
      <c r="A84" s="11"/>
      <c r="B84" s="8"/>
      <c r="C84" s="8"/>
      <c r="D84" s="8"/>
      <c r="E84" s="8"/>
      <c r="I84" s="13" t="str">
        <f t="shared" si="4"/>
        <v/>
      </c>
      <c r="J84" s="14" t="str">
        <f t="shared" si="2"/>
        <v/>
      </c>
    </row>
    <row r="85" spans="1:10" ht="20.25" customHeight="1">
      <c r="A85" s="11"/>
      <c r="B85" s="8"/>
      <c r="C85" s="12"/>
      <c r="D85" s="13"/>
      <c r="E85" s="13"/>
      <c r="I85" s="13" t="str">
        <f t="shared" si="4"/>
        <v/>
      </c>
      <c r="J85" s="14" t="str">
        <f t="shared" si="2"/>
        <v/>
      </c>
    </row>
    <row r="86" spans="1:10" ht="20.25" customHeight="1">
      <c r="A86" s="11"/>
      <c r="B86" s="8"/>
      <c r="C86" s="8"/>
      <c r="D86" s="13"/>
      <c r="E86" s="13"/>
      <c r="I86" s="13" t="str">
        <f t="shared" si="4"/>
        <v/>
      </c>
      <c r="J86" s="14" t="str">
        <f t="shared" si="2"/>
        <v/>
      </c>
    </row>
    <row r="87" spans="1:10" ht="20.25" customHeight="1">
      <c r="A87" s="11"/>
      <c r="B87" s="8"/>
      <c r="C87" s="8"/>
      <c r="D87" s="13"/>
      <c r="E87" s="13"/>
      <c r="I87" s="13" t="str">
        <f t="shared" si="4"/>
        <v/>
      </c>
      <c r="J87" s="14" t="str">
        <f t="shared" si="2"/>
        <v/>
      </c>
    </row>
    <row r="88" spans="1:10" ht="20.25" customHeight="1">
      <c r="A88" s="11"/>
      <c r="B88" s="8"/>
      <c r="C88" s="8"/>
      <c r="D88" s="13"/>
      <c r="E88" s="13"/>
      <c r="I88" s="13" t="str">
        <f t="shared" si="4"/>
        <v/>
      </c>
      <c r="J88" s="14" t="str">
        <f t="shared" si="2"/>
        <v/>
      </c>
    </row>
    <row r="89" spans="1:10" ht="20.25" customHeight="1">
      <c r="A89" s="11"/>
      <c r="B89" s="8"/>
      <c r="C89" s="12"/>
      <c r="D89" s="13"/>
      <c r="E89" s="13"/>
      <c r="I89" s="13" t="str">
        <f t="shared" si="4"/>
        <v/>
      </c>
      <c r="J89" s="14" t="str">
        <f t="shared" si="2"/>
        <v/>
      </c>
    </row>
    <row r="90" spans="1:10" ht="20.25" customHeight="1">
      <c r="A90" s="11"/>
      <c r="B90" s="8"/>
      <c r="C90" s="8"/>
      <c r="D90" s="13"/>
      <c r="E90" s="13"/>
      <c r="I90" s="13" t="str">
        <f t="shared" si="4"/>
        <v/>
      </c>
      <c r="J90" s="14" t="str">
        <f t="shared" si="2"/>
        <v/>
      </c>
    </row>
    <row r="91" spans="1:10" ht="20.25" customHeight="1">
      <c r="A91" s="11"/>
      <c r="B91" s="8"/>
      <c r="C91" s="8"/>
      <c r="D91" s="13"/>
      <c r="E91" s="13"/>
      <c r="I91" s="13" t="str">
        <f t="shared" si="4"/>
        <v/>
      </c>
      <c r="J91" s="14" t="str">
        <f t="shared" si="2"/>
        <v/>
      </c>
    </row>
    <row r="92" spans="1:10" ht="20.25" customHeight="1">
      <c r="A92" s="11"/>
      <c r="B92" s="8"/>
      <c r="C92" s="8"/>
      <c r="D92" s="13"/>
      <c r="E92" s="13"/>
      <c r="I92" s="13" t="str">
        <f t="shared" si="4"/>
        <v/>
      </c>
      <c r="J92" s="14" t="str">
        <f t="shared" si="2"/>
        <v/>
      </c>
    </row>
    <row r="93" spans="1:10" ht="20.25" customHeight="1">
      <c r="A93" s="11"/>
      <c r="B93" s="8"/>
      <c r="C93" s="8"/>
      <c r="D93" s="13"/>
      <c r="E93" s="13"/>
      <c r="I93" s="13" t="str">
        <f t="shared" si="4"/>
        <v/>
      </c>
      <c r="J93" s="14" t="str">
        <f t="shared" si="2"/>
        <v/>
      </c>
    </row>
    <row r="94" spans="1:10" ht="20.25" customHeight="1">
      <c r="A94" s="11"/>
      <c r="B94" s="8"/>
      <c r="C94" s="8"/>
      <c r="D94" s="13"/>
      <c r="E94" s="13"/>
      <c r="I94" s="13" t="str">
        <f t="shared" si="4"/>
        <v/>
      </c>
      <c r="J94" s="14" t="str">
        <f t="shared" si="2"/>
        <v/>
      </c>
    </row>
    <row r="95" spans="1:10" ht="20.25" customHeight="1">
      <c r="A95" s="11"/>
      <c r="B95" s="8"/>
      <c r="C95" s="8"/>
      <c r="D95" s="13"/>
      <c r="E95" s="13"/>
      <c r="I95" s="13" t="str">
        <f t="shared" si="4"/>
        <v/>
      </c>
      <c r="J95" s="14" t="str">
        <f t="shared" si="2"/>
        <v/>
      </c>
    </row>
    <row r="96" spans="1:10" ht="20.25" customHeight="1">
      <c r="A96" s="14"/>
      <c r="B96" s="14"/>
      <c r="C96" s="14"/>
      <c r="D96" s="14"/>
      <c r="E96" s="14"/>
      <c r="I96" s="13" t="str">
        <f t="shared" si="4"/>
        <v/>
      </c>
      <c r="J96" s="14" t="str">
        <f t="shared" si="2"/>
        <v/>
      </c>
    </row>
    <row r="97" spans="1:10" ht="20.25" customHeight="1">
      <c r="A97" s="14"/>
      <c r="B97" s="14"/>
      <c r="C97" s="14"/>
      <c r="D97" s="14"/>
      <c r="E97" s="14"/>
      <c r="I97" s="13" t="str">
        <f t="shared" si="4"/>
        <v/>
      </c>
      <c r="J97" s="14" t="str">
        <f t="shared" si="2"/>
        <v/>
      </c>
    </row>
    <row r="98" spans="1:10" ht="20.25" customHeight="1">
      <c r="A98" s="14"/>
      <c r="B98" s="14"/>
      <c r="C98" s="14"/>
      <c r="D98" s="14"/>
      <c r="E98" s="14"/>
      <c r="I98" s="13" t="str">
        <f t="shared" si="4"/>
        <v/>
      </c>
      <c r="J98" s="14" t="str">
        <f t="shared" si="2"/>
        <v/>
      </c>
    </row>
    <row r="99" spans="1:10" ht="20.25" customHeight="1">
      <c r="A99" s="14"/>
      <c r="B99" s="14"/>
      <c r="C99" s="14"/>
      <c r="D99" s="14"/>
      <c r="E99" s="14"/>
      <c r="I99" s="13" t="str">
        <f t="shared" si="4"/>
        <v/>
      </c>
      <c r="J99" s="14" t="str">
        <f t="shared" si="2"/>
        <v/>
      </c>
    </row>
    <row r="100" spans="1:10" ht="20.25" customHeight="1">
      <c r="A100" s="14"/>
      <c r="B100" s="14"/>
      <c r="C100" s="14"/>
      <c r="D100" s="14"/>
      <c r="E100" s="14"/>
      <c r="I100" s="13" t="str">
        <f t="shared" si="4"/>
        <v/>
      </c>
      <c r="J100" s="14" t="str">
        <f t="shared" si="2"/>
        <v/>
      </c>
    </row>
    <row r="101" spans="1:10" ht="20.25" customHeight="1">
      <c r="A101" s="9"/>
      <c r="B101" s="14"/>
      <c r="C101" s="14"/>
      <c r="D101" s="14"/>
      <c r="E101" s="14"/>
      <c r="I101" s="13" t="str">
        <f t="shared" si="4"/>
        <v/>
      </c>
      <c r="J101" s="14" t="str">
        <f t="shared" si="2"/>
        <v/>
      </c>
    </row>
    <row r="102" spans="1:10" ht="20.25" customHeight="1">
      <c r="A102" s="14"/>
      <c r="B102" s="14"/>
      <c r="C102" s="14"/>
      <c r="D102" s="14"/>
      <c r="E102" s="14"/>
      <c r="I102" s="13" t="str">
        <f t="shared" si="4"/>
        <v/>
      </c>
      <c r="J102" s="14" t="str">
        <f t="shared" si="2"/>
        <v/>
      </c>
    </row>
    <row r="103" spans="1:10" ht="20.25" customHeight="1">
      <c r="A103" s="14"/>
      <c r="B103" s="14"/>
      <c r="C103" s="14"/>
      <c r="D103" s="14"/>
      <c r="E103" s="14"/>
      <c r="I103" s="13" t="str">
        <f t="shared" si="4"/>
        <v/>
      </c>
      <c r="J103" s="14" t="str">
        <f t="shared" si="2"/>
        <v/>
      </c>
    </row>
    <row r="104" spans="1:10" ht="20.25" customHeight="1">
      <c r="A104" s="14"/>
      <c r="B104" s="14"/>
      <c r="C104" s="14"/>
      <c r="D104" s="14"/>
      <c r="E104" s="14"/>
      <c r="I104" s="13" t="str">
        <f t="shared" si="4"/>
        <v/>
      </c>
      <c r="J104" s="14" t="str">
        <f t="shared" si="2"/>
        <v/>
      </c>
    </row>
    <row r="105" spans="1:10" ht="20.25" customHeight="1">
      <c r="A105" s="18"/>
      <c r="B105" s="18"/>
      <c r="C105" s="18"/>
      <c r="D105" s="18"/>
      <c r="E105" s="18"/>
      <c r="I105" s="13" t="str">
        <f t="shared" si="4"/>
        <v/>
      </c>
      <c r="J105" s="14" t="str">
        <f t="shared" si="2"/>
        <v/>
      </c>
    </row>
    <row r="106" spans="1:10" ht="20.25" customHeight="1">
      <c r="A106" s="11"/>
      <c r="B106" s="8"/>
      <c r="C106" s="12"/>
      <c r="D106" s="13"/>
      <c r="E106" s="13"/>
      <c r="I106" s="13" t="str">
        <f t="shared" si="4"/>
        <v/>
      </c>
      <c r="J106" s="14" t="str">
        <f t="shared" si="2"/>
        <v/>
      </c>
    </row>
    <row r="107" spans="1:10" ht="20.25" customHeight="1">
      <c r="A107" s="11"/>
      <c r="B107" s="8"/>
      <c r="C107" s="12"/>
      <c r="D107" s="13"/>
      <c r="E107" s="13"/>
      <c r="I107" s="13" t="str">
        <f t="shared" si="4"/>
        <v/>
      </c>
      <c r="J107" s="14" t="str">
        <f t="shared" si="2"/>
        <v/>
      </c>
    </row>
    <row r="108" spans="1:10" ht="20.25" customHeight="1">
      <c r="A108" s="11"/>
      <c r="B108" s="8"/>
      <c r="C108" s="8"/>
      <c r="D108" s="13"/>
      <c r="E108" s="13"/>
      <c r="I108" s="13" t="str">
        <f t="shared" si="4"/>
        <v/>
      </c>
      <c r="J108" s="14" t="str">
        <f t="shared" si="2"/>
        <v/>
      </c>
    </row>
    <row r="109" spans="1:10" ht="20.25" customHeight="1">
      <c r="A109" s="11"/>
      <c r="B109" s="8"/>
      <c r="C109" s="8"/>
      <c r="D109" s="13"/>
      <c r="E109" s="13"/>
      <c r="I109" s="13" t="str">
        <f t="shared" si="4"/>
        <v/>
      </c>
      <c r="J109" s="14" t="str">
        <f t="shared" si="2"/>
        <v/>
      </c>
    </row>
    <row r="110" spans="1:10" ht="20.25" customHeight="1">
      <c r="A110" s="11"/>
      <c r="B110" s="8"/>
      <c r="C110" s="8"/>
      <c r="D110" s="13"/>
      <c r="E110" s="13"/>
      <c r="I110" s="13" t="str">
        <f t="shared" si="4"/>
        <v/>
      </c>
      <c r="J110" s="14" t="str">
        <f t="shared" si="2"/>
        <v/>
      </c>
    </row>
    <row r="111" spans="1:10" ht="20.25" customHeight="1">
      <c r="A111" s="11"/>
      <c r="B111" s="8"/>
      <c r="C111" s="12"/>
      <c r="D111" s="13"/>
      <c r="E111" s="13"/>
      <c r="I111" s="13" t="str">
        <f t="shared" si="4"/>
        <v/>
      </c>
      <c r="J111" s="14" t="str">
        <f t="shared" si="2"/>
        <v/>
      </c>
    </row>
    <row r="112" spans="1:10" ht="20.25" customHeight="1">
      <c r="A112" s="11"/>
      <c r="B112" s="8"/>
      <c r="C112" s="12"/>
      <c r="D112" s="13"/>
      <c r="E112" s="13"/>
      <c r="I112" s="13" t="str">
        <f t="shared" si="4"/>
        <v/>
      </c>
      <c r="J112" s="14" t="str">
        <f t="shared" si="2"/>
        <v/>
      </c>
    </row>
    <row r="113" spans="1:10" ht="20.25" customHeight="1">
      <c r="A113" s="11"/>
      <c r="B113" s="8"/>
      <c r="C113" s="8"/>
      <c r="D113" s="13"/>
      <c r="E113" s="13"/>
      <c r="I113" s="13" t="str">
        <f t="shared" si="4"/>
        <v/>
      </c>
      <c r="J113" s="14" t="str">
        <f t="shared" si="2"/>
        <v/>
      </c>
    </row>
    <row r="114" spans="1:10" ht="20.25" customHeight="1">
      <c r="A114" s="11"/>
      <c r="B114" s="8"/>
      <c r="C114" s="8"/>
      <c r="D114" s="8"/>
      <c r="E114" s="8"/>
      <c r="I114" s="13" t="str">
        <f t="shared" si="4"/>
        <v/>
      </c>
      <c r="J114" s="14" t="str">
        <f t="shared" si="2"/>
        <v/>
      </c>
    </row>
    <row r="115" spans="1:10" ht="20.25" customHeight="1">
      <c r="A115" s="11"/>
      <c r="B115" s="16"/>
      <c r="C115" s="8"/>
      <c r="D115" s="8"/>
      <c r="E115" s="8"/>
      <c r="I115" s="13" t="str">
        <f t="shared" si="4"/>
        <v/>
      </c>
      <c r="J115" s="14" t="str">
        <f t="shared" si="2"/>
        <v/>
      </c>
    </row>
    <row r="116" spans="1:10" ht="20.25" customHeight="1">
      <c r="A116" s="11"/>
      <c r="B116" s="16"/>
      <c r="C116" s="8"/>
      <c r="D116" s="8"/>
      <c r="E116" s="8"/>
      <c r="I116" s="13" t="str">
        <f t="shared" si="4"/>
        <v/>
      </c>
      <c r="J116" s="14" t="str">
        <f t="shared" si="2"/>
        <v/>
      </c>
    </row>
    <row r="117" spans="1:10" ht="20.25" customHeight="1">
      <c r="A117" s="11"/>
      <c r="B117" s="16"/>
      <c r="C117" s="8"/>
      <c r="D117" s="8"/>
      <c r="E117" s="8"/>
      <c r="I117" s="13" t="str">
        <f t="shared" si="4"/>
        <v/>
      </c>
      <c r="J117" s="14" t="str">
        <f t="shared" si="2"/>
        <v/>
      </c>
    </row>
    <row r="118" spans="1:10" ht="20.25" customHeight="1">
      <c r="A118" s="11"/>
      <c r="B118" s="16"/>
      <c r="C118" s="8"/>
      <c r="D118" s="8"/>
      <c r="E118" s="8"/>
      <c r="I118" s="13" t="str">
        <f t="shared" si="4"/>
        <v/>
      </c>
      <c r="J118" s="14" t="str">
        <f t="shared" si="2"/>
        <v/>
      </c>
    </row>
    <row r="119" spans="1:10" ht="20.25" customHeight="1">
      <c r="A119" s="11"/>
      <c r="B119" s="16"/>
      <c r="C119" s="8"/>
      <c r="D119" s="8"/>
      <c r="E119" s="8"/>
      <c r="I119" s="13" t="str">
        <f t="shared" si="4"/>
        <v/>
      </c>
      <c r="J119" s="14" t="str">
        <f t="shared" si="2"/>
        <v/>
      </c>
    </row>
    <row r="120" spans="1:10" ht="20.25" customHeight="1">
      <c r="A120" s="11"/>
      <c r="B120" s="16"/>
      <c r="C120" s="8"/>
      <c r="D120" s="8"/>
      <c r="E120" s="8"/>
      <c r="I120" s="13" t="str">
        <f t="shared" si="4"/>
        <v/>
      </c>
      <c r="J120" s="14" t="str">
        <f t="shared" si="2"/>
        <v/>
      </c>
    </row>
    <row r="121" spans="1:10" ht="20.25" customHeight="1">
      <c r="A121" s="11"/>
      <c r="B121" s="16"/>
      <c r="C121" s="8"/>
      <c r="D121" s="8"/>
      <c r="E121" s="8"/>
      <c r="I121" s="13" t="str">
        <f t="shared" ref="I121:I184" si="5">SUBSTITUTE(A121," ","_")</f>
        <v/>
      </c>
      <c r="J121" s="14" t="str">
        <f t="shared" ref="J121:J184" si="6">IF(LEN(I121)=0,"","public const string " &amp; I121 &amp; " = """ &amp; A121 &amp; """;")</f>
        <v/>
      </c>
    </row>
    <row r="122" spans="1:10" ht="20.25" customHeight="1">
      <c r="A122" s="11"/>
      <c r="B122" s="16"/>
      <c r="C122" s="8"/>
      <c r="D122" s="8"/>
      <c r="E122" s="8"/>
      <c r="I122" s="13" t="str">
        <f t="shared" si="5"/>
        <v/>
      </c>
      <c r="J122" s="14" t="str">
        <f t="shared" si="6"/>
        <v/>
      </c>
    </row>
    <row r="123" spans="1:10" ht="20.25" customHeight="1">
      <c r="A123" s="11"/>
      <c r="B123" s="16"/>
      <c r="C123" s="8"/>
      <c r="D123" s="8"/>
      <c r="E123" s="8"/>
      <c r="I123" s="13" t="str">
        <f t="shared" si="5"/>
        <v/>
      </c>
      <c r="J123" s="14" t="str">
        <f t="shared" si="6"/>
        <v/>
      </c>
    </row>
    <row r="124" spans="1:10" ht="20.25" customHeight="1">
      <c r="A124" s="11"/>
      <c r="B124" s="16"/>
      <c r="C124" s="8"/>
      <c r="D124" s="8"/>
      <c r="E124" s="8"/>
      <c r="I124" s="13" t="str">
        <f t="shared" si="5"/>
        <v/>
      </c>
      <c r="J124" s="14" t="str">
        <f t="shared" si="6"/>
        <v/>
      </c>
    </row>
    <row r="125" spans="1:10" ht="20.25" customHeight="1">
      <c r="A125" s="11"/>
      <c r="B125" s="16"/>
      <c r="C125" s="8"/>
      <c r="D125" s="8"/>
      <c r="E125" s="8"/>
      <c r="I125" s="13" t="str">
        <f t="shared" si="5"/>
        <v/>
      </c>
      <c r="J125" s="14" t="str">
        <f t="shared" si="6"/>
        <v/>
      </c>
    </row>
    <row r="126" spans="1:10" ht="20.25" customHeight="1">
      <c r="A126" s="11"/>
      <c r="B126" s="16"/>
      <c r="C126" s="8"/>
      <c r="D126" s="8"/>
      <c r="E126" s="8"/>
      <c r="I126" s="13" t="str">
        <f t="shared" si="5"/>
        <v/>
      </c>
      <c r="J126" s="14" t="str">
        <f t="shared" si="6"/>
        <v/>
      </c>
    </row>
    <row r="127" spans="1:10" ht="20.25" customHeight="1">
      <c r="A127" s="11"/>
      <c r="B127" s="16"/>
      <c r="C127" s="8"/>
      <c r="D127" s="8"/>
      <c r="E127" s="8"/>
      <c r="I127" s="13" t="str">
        <f t="shared" si="5"/>
        <v/>
      </c>
      <c r="J127" s="14" t="str">
        <f t="shared" si="6"/>
        <v/>
      </c>
    </row>
    <row r="128" spans="1:10" ht="20.25" customHeight="1">
      <c r="A128" s="11"/>
      <c r="B128" s="16"/>
      <c r="C128" s="8"/>
      <c r="D128" s="8"/>
      <c r="E128" s="8"/>
      <c r="I128" s="13" t="str">
        <f t="shared" si="5"/>
        <v/>
      </c>
      <c r="J128" s="14" t="str">
        <f t="shared" si="6"/>
        <v/>
      </c>
    </row>
    <row r="129" spans="1:10" ht="20.25" customHeight="1">
      <c r="A129" s="11"/>
      <c r="B129" s="16"/>
      <c r="C129" s="8"/>
      <c r="D129" s="8"/>
      <c r="E129" s="8"/>
      <c r="I129" s="13" t="str">
        <f t="shared" si="5"/>
        <v/>
      </c>
      <c r="J129" s="14" t="str">
        <f t="shared" si="6"/>
        <v/>
      </c>
    </row>
    <row r="130" spans="1:10" ht="20.25" customHeight="1">
      <c r="A130" s="11"/>
      <c r="B130" s="16"/>
      <c r="C130" s="8"/>
      <c r="D130" s="8"/>
      <c r="E130" s="8"/>
      <c r="I130" s="13" t="str">
        <f t="shared" si="5"/>
        <v/>
      </c>
      <c r="J130" s="14" t="str">
        <f t="shared" si="6"/>
        <v/>
      </c>
    </row>
    <row r="131" spans="1:10" ht="20.25" customHeight="1">
      <c r="A131" s="11"/>
      <c r="B131" s="16"/>
      <c r="C131" s="8"/>
      <c r="D131" s="8"/>
      <c r="E131" s="8"/>
      <c r="I131" s="13" t="str">
        <f t="shared" si="5"/>
        <v/>
      </c>
      <c r="J131" s="14" t="str">
        <f t="shared" si="6"/>
        <v/>
      </c>
    </row>
    <row r="132" spans="1:10" ht="20.25" customHeight="1">
      <c r="A132" s="11"/>
      <c r="B132" s="16"/>
      <c r="C132" s="8"/>
      <c r="D132" s="8"/>
      <c r="E132" s="8"/>
      <c r="I132" s="13" t="str">
        <f t="shared" si="5"/>
        <v/>
      </c>
      <c r="J132" s="14" t="str">
        <f t="shared" si="6"/>
        <v/>
      </c>
    </row>
    <row r="133" spans="1:10" ht="20.25" customHeight="1">
      <c r="A133" s="11"/>
      <c r="B133" s="16"/>
      <c r="C133" s="8"/>
      <c r="D133" s="8"/>
      <c r="E133" s="8"/>
      <c r="I133" s="13" t="str">
        <f t="shared" si="5"/>
        <v/>
      </c>
      <c r="J133" s="14" t="str">
        <f t="shared" si="6"/>
        <v/>
      </c>
    </row>
    <row r="134" spans="1:10" ht="20.25" customHeight="1">
      <c r="A134" s="11"/>
      <c r="B134" s="16"/>
      <c r="C134" s="8"/>
      <c r="D134" s="8"/>
      <c r="E134" s="8"/>
      <c r="I134" s="13" t="str">
        <f t="shared" si="5"/>
        <v/>
      </c>
      <c r="J134" s="14" t="str">
        <f t="shared" si="6"/>
        <v/>
      </c>
    </row>
    <row r="135" spans="1:10" ht="20.25" customHeight="1">
      <c r="A135" s="11"/>
      <c r="B135" s="16"/>
      <c r="C135" s="8"/>
      <c r="D135" s="8"/>
      <c r="E135" s="8"/>
      <c r="I135" s="13" t="str">
        <f t="shared" si="5"/>
        <v/>
      </c>
      <c r="J135" s="14" t="str">
        <f t="shared" si="6"/>
        <v/>
      </c>
    </row>
    <row r="136" spans="1:10" ht="20.25" customHeight="1">
      <c r="A136" s="11"/>
      <c r="B136" s="16"/>
      <c r="C136" s="8"/>
      <c r="D136" s="8"/>
      <c r="E136" s="8"/>
      <c r="I136" s="13" t="str">
        <f t="shared" si="5"/>
        <v/>
      </c>
      <c r="J136" s="14" t="str">
        <f t="shared" si="6"/>
        <v/>
      </c>
    </row>
    <row r="137" spans="1:10" ht="20.25" customHeight="1">
      <c r="A137" s="11"/>
      <c r="B137" s="8"/>
      <c r="C137" s="8"/>
      <c r="D137" s="8"/>
      <c r="E137" s="8"/>
      <c r="I137" s="13" t="str">
        <f t="shared" si="5"/>
        <v/>
      </c>
      <c r="J137" s="14" t="str">
        <f t="shared" si="6"/>
        <v/>
      </c>
    </row>
    <row r="138" spans="1:10" ht="20.25" customHeight="1">
      <c r="A138" s="11"/>
      <c r="B138" s="8"/>
      <c r="C138" s="8"/>
      <c r="D138" s="8"/>
      <c r="E138" s="8"/>
      <c r="I138" s="13" t="str">
        <f t="shared" si="5"/>
        <v/>
      </c>
      <c r="J138" s="14" t="str">
        <f t="shared" si="6"/>
        <v/>
      </c>
    </row>
    <row r="139" spans="1:10" ht="20.25" customHeight="1">
      <c r="A139" s="11"/>
      <c r="B139" s="8"/>
      <c r="C139" s="8"/>
      <c r="D139" s="8"/>
      <c r="E139" s="8"/>
      <c r="I139" s="13" t="str">
        <f t="shared" si="5"/>
        <v/>
      </c>
      <c r="J139" s="14" t="str">
        <f t="shared" si="6"/>
        <v/>
      </c>
    </row>
    <row r="140" spans="1:10" ht="20.25" customHeight="1">
      <c r="A140" s="11"/>
      <c r="B140" s="8"/>
      <c r="C140" s="8"/>
      <c r="D140" s="8"/>
      <c r="E140" s="8"/>
      <c r="I140" s="13" t="str">
        <f t="shared" si="5"/>
        <v/>
      </c>
      <c r="J140" s="14" t="str">
        <f t="shared" si="6"/>
        <v/>
      </c>
    </row>
    <row r="141" spans="1:10" ht="20.25" customHeight="1">
      <c r="A141" s="11"/>
      <c r="B141" s="16"/>
      <c r="C141" s="8"/>
      <c r="D141" s="8"/>
      <c r="E141" s="8"/>
      <c r="I141" s="13" t="str">
        <f t="shared" si="5"/>
        <v/>
      </c>
      <c r="J141" s="14" t="str">
        <f t="shared" si="6"/>
        <v/>
      </c>
    </row>
    <row r="142" spans="1:10" ht="20.25" customHeight="1">
      <c r="A142" s="11"/>
      <c r="B142" s="16"/>
      <c r="C142" s="8"/>
      <c r="D142" s="8"/>
      <c r="E142" s="8"/>
      <c r="I142" s="13" t="str">
        <f t="shared" si="5"/>
        <v/>
      </c>
      <c r="J142" s="14" t="str">
        <f t="shared" si="6"/>
        <v/>
      </c>
    </row>
    <row r="143" spans="1:10" ht="20.25" customHeight="1">
      <c r="A143" s="11"/>
      <c r="B143" s="16"/>
      <c r="C143" s="8"/>
      <c r="D143" s="8"/>
      <c r="E143" s="8"/>
      <c r="I143" s="13" t="str">
        <f t="shared" si="5"/>
        <v/>
      </c>
      <c r="J143" s="14" t="str">
        <f t="shared" si="6"/>
        <v/>
      </c>
    </row>
    <row r="144" spans="1:10" ht="20.25" customHeight="1">
      <c r="A144" s="11"/>
      <c r="B144" s="16"/>
      <c r="C144" s="8"/>
      <c r="D144" s="8"/>
      <c r="E144" s="8"/>
      <c r="I144" s="13" t="str">
        <f t="shared" si="5"/>
        <v/>
      </c>
      <c r="J144" s="14" t="str">
        <f t="shared" si="6"/>
        <v/>
      </c>
    </row>
    <row r="145" spans="1:10" ht="20.25" customHeight="1">
      <c r="A145" s="11"/>
      <c r="B145" s="16"/>
      <c r="C145" s="8"/>
      <c r="D145" s="8"/>
      <c r="E145" s="8"/>
      <c r="I145" s="13" t="str">
        <f t="shared" si="5"/>
        <v/>
      </c>
      <c r="J145" s="14" t="str">
        <f t="shared" si="6"/>
        <v/>
      </c>
    </row>
    <row r="146" spans="1:10" ht="20.25" customHeight="1">
      <c r="A146" s="11"/>
      <c r="B146" s="16"/>
      <c r="C146" s="8"/>
      <c r="D146" s="8"/>
      <c r="E146" s="8"/>
      <c r="I146" s="13" t="str">
        <f t="shared" si="5"/>
        <v/>
      </c>
      <c r="J146" s="14" t="str">
        <f t="shared" si="6"/>
        <v/>
      </c>
    </row>
    <row r="147" spans="1:10" ht="20.25" customHeight="1">
      <c r="A147" s="11"/>
      <c r="B147" s="8"/>
      <c r="C147" s="8"/>
      <c r="D147" s="8"/>
      <c r="E147" s="8"/>
      <c r="I147" s="13" t="str">
        <f t="shared" si="5"/>
        <v/>
      </c>
      <c r="J147" s="14" t="str">
        <f t="shared" si="6"/>
        <v/>
      </c>
    </row>
    <row r="148" spans="1:10" ht="20.25" customHeight="1">
      <c r="A148" s="11"/>
      <c r="B148" s="8"/>
      <c r="C148" s="8"/>
      <c r="D148" s="8"/>
      <c r="E148" s="8"/>
      <c r="I148" s="13" t="str">
        <f t="shared" si="5"/>
        <v/>
      </c>
      <c r="J148" s="14" t="str">
        <f t="shared" si="6"/>
        <v/>
      </c>
    </row>
    <row r="149" spans="1:10" ht="20.25" customHeight="1">
      <c r="A149" s="11"/>
      <c r="B149" s="8"/>
      <c r="C149" s="8"/>
      <c r="D149" s="8"/>
      <c r="E149" s="8"/>
      <c r="I149" s="13" t="str">
        <f t="shared" si="5"/>
        <v/>
      </c>
      <c r="J149" s="14" t="str">
        <f t="shared" si="6"/>
        <v/>
      </c>
    </row>
    <row r="150" spans="1:10" ht="20.25" customHeight="1">
      <c r="A150" s="11"/>
      <c r="B150" s="8"/>
      <c r="C150" s="8"/>
      <c r="D150" s="8"/>
      <c r="E150" s="8"/>
      <c r="I150" s="13" t="str">
        <f t="shared" si="5"/>
        <v/>
      </c>
      <c r="J150" s="14" t="str">
        <f t="shared" si="6"/>
        <v/>
      </c>
    </row>
    <row r="151" spans="1:10" ht="20.25" customHeight="1">
      <c r="A151" s="11"/>
      <c r="B151" s="12"/>
      <c r="C151" s="8"/>
      <c r="D151" s="13"/>
      <c r="E151" s="13"/>
      <c r="I151" s="13" t="str">
        <f t="shared" si="5"/>
        <v/>
      </c>
      <c r="J151" s="14" t="str">
        <f t="shared" si="6"/>
        <v/>
      </c>
    </row>
    <row r="152" spans="1:10" ht="20.25" customHeight="1">
      <c r="A152" s="11"/>
      <c r="B152" s="8"/>
      <c r="C152" s="8"/>
      <c r="D152" s="13"/>
      <c r="E152" s="13"/>
      <c r="I152" s="13" t="str">
        <f t="shared" si="5"/>
        <v/>
      </c>
      <c r="J152" s="14" t="str">
        <f t="shared" si="6"/>
        <v/>
      </c>
    </row>
    <row r="153" spans="1:10" ht="20.25" customHeight="1">
      <c r="A153" s="11"/>
      <c r="B153" s="8"/>
      <c r="C153" s="8"/>
      <c r="D153" s="8"/>
      <c r="E153" s="8"/>
      <c r="I153" s="13" t="str">
        <f t="shared" si="5"/>
        <v/>
      </c>
      <c r="J153" s="14" t="str">
        <f t="shared" si="6"/>
        <v/>
      </c>
    </row>
    <row r="154" spans="1:10" ht="20.25" customHeight="1">
      <c r="A154" s="11"/>
      <c r="B154" s="8"/>
      <c r="C154" s="8"/>
      <c r="D154" s="8"/>
      <c r="E154" s="8"/>
      <c r="I154" s="13" t="str">
        <f t="shared" si="5"/>
        <v/>
      </c>
      <c r="J154" s="14" t="str">
        <f t="shared" si="6"/>
        <v/>
      </c>
    </row>
    <row r="155" spans="1:10" ht="20.25" customHeight="1">
      <c r="A155" s="11"/>
      <c r="B155" s="11"/>
      <c r="C155" s="8"/>
      <c r="D155" s="8"/>
      <c r="E155" s="8"/>
      <c r="I155" s="13" t="str">
        <f t="shared" si="5"/>
        <v/>
      </c>
      <c r="J155" s="14" t="str">
        <f t="shared" si="6"/>
        <v/>
      </c>
    </row>
    <row r="156" spans="1:10" ht="20.25" customHeight="1">
      <c r="A156" s="11"/>
      <c r="B156" s="8"/>
      <c r="C156" s="8"/>
      <c r="D156" s="8"/>
      <c r="E156" s="8"/>
      <c r="I156" s="13" t="str">
        <f t="shared" si="5"/>
        <v/>
      </c>
      <c r="J156" s="14" t="str">
        <f t="shared" si="6"/>
        <v/>
      </c>
    </row>
    <row r="157" spans="1:10" ht="20.25" customHeight="1">
      <c r="A157" s="11"/>
      <c r="B157" s="8"/>
      <c r="C157" s="8"/>
      <c r="D157" s="8"/>
      <c r="E157" s="8"/>
      <c r="I157" s="13" t="str">
        <f t="shared" si="5"/>
        <v/>
      </c>
      <c r="J157" s="14" t="str">
        <f t="shared" si="6"/>
        <v/>
      </c>
    </row>
    <row r="158" spans="1:10" ht="20.25" customHeight="1">
      <c r="A158" s="11"/>
      <c r="B158" s="16"/>
      <c r="C158" s="8"/>
      <c r="D158" s="8"/>
      <c r="E158" s="8"/>
      <c r="I158" s="13" t="str">
        <f t="shared" si="5"/>
        <v/>
      </c>
      <c r="J158" s="14" t="str">
        <f t="shared" si="6"/>
        <v/>
      </c>
    </row>
    <row r="159" spans="1:10" ht="20.25" customHeight="1">
      <c r="A159" s="11"/>
      <c r="B159" s="16"/>
      <c r="C159" s="8"/>
      <c r="D159" s="8"/>
      <c r="E159" s="8"/>
      <c r="I159" s="13" t="str">
        <f t="shared" si="5"/>
        <v/>
      </c>
      <c r="J159" s="14" t="str">
        <f t="shared" si="6"/>
        <v/>
      </c>
    </row>
    <row r="160" spans="1:10" ht="20.25" customHeight="1">
      <c r="A160" s="11"/>
      <c r="B160" s="16"/>
      <c r="C160" s="8"/>
      <c r="D160" s="8"/>
      <c r="E160" s="8"/>
      <c r="I160" s="13" t="str">
        <f t="shared" si="5"/>
        <v/>
      </c>
      <c r="J160" s="14" t="str">
        <f t="shared" si="6"/>
        <v/>
      </c>
    </row>
    <row r="161" spans="1:10" ht="20.25" customHeight="1">
      <c r="A161" s="11"/>
      <c r="B161" s="8"/>
      <c r="C161" s="8"/>
      <c r="D161" s="8"/>
      <c r="E161" s="8"/>
      <c r="I161" s="13" t="str">
        <f t="shared" si="5"/>
        <v/>
      </c>
      <c r="J161" s="14" t="str">
        <f t="shared" si="6"/>
        <v/>
      </c>
    </row>
    <row r="162" spans="1:10" ht="20.25" customHeight="1">
      <c r="A162" s="11"/>
      <c r="B162" s="8"/>
      <c r="C162" s="8"/>
      <c r="D162" s="8"/>
      <c r="E162" s="8"/>
      <c r="I162" s="13" t="str">
        <f t="shared" si="5"/>
        <v/>
      </c>
      <c r="J162" s="14" t="str">
        <f t="shared" si="6"/>
        <v/>
      </c>
    </row>
    <row r="163" spans="1:10" ht="20.25" customHeight="1">
      <c r="A163" s="11"/>
      <c r="B163" s="12"/>
      <c r="C163" s="8"/>
      <c r="D163" s="8"/>
      <c r="E163" s="8"/>
      <c r="I163" s="13" t="str">
        <f t="shared" si="5"/>
        <v/>
      </c>
      <c r="J163" s="14" t="str">
        <f t="shared" si="6"/>
        <v/>
      </c>
    </row>
    <row r="164" spans="1:10" ht="20.25" customHeight="1">
      <c r="A164" s="11"/>
      <c r="B164" s="8"/>
      <c r="C164" s="8"/>
      <c r="D164" s="8"/>
      <c r="E164" s="8"/>
      <c r="I164" s="13" t="str">
        <f t="shared" si="5"/>
        <v/>
      </c>
      <c r="J164" s="14" t="str">
        <f t="shared" si="6"/>
        <v/>
      </c>
    </row>
    <row r="165" spans="1:10" ht="20.25" customHeight="1">
      <c r="A165" s="11"/>
      <c r="B165" s="8"/>
      <c r="C165" s="8"/>
      <c r="D165" s="8"/>
      <c r="E165" s="8"/>
      <c r="I165" s="13" t="str">
        <f t="shared" si="5"/>
        <v/>
      </c>
      <c r="J165" s="14" t="str">
        <f t="shared" si="6"/>
        <v/>
      </c>
    </row>
    <row r="166" spans="1:10" ht="20.25" customHeight="1">
      <c r="A166" s="11"/>
      <c r="B166" s="8"/>
      <c r="C166" s="8"/>
      <c r="D166" s="8"/>
      <c r="E166" s="8"/>
      <c r="I166" s="13" t="str">
        <f t="shared" si="5"/>
        <v/>
      </c>
      <c r="J166" s="14" t="str">
        <f t="shared" si="6"/>
        <v/>
      </c>
    </row>
    <row r="167" spans="1:10" ht="20.25" customHeight="1">
      <c r="A167" s="11"/>
      <c r="B167" s="8"/>
      <c r="C167" s="8"/>
      <c r="D167" s="8"/>
      <c r="E167" s="8"/>
      <c r="I167" s="13" t="str">
        <f t="shared" si="5"/>
        <v/>
      </c>
      <c r="J167" s="14" t="str">
        <f t="shared" si="6"/>
        <v/>
      </c>
    </row>
    <row r="168" spans="1:10" ht="20.25" customHeight="1">
      <c r="A168" s="11"/>
      <c r="B168" s="8"/>
      <c r="C168" s="8"/>
      <c r="D168" s="8"/>
      <c r="E168" s="8"/>
      <c r="I168" s="13" t="str">
        <f t="shared" si="5"/>
        <v/>
      </c>
      <c r="J168" s="14" t="str">
        <f t="shared" si="6"/>
        <v/>
      </c>
    </row>
    <row r="169" spans="1:10" ht="20.25" customHeight="1">
      <c r="A169" s="11"/>
      <c r="B169" s="8"/>
      <c r="C169" s="8"/>
      <c r="D169" s="8"/>
      <c r="E169" s="8"/>
      <c r="I169" s="13" t="str">
        <f t="shared" si="5"/>
        <v/>
      </c>
      <c r="J169" s="14" t="str">
        <f t="shared" si="6"/>
        <v/>
      </c>
    </row>
    <row r="170" spans="1:10" ht="20.25" customHeight="1">
      <c r="A170" s="11"/>
      <c r="B170" s="8"/>
      <c r="C170" s="8"/>
      <c r="D170" s="8"/>
      <c r="E170" s="8"/>
      <c r="I170" s="13" t="str">
        <f t="shared" si="5"/>
        <v/>
      </c>
      <c r="J170" s="14" t="str">
        <f t="shared" si="6"/>
        <v/>
      </c>
    </row>
    <row r="171" spans="1:10" ht="20.25" customHeight="1">
      <c r="A171" s="11"/>
      <c r="B171" s="8"/>
      <c r="C171" s="8"/>
      <c r="D171" s="8"/>
      <c r="E171" s="8"/>
      <c r="I171" s="13" t="str">
        <f t="shared" si="5"/>
        <v/>
      </c>
      <c r="J171" s="14" t="str">
        <f t="shared" si="6"/>
        <v/>
      </c>
    </row>
    <row r="172" spans="1:10" ht="20.25" customHeight="1">
      <c r="A172" s="11"/>
      <c r="B172" s="8"/>
      <c r="C172" s="8"/>
      <c r="D172" s="8"/>
      <c r="E172" s="8"/>
      <c r="I172" s="13" t="str">
        <f t="shared" si="5"/>
        <v/>
      </c>
      <c r="J172" s="14" t="str">
        <f t="shared" si="6"/>
        <v/>
      </c>
    </row>
    <row r="173" spans="1:10" ht="20.25" customHeight="1">
      <c r="A173" s="11"/>
      <c r="B173" s="8"/>
      <c r="C173" s="8"/>
      <c r="D173" s="8"/>
      <c r="E173" s="8"/>
      <c r="I173" s="13" t="str">
        <f t="shared" si="5"/>
        <v/>
      </c>
      <c r="J173" s="14" t="str">
        <f t="shared" si="6"/>
        <v/>
      </c>
    </row>
    <row r="174" spans="1:10" ht="20.25" customHeight="1">
      <c r="A174" s="11"/>
      <c r="B174" s="8"/>
      <c r="C174" s="8"/>
      <c r="D174" s="8"/>
      <c r="E174" s="8"/>
      <c r="I174" s="13" t="str">
        <f t="shared" si="5"/>
        <v/>
      </c>
      <c r="J174" s="14" t="str">
        <f t="shared" si="6"/>
        <v/>
      </c>
    </row>
    <row r="175" spans="1:10" ht="20.25" customHeight="1">
      <c r="A175" s="11"/>
      <c r="B175" s="16"/>
      <c r="C175" s="8"/>
      <c r="D175" s="8"/>
      <c r="E175" s="8"/>
      <c r="I175" s="13" t="str">
        <f t="shared" si="5"/>
        <v/>
      </c>
      <c r="J175" s="14" t="str">
        <f t="shared" si="6"/>
        <v/>
      </c>
    </row>
    <row r="176" spans="1:10" ht="20.25" customHeight="1">
      <c r="A176" s="11"/>
      <c r="B176" s="16"/>
      <c r="C176" s="8"/>
      <c r="D176" s="8"/>
      <c r="E176" s="8"/>
      <c r="I176" s="13" t="str">
        <f t="shared" si="5"/>
        <v/>
      </c>
      <c r="J176" s="14" t="str">
        <f t="shared" si="6"/>
        <v/>
      </c>
    </row>
    <row r="177" spans="1:10" ht="20.25" customHeight="1">
      <c r="A177" s="11"/>
      <c r="B177" s="16"/>
      <c r="C177" s="8"/>
      <c r="D177" s="8"/>
      <c r="E177" s="8"/>
      <c r="I177" s="13" t="str">
        <f t="shared" si="5"/>
        <v/>
      </c>
      <c r="J177" s="14" t="str">
        <f t="shared" si="6"/>
        <v/>
      </c>
    </row>
    <row r="178" spans="1:10" ht="20.25" customHeight="1">
      <c r="A178" s="11"/>
      <c r="B178" s="16"/>
      <c r="C178" s="8"/>
      <c r="D178" s="8"/>
      <c r="E178" s="8"/>
      <c r="I178" s="13" t="str">
        <f t="shared" si="5"/>
        <v/>
      </c>
      <c r="J178" s="14" t="str">
        <f t="shared" si="6"/>
        <v/>
      </c>
    </row>
    <row r="179" spans="1:10" ht="20.25" customHeight="1">
      <c r="A179" s="11"/>
      <c r="B179" s="8"/>
      <c r="C179" s="8"/>
      <c r="D179" s="8"/>
      <c r="E179" s="8"/>
      <c r="I179" s="13" t="str">
        <f t="shared" si="5"/>
        <v/>
      </c>
      <c r="J179" s="14" t="str">
        <f t="shared" si="6"/>
        <v/>
      </c>
    </row>
    <row r="180" spans="1:10" ht="20.25" customHeight="1">
      <c r="A180" s="11"/>
      <c r="B180" s="8"/>
      <c r="C180" s="8"/>
      <c r="D180" s="13"/>
      <c r="E180" s="13"/>
      <c r="I180" s="13" t="str">
        <f t="shared" si="5"/>
        <v/>
      </c>
      <c r="J180" s="14" t="str">
        <f t="shared" si="6"/>
        <v/>
      </c>
    </row>
    <row r="181" spans="1:10" ht="20.25" customHeight="1">
      <c r="A181" s="11"/>
      <c r="B181" s="12"/>
      <c r="C181" s="8"/>
      <c r="D181" s="13"/>
      <c r="E181" s="13"/>
      <c r="I181" s="13" t="str">
        <f t="shared" si="5"/>
        <v/>
      </c>
      <c r="J181" s="14" t="str">
        <f t="shared" si="6"/>
        <v/>
      </c>
    </row>
    <row r="182" spans="1:10" ht="20.25" customHeight="1">
      <c r="A182" s="11"/>
      <c r="B182" s="12"/>
      <c r="C182" s="8"/>
      <c r="D182" s="13"/>
      <c r="E182" s="13"/>
      <c r="I182" s="13" t="str">
        <f t="shared" si="5"/>
        <v/>
      </c>
      <c r="J182" s="14" t="str">
        <f t="shared" si="6"/>
        <v/>
      </c>
    </row>
    <row r="183" spans="1:10" ht="20.25" customHeight="1">
      <c r="A183" s="11"/>
      <c r="B183" s="8"/>
      <c r="C183" s="8"/>
      <c r="D183" s="13"/>
      <c r="E183" s="13"/>
      <c r="I183" s="13" t="str">
        <f t="shared" si="5"/>
        <v/>
      </c>
      <c r="J183" s="14" t="str">
        <f t="shared" si="6"/>
        <v/>
      </c>
    </row>
    <row r="184" spans="1:10" ht="20.25" customHeight="1">
      <c r="A184" s="11"/>
      <c r="B184" s="12"/>
      <c r="C184" s="8"/>
      <c r="D184" s="13"/>
      <c r="E184" s="13"/>
      <c r="I184" s="13" t="str">
        <f t="shared" si="5"/>
        <v/>
      </c>
      <c r="J184" s="14" t="str">
        <f t="shared" si="6"/>
        <v/>
      </c>
    </row>
    <row r="185" spans="1:10" ht="20.25" customHeight="1">
      <c r="A185" s="11"/>
      <c r="B185" s="12"/>
      <c r="C185" s="8"/>
      <c r="D185" s="13"/>
      <c r="E185" s="13"/>
      <c r="I185" s="13" t="str">
        <f t="shared" ref="I185:I198" si="7">SUBSTITUTE(A185," ","_")</f>
        <v/>
      </c>
      <c r="J185" s="14" t="str">
        <f t="shared" ref="J185:J198" si="8">IF(LEN(I185)=0,"","public const string " &amp; I185 &amp; " = """ &amp; A185 &amp; """;")</f>
        <v/>
      </c>
    </row>
    <row r="186" spans="1:10" ht="20.25" customHeight="1">
      <c r="A186" s="11"/>
      <c r="B186" s="12"/>
      <c r="C186" s="12"/>
      <c r="D186" s="13"/>
      <c r="E186" s="13"/>
      <c r="I186" s="13" t="str">
        <f t="shared" si="7"/>
        <v/>
      </c>
      <c r="J186" s="14" t="str">
        <f t="shared" si="8"/>
        <v/>
      </c>
    </row>
    <row r="187" spans="1:10" ht="20.25" customHeight="1">
      <c r="A187" s="11"/>
      <c r="B187" s="8"/>
      <c r="C187" s="8"/>
      <c r="D187" s="13"/>
      <c r="E187" s="13"/>
      <c r="I187" s="13" t="str">
        <f t="shared" si="7"/>
        <v/>
      </c>
      <c r="J187" s="14" t="str">
        <f t="shared" si="8"/>
        <v/>
      </c>
    </row>
    <row r="188" spans="1:10" ht="20.25" customHeight="1">
      <c r="A188" s="11"/>
      <c r="B188" s="12"/>
      <c r="C188" s="8"/>
      <c r="D188" s="13"/>
      <c r="E188" s="13"/>
      <c r="I188" s="13" t="str">
        <f t="shared" si="7"/>
        <v/>
      </c>
      <c r="J188" s="14" t="str">
        <f t="shared" si="8"/>
        <v/>
      </c>
    </row>
    <row r="189" spans="1:10" ht="20.25" customHeight="1">
      <c r="A189" s="11"/>
      <c r="B189" s="12"/>
      <c r="C189" s="8"/>
      <c r="D189" s="13"/>
      <c r="E189" s="13"/>
      <c r="I189" s="13" t="str">
        <f t="shared" si="7"/>
        <v/>
      </c>
      <c r="J189" s="14" t="str">
        <f t="shared" si="8"/>
        <v/>
      </c>
    </row>
    <row r="190" spans="1:10" ht="20.25" customHeight="1">
      <c r="A190" s="11"/>
      <c r="B190" s="8"/>
      <c r="C190" s="8"/>
      <c r="D190" s="13"/>
      <c r="E190" s="13"/>
      <c r="I190" s="13" t="str">
        <f t="shared" si="7"/>
        <v/>
      </c>
      <c r="J190" s="14" t="str">
        <f t="shared" si="8"/>
        <v/>
      </c>
    </row>
    <row r="191" spans="1:10" ht="20.25" customHeight="1">
      <c r="A191" s="11"/>
      <c r="B191" s="12"/>
      <c r="C191" s="8"/>
      <c r="D191" s="13"/>
      <c r="E191" s="13"/>
      <c r="I191" s="13" t="str">
        <f t="shared" si="7"/>
        <v/>
      </c>
      <c r="J191" s="14" t="str">
        <f t="shared" si="8"/>
        <v/>
      </c>
    </row>
    <row r="192" spans="1:10" ht="20.25" customHeight="1">
      <c r="A192" s="11"/>
      <c r="B192" s="8"/>
      <c r="C192" s="8"/>
      <c r="D192" s="13"/>
      <c r="E192" s="13"/>
      <c r="I192" s="13" t="str">
        <f t="shared" si="7"/>
        <v/>
      </c>
      <c r="J192" s="14" t="str">
        <f t="shared" si="8"/>
        <v/>
      </c>
    </row>
    <row r="193" spans="1:10" ht="20.25" customHeight="1">
      <c r="A193" s="11"/>
      <c r="B193" s="12"/>
      <c r="C193" s="8"/>
      <c r="D193" s="13"/>
      <c r="E193" s="13"/>
      <c r="I193" s="13" t="str">
        <f t="shared" si="7"/>
        <v/>
      </c>
      <c r="J193" s="14" t="str">
        <f t="shared" si="8"/>
        <v/>
      </c>
    </row>
    <row r="194" spans="1:10" ht="20.25" customHeight="1">
      <c r="A194" s="11"/>
      <c r="B194" s="8"/>
      <c r="C194" s="8"/>
      <c r="D194" s="13"/>
      <c r="E194" s="13"/>
      <c r="I194" s="13" t="str">
        <f t="shared" si="7"/>
        <v/>
      </c>
      <c r="J194" s="14" t="str">
        <f t="shared" si="8"/>
        <v/>
      </c>
    </row>
    <row r="195" spans="1:10" ht="20.25" customHeight="1">
      <c r="A195" s="11"/>
      <c r="B195" s="12"/>
      <c r="C195" s="8"/>
      <c r="D195" s="13"/>
      <c r="E195" s="13"/>
      <c r="I195" s="13" t="str">
        <f t="shared" si="7"/>
        <v/>
      </c>
      <c r="J195" s="14" t="str">
        <f t="shared" si="8"/>
        <v/>
      </c>
    </row>
    <row r="196" spans="1:10" ht="20.25" customHeight="1">
      <c r="A196" s="11"/>
      <c r="B196" s="8"/>
      <c r="C196" s="8"/>
      <c r="D196" s="13"/>
      <c r="E196" s="13"/>
      <c r="I196" s="13" t="str">
        <f t="shared" si="7"/>
        <v/>
      </c>
      <c r="J196" s="14" t="str">
        <f t="shared" si="8"/>
        <v/>
      </c>
    </row>
    <row r="197" spans="1:10" ht="20.25" customHeight="1">
      <c r="A197" s="11"/>
      <c r="B197" s="8"/>
      <c r="C197" s="8"/>
      <c r="D197" s="13"/>
      <c r="E197" s="13"/>
      <c r="I197" s="13" t="str">
        <f t="shared" si="7"/>
        <v/>
      </c>
      <c r="J197" s="14" t="str">
        <f t="shared" si="8"/>
        <v/>
      </c>
    </row>
    <row r="198" spans="1:10" ht="20.25" customHeight="1">
      <c r="A198" s="11"/>
      <c r="C198" s="8"/>
      <c r="D198" s="13"/>
      <c r="E198" s="13"/>
      <c r="I198" s="13" t="str">
        <f t="shared" si="7"/>
        <v/>
      </c>
      <c r="J198" s="14" t="str">
        <f t="shared" si="8"/>
        <v/>
      </c>
    </row>
    <row r="199" spans="1:10" ht="20.25" customHeight="1">
      <c r="A199" s="14"/>
      <c r="B199" s="14"/>
      <c r="C199" s="14"/>
      <c r="D199" s="14"/>
      <c r="E199" s="14"/>
      <c r="I199" s="13" t="str">
        <f t="shared" ref="I199:I262" si="9">SUBSTITUTE(A199," ","_")</f>
        <v/>
      </c>
      <c r="J199" s="14" t="str">
        <f t="shared" ref="J199:J262" si="10">IF(LEN(I199)=0,"","public const string " &amp; I199 &amp; " = """ &amp; A199 &amp; """;")</f>
        <v/>
      </c>
    </row>
    <row r="200" spans="1:10" ht="20.25" customHeight="1">
      <c r="A200" s="14"/>
      <c r="B200" s="14"/>
      <c r="C200" s="14"/>
      <c r="D200" s="14"/>
      <c r="E200" s="14"/>
      <c r="I200" s="13" t="str">
        <f t="shared" si="9"/>
        <v/>
      </c>
      <c r="J200" s="14" t="str">
        <f t="shared" si="10"/>
        <v/>
      </c>
    </row>
    <row r="201" spans="1:10" ht="20.25" customHeight="1">
      <c r="A201" s="14"/>
      <c r="B201" s="14"/>
      <c r="C201" s="14"/>
      <c r="D201" s="14"/>
      <c r="E201" s="14"/>
      <c r="I201" s="13" t="str">
        <f t="shared" si="9"/>
        <v/>
      </c>
      <c r="J201" s="14" t="str">
        <f t="shared" si="10"/>
        <v/>
      </c>
    </row>
    <row r="202" spans="1:10" ht="20.25" customHeight="1">
      <c r="A202" s="14"/>
      <c r="B202" s="14"/>
      <c r="C202" s="14"/>
      <c r="D202" s="14"/>
      <c r="E202" s="14"/>
      <c r="I202" s="13" t="str">
        <f t="shared" si="9"/>
        <v/>
      </c>
      <c r="J202" s="14" t="str">
        <f t="shared" si="10"/>
        <v/>
      </c>
    </row>
    <row r="203" spans="1:10" ht="20.25" customHeight="1">
      <c r="A203" s="14"/>
      <c r="B203" s="14"/>
      <c r="C203" s="14"/>
      <c r="D203" s="14"/>
      <c r="E203" s="14"/>
      <c r="I203" s="13" t="str">
        <f t="shared" si="9"/>
        <v/>
      </c>
      <c r="J203" s="14" t="str">
        <f t="shared" si="10"/>
        <v/>
      </c>
    </row>
    <row r="204" spans="1:10" ht="20.25" customHeight="1">
      <c r="A204" s="9"/>
      <c r="B204" s="14"/>
      <c r="C204" s="14"/>
      <c r="D204" s="14"/>
      <c r="E204" s="14"/>
      <c r="I204" s="13" t="str">
        <f t="shared" si="9"/>
        <v/>
      </c>
      <c r="J204" s="14" t="str">
        <f t="shared" si="10"/>
        <v/>
      </c>
    </row>
    <row r="205" spans="1:10" ht="20.25" customHeight="1">
      <c r="A205" s="14"/>
      <c r="B205" s="14"/>
      <c r="C205" s="14"/>
      <c r="D205" s="14"/>
      <c r="E205" s="14"/>
      <c r="I205" s="13" t="str">
        <f t="shared" si="9"/>
        <v/>
      </c>
      <c r="J205" s="14" t="str">
        <f t="shared" si="10"/>
        <v/>
      </c>
    </row>
    <row r="206" spans="1:10" ht="20.25" customHeight="1">
      <c r="A206" s="18"/>
      <c r="B206" s="18"/>
      <c r="C206" s="18"/>
      <c r="D206" s="18"/>
      <c r="E206" s="18"/>
      <c r="I206" s="13" t="str">
        <f t="shared" si="9"/>
        <v/>
      </c>
      <c r="J206" s="14" t="str">
        <f t="shared" si="10"/>
        <v/>
      </c>
    </row>
    <row r="207" spans="1:10" ht="20.25" customHeight="1">
      <c r="A207" s="11"/>
      <c r="B207" s="8"/>
      <c r="C207" s="8"/>
      <c r="D207" s="13"/>
      <c r="E207" s="13"/>
      <c r="I207" s="13" t="str">
        <f t="shared" si="9"/>
        <v/>
      </c>
      <c r="J207" s="14" t="str">
        <f t="shared" si="10"/>
        <v/>
      </c>
    </row>
    <row r="208" spans="1:10" ht="20.25" customHeight="1">
      <c r="A208" s="11"/>
      <c r="B208" s="8"/>
      <c r="C208" s="12"/>
      <c r="D208" s="13"/>
      <c r="E208" s="13"/>
      <c r="I208" s="13" t="str">
        <f t="shared" si="9"/>
        <v/>
      </c>
      <c r="J208" s="14" t="str">
        <f t="shared" si="10"/>
        <v/>
      </c>
    </row>
    <row r="209" spans="1:10" ht="20.25" customHeight="1">
      <c r="A209" s="11"/>
      <c r="B209" s="8"/>
      <c r="C209" s="8"/>
      <c r="D209" s="13"/>
      <c r="E209" s="13"/>
      <c r="I209" s="13" t="str">
        <f t="shared" si="9"/>
        <v/>
      </c>
      <c r="J209" s="14" t="str">
        <f t="shared" si="10"/>
        <v/>
      </c>
    </row>
    <row r="210" spans="1:10" ht="20.25" customHeight="1">
      <c r="A210" s="11"/>
      <c r="B210" s="8"/>
      <c r="C210" s="12"/>
      <c r="D210" s="13"/>
      <c r="E210" s="13"/>
      <c r="I210" s="13" t="str">
        <f t="shared" si="9"/>
        <v/>
      </c>
      <c r="J210" s="14" t="str">
        <f t="shared" si="10"/>
        <v/>
      </c>
    </row>
    <row r="211" spans="1:10" ht="20.25" customHeight="1">
      <c r="A211" s="14"/>
      <c r="B211" s="14"/>
      <c r="C211" s="14"/>
      <c r="D211" s="14"/>
      <c r="E211" s="14"/>
      <c r="I211" s="13" t="str">
        <f t="shared" si="9"/>
        <v/>
      </c>
      <c r="J211" s="14" t="str">
        <f t="shared" si="10"/>
        <v/>
      </c>
    </row>
    <row r="212" spans="1:10" ht="20.25" customHeight="1">
      <c r="A212" s="14"/>
      <c r="B212" s="14"/>
      <c r="C212" s="14"/>
      <c r="D212" s="14"/>
      <c r="E212" s="14"/>
      <c r="I212" s="13" t="str">
        <f t="shared" si="9"/>
        <v/>
      </c>
      <c r="J212" s="14" t="str">
        <f t="shared" si="10"/>
        <v/>
      </c>
    </row>
    <row r="213" spans="1:10" ht="20.25" customHeight="1">
      <c r="A213" s="14"/>
      <c r="B213" s="14"/>
      <c r="C213" s="14"/>
      <c r="D213" s="14"/>
      <c r="E213" s="14"/>
      <c r="I213" s="13" t="str">
        <f t="shared" si="9"/>
        <v/>
      </c>
      <c r="J213" s="14" t="str">
        <f t="shared" si="10"/>
        <v/>
      </c>
    </row>
    <row r="214" spans="1:10" ht="20.25" customHeight="1">
      <c r="A214" s="14"/>
      <c r="B214" s="14"/>
      <c r="C214" s="14"/>
      <c r="D214" s="14"/>
      <c r="E214" s="14"/>
      <c r="I214" s="13" t="str">
        <f t="shared" si="9"/>
        <v/>
      </c>
      <c r="J214" s="14" t="str">
        <f t="shared" si="10"/>
        <v/>
      </c>
    </row>
    <row r="215" spans="1:10" ht="20.25" customHeight="1">
      <c r="A215" s="14"/>
      <c r="B215" s="14"/>
      <c r="C215" s="14"/>
      <c r="D215" s="14"/>
      <c r="E215" s="14"/>
      <c r="I215" s="13" t="str">
        <f t="shared" si="9"/>
        <v/>
      </c>
      <c r="J215" s="14" t="str">
        <f t="shared" si="10"/>
        <v/>
      </c>
    </row>
    <row r="216" spans="1:10" ht="20.25" customHeight="1">
      <c r="A216" s="9"/>
      <c r="B216" s="14"/>
      <c r="C216" s="14"/>
      <c r="D216" s="14"/>
      <c r="E216" s="14"/>
      <c r="I216" s="13" t="str">
        <f t="shared" si="9"/>
        <v/>
      </c>
      <c r="J216" s="14" t="str">
        <f t="shared" si="10"/>
        <v/>
      </c>
    </row>
    <row r="217" spans="1:10" ht="20.25" customHeight="1">
      <c r="A217" s="14"/>
      <c r="B217" s="14"/>
      <c r="C217" s="14"/>
      <c r="D217" s="14"/>
      <c r="E217" s="14"/>
      <c r="I217" s="13" t="str">
        <f t="shared" si="9"/>
        <v/>
      </c>
      <c r="J217" s="14" t="str">
        <f t="shared" si="10"/>
        <v/>
      </c>
    </row>
    <row r="218" spans="1:10" ht="20.25" customHeight="1">
      <c r="A218" s="18"/>
      <c r="B218" s="18"/>
      <c r="C218" s="18"/>
      <c r="D218" s="18"/>
      <c r="E218" s="18"/>
      <c r="I218" s="13" t="str">
        <f t="shared" si="9"/>
        <v/>
      </c>
      <c r="J218" s="14" t="str">
        <f t="shared" si="10"/>
        <v/>
      </c>
    </row>
    <row r="219" spans="1:10" ht="20.25" customHeight="1">
      <c r="A219" s="11"/>
      <c r="B219" s="8"/>
      <c r="C219" s="15"/>
      <c r="D219" s="8"/>
      <c r="E219" s="8"/>
      <c r="I219" s="13" t="str">
        <f t="shared" si="9"/>
        <v/>
      </c>
      <c r="J219" s="14" t="str">
        <f t="shared" si="10"/>
        <v/>
      </c>
    </row>
    <row r="220" spans="1:10" ht="20.25" customHeight="1">
      <c r="A220" s="11"/>
      <c r="B220" s="8"/>
      <c r="C220" s="16"/>
      <c r="D220" s="8"/>
      <c r="E220" s="8"/>
      <c r="I220" s="13" t="str">
        <f t="shared" si="9"/>
        <v/>
      </c>
      <c r="J220" s="14" t="str">
        <f t="shared" si="10"/>
        <v/>
      </c>
    </row>
    <row r="221" spans="1:10" ht="20.25" customHeight="1">
      <c r="A221" s="11"/>
      <c r="B221" s="8"/>
      <c r="C221" s="16"/>
      <c r="D221" s="8"/>
      <c r="E221" s="8"/>
      <c r="I221" s="13" t="str">
        <f t="shared" si="9"/>
        <v/>
      </c>
      <c r="J221" s="14" t="str">
        <f t="shared" si="10"/>
        <v/>
      </c>
    </row>
    <row r="222" spans="1:10" ht="20.25" customHeight="1">
      <c r="A222" s="11"/>
      <c r="B222" s="8"/>
      <c r="C222" s="16"/>
      <c r="D222" s="8"/>
      <c r="E222" s="8"/>
      <c r="I222" s="13" t="str">
        <f t="shared" si="9"/>
        <v/>
      </c>
      <c r="J222" s="14" t="str">
        <f t="shared" si="10"/>
        <v/>
      </c>
    </row>
    <row r="223" spans="1:10" ht="20.25" customHeight="1">
      <c r="A223" s="11"/>
      <c r="B223" s="8"/>
      <c r="C223" s="16"/>
      <c r="D223" s="8"/>
      <c r="E223" s="8"/>
      <c r="I223" s="13" t="str">
        <f t="shared" si="9"/>
        <v/>
      </c>
      <c r="J223" s="14" t="str">
        <f t="shared" si="10"/>
        <v/>
      </c>
    </row>
    <row r="224" spans="1:10" ht="20.25" customHeight="1">
      <c r="A224" s="11"/>
      <c r="B224" s="8"/>
      <c r="C224" s="8"/>
      <c r="D224" s="8"/>
      <c r="E224" s="8"/>
      <c r="I224" s="13" t="str">
        <f t="shared" si="9"/>
        <v/>
      </c>
      <c r="J224" s="14" t="str">
        <f t="shared" si="10"/>
        <v/>
      </c>
    </row>
    <row r="225" spans="1:10" ht="20.25" customHeight="1">
      <c r="A225" s="11"/>
      <c r="B225" s="8"/>
      <c r="C225" s="15"/>
      <c r="D225" s="8"/>
      <c r="E225" s="8"/>
      <c r="I225" s="13" t="str">
        <f t="shared" si="9"/>
        <v/>
      </c>
      <c r="J225" s="14" t="str">
        <f t="shared" si="10"/>
        <v/>
      </c>
    </row>
    <row r="226" spans="1:10" ht="20.25" customHeight="1">
      <c r="A226" s="11"/>
      <c r="B226" s="8"/>
      <c r="C226" s="16"/>
      <c r="D226" s="8"/>
      <c r="E226" s="8"/>
      <c r="I226" s="13" t="str">
        <f t="shared" si="9"/>
        <v/>
      </c>
      <c r="J226" s="14" t="str">
        <f t="shared" si="10"/>
        <v/>
      </c>
    </row>
    <row r="227" spans="1:10" ht="20.25" customHeight="1">
      <c r="A227" s="11"/>
      <c r="B227" s="8"/>
      <c r="C227" s="16"/>
      <c r="D227" s="8"/>
      <c r="E227" s="8"/>
      <c r="I227" s="13" t="str">
        <f t="shared" si="9"/>
        <v/>
      </c>
      <c r="J227" s="14" t="str">
        <f t="shared" si="10"/>
        <v/>
      </c>
    </row>
    <row r="228" spans="1:10" ht="20.25" customHeight="1">
      <c r="A228" s="11"/>
      <c r="B228" s="8"/>
      <c r="C228" s="16"/>
      <c r="D228" s="8"/>
      <c r="E228" s="8"/>
      <c r="I228" s="13" t="str">
        <f t="shared" si="9"/>
        <v/>
      </c>
      <c r="J228" s="14" t="str">
        <f t="shared" si="10"/>
        <v/>
      </c>
    </row>
    <row r="229" spans="1:10" ht="20.25" customHeight="1">
      <c r="A229" s="11"/>
      <c r="B229" s="8"/>
      <c r="C229" s="16"/>
      <c r="D229" s="8"/>
      <c r="E229" s="8"/>
      <c r="I229" s="13" t="str">
        <f t="shared" si="9"/>
        <v/>
      </c>
      <c r="J229" s="14" t="str">
        <f t="shared" si="10"/>
        <v/>
      </c>
    </row>
    <row r="230" spans="1:10" ht="20.25" customHeight="1">
      <c r="A230" s="11"/>
      <c r="B230" s="8"/>
      <c r="C230" s="8"/>
      <c r="D230" s="8"/>
      <c r="E230" s="8"/>
      <c r="I230" s="13" t="str">
        <f t="shared" si="9"/>
        <v/>
      </c>
      <c r="J230" s="14" t="str">
        <f t="shared" si="10"/>
        <v/>
      </c>
    </row>
    <row r="231" spans="1:10" ht="20.25" customHeight="1">
      <c r="A231" s="11"/>
      <c r="B231" s="8"/>
      <c r="C231" s="15"/>
      <c r="D231" s="8"/>
      <c r="E231" s="8"/>
      <c r="I231" s="13" t="str">
        <f t="shared" si="9"/>
        <v/>
      </c>
      <c r="J231" s="14" t="str">
        <f t="shared" si="10"/>
        <v/>
      </c>
    </row>
    <row r="232" spans="1:10" ht="20.25" customHeight="1">
      <c r="A232" s="11"/>
      <c r="B232" s="8"/>
      <c r="C232" s="16"/>
      <c r="D232" s="8"/>
      <c r="E232" s="8"/>
      <c r="I232" s="13" t="str">
        <f t="shared" si="9"/>
        <v/>
      </c>
      <c r="J232" s="14" t="str">
        <f t="shared" si="10"/>
        <v/>
      </c>
    </row>
    <row r="233" spans="1:10" ht="20.25" customHeight="1">
      <c r="A233" s="11"/>
      <c r="B233" s="8"/>
      <c r="C233" s="16"/>
      <c r="D233" s="8"/>
      <c r="E233" s="8"/>
      <c r="I233" s="13" t="str">
        <f t="shared" si="9"/>
        <v/>
      </c>
      <c r="J233" s="14" t="str">
        <f t="shared" si="10"/>
        <v/>
      </c>
    </row>
    <row r="234" spans="1:10" ht="20.25" customHeight="1">
      <c r="A234" s="11"/>
      <c r="B234" s="8"/>
      <c r="C234" s="16"/>
      <c r="D234" s="8"/>
      <c r="E234" s="8"/>
      <c r="I234" s="13" t="str">
        <f t="shared" si="9"/>
        <v/>
      </c>
      <c r="J234" s="14" t="str">
        <f t="shared" si="10"/>
        <v/>
      </c>
    </row>
    <row r="235" spans="1:10" ht="20.25" customHeight="1">
      <c r="A235" s="11"/>
      <c r="B235" s="8"/>
      <c r="C235" s="16"/>
      <c r="D235" s="8"/>
      <c r="E235" s="8"/>
      <c r="I235" s="13" t="str">
        <f t="shared" si="9"/>
        <v/>
      </c>
      <c r="J235" s="14" t="str">
        <f t="shared" si="10"/>
        <v/>
      </c>
    </row>
    <row r="236" spans="1:10" ht="20.25" customHeight="1">
      <c r="A236" s="11"/>
      <c r="B236" s="8"/>
      <c r="C236" s="8"/>
      <c r="D236" s="8"/>
      <c r="E236" s="8"/>
      <c r="I236" s="13" t="str">
        <f t="shared" si="9"/>
        <v/>
      </c>
      <c r="J236" s="14" t="str">
        <f t="shared" si="10"/>
        <v/>
      </c>
    </row>
    <row r="237" spans="1:10" ht="20.25" customHeight="1">
      <c r="A237" s="11"/>
      <c r="B237" s="8"/>
      <c r="C237" s="15"/>
      <c r="D237" s="8"/>
      <c r="E237" s="8"/>
      <c r="I237" s="13" t="str">
        <f t="shared" si="9"/>
        <v/>
      </c>
      <c r="J237" s="14" t="str">
        <f t="shared" si="10"/>
        <v/>
      </c>
    </row>
    <row r="238" spans="1:10" ht="20.25" customHeight="1">
      <c r="A238" s="11"/>
      <c r="B238" s="8"/>
      <c r="C238" s="16"/>
      <c r="D238" s="8"/>
      <c r="E238" s="8"/>
      <c r="I238" s="13" t="str">
        <f t="shared" si="9"/>
        <v/>
      </c>
      <c r="J238" s="14" t="str">
        <f t="shared" si="10"/>
        <v/>
      </c>
    </row>
    <row r="239" spans="1:10" ht="20.25" customHeight="1">
      <c r="A239" s="11"/>
      <c r="B239" s="8"/>
      <c r="C239" s="16"/>
      <c r="D239" s="8"/>
      <c r="E239" s="8"/>
      <c r="I239" s="13" t="str">
        <f t="shared" si="9"/>
        <v/>
      </c>
      <c r="J239" s="14" t="str">
        <f t="shared" si="10"/>
        <v/>
      </c>
    </row>
    <row r="240" spans="1:10" ht="20.25" customHeight="1">
      <c r="A240" s="11"/>
      <c r="B240" s="8"/>
      <c r="C240" s="16"/>
      <c r="D240" s="8"/>
      <c r="E240" s="8"/>
      <c r="I240" s="13" t="str">
        <f t="shared" si="9"/>
        <v/>
      </c>
      <c r="J240" s="14" t="str">
        <f t="shared" si="10"/>
        <v/>
      </c>
    </row>
    <row r="241" spans="1:10" ht="20.25" customHeight="1">
      <c r="A241" s="11"/>
      <c r="B241" s="8"/>
      <c r="C241" s="16"/>
      <c r="D241" s="8"/>
      <c r="E241" s="8"/>
      <c r="I241" s="13" t="str">
        <f t="shared" si="9"/>
        <v/>
      </c>
      <c r="J241" s="14" t="str">
        <f t="shared" si="10"/>
        <v/>
      </c>
    </row>
    <row r="242" spans="1:10" ht="20.25" customHeight="1">
      <c r="A242" s="11"/>
      <c r="B242" s="8"/>
      <c r="C242" s="8"/>
      <c r="D242" s="8"/>
      <c r="E242" s="8"/>
      <c r="I242" s="13" t="str">
        <f t="shared" si="9"/>
        <v/>
      </c>
      <c r="J242" s="14" t="str">
        <f t="shared" si="10"/>
        <v/>
      </c>
    </row>
    <row r="243" spans="1:10" ht="20.25" customHeight="1">
      <c r="A243" s="11"/>
      <c r="B243" s="8"/>
      <c r="C243" s="15"/>
      <c r="D243" s="8"/>
      <c r="E243" s="8"/>
      <c r="I243" s="13" t="str">
        <f t="shared" si="9"/>
        <v/>
      </c>
      <c r="J243" s="14" t="str">
        <f t="shared" si="10"/>
        <v/>
      </c>
    </row>
    <row r="244" spans="1:10" ht="20.25" customHeight="1">
      <c r="A244" s="11"/>
      <c r="B244" s="8"/>
      <c r="C244" s="16"/>
      <c r="D244" s="8"/>
      <c r="E244" s="8"/>
      <c r="I244" s="13" t="str">
        <f t="shared" si="9"/>
        <v/>
      </c>
      <c r="J244" s="14" t="str">
        <f t="shared" si="10"/>
        <v/>
      </c>
    </row>
    <row r="245" spans="1:10" ht="20.25" customHeight="1">
      <c r="A245" s="11"/>
      <c r="B245" s="8"/>
      <c r="C245" s="16"/>
      <c r="D245" s="8"/>
      <c r="E245" s="8"/>
      <c r="I245" s="13" t="str">
        <f t="shared" si="9"/>
        <v/>
      </c>
      <c r="J245" s="14" t="str">
        <f t="shared" si="10"/>
        <v/>
      </c>
    </row>
    <row r="246" spans="1:10" ht="20.25" customHeight="1">
      <c r="A246" s="11"/>
      <c r="B246" s="8"/>
      <c r="C246" s="16"/>
      <c r="D246" s="8"/>
      <c r="E246" s="8"/>
      <c r="I246" s="13" t="str">
        <f t="shared" si="9"/>
        <v/>
      </c>
      <c r="J246" s="14" t="str">
        <f t="shared" si="10"/>
        <v/>
      </c>
    </row>
    <row r="247" spans="1:10" ht="20.25" customHeight="1">
      <c r="A247" s="11"/>
      <c r="B247" s="8"/>
      <c r="C247" s="16"/>
      <c r="D247" s="8"/>
      <c r="E247" s="8"/>
      <c r="I247" s="13" t="str">
        <f t="shared" si="9"/>
        <v/>
      </c>
      <c r="J247" s="14" t="str">
        <f t="shared" si="10"/>
        <v/>
      </c>
    </row>
    <row r="248" spans="1:10" ht="20.25" customHeight="1">
      <c r="A248" s="11"/>
      <c r="B248" s="8"/>
      <c r="C248" s="8"/>
      <c r="D248" s="8"/>
      <c r="E248" s="8"/>
      <c r="I248" s="13" t="str">
        <f t="shared" si="9"/>
        <v/>
      </c>
      <c r="J248" s="14" t="str">
        <f t="shared" si="10"/>
        <v/>
      </c>
    </row>
    <row r="249" spans="1:10" ht="20.25" customHeight="1">
      <c r="A249" s="11"/>
      <c r="B249" s="8"/>
      <c r="C249" s="15"/>
      <c r="D249" s="8"/>
      <c r="E249" s="8"/>
      <c r="I249" s="13" t="str">
        <f t="shared" si="9"/>
        <v/>
      </c>
      <c r="J249" s="14" t="str">
        <f t="shared" si="10"/>
        <v/>
      </c>
    </row>
    <row r="250" spans="1:10" ht="20.25" customHeight="1">
      <c r="A250" s="11"/>
      <c r="B250" s="8"/>
      <c r="C250" s="16"/>
      <c r="D250" s="8"/>
      <c r="E250" s="8"/>
      <c r="I250" s="13" t="str">
        <f t="shared" si="9"/>
        <v/>
      </c>
      <c r="J250" s="14" t="str">
        <f t="shared" si="10"/>
        <v/>
      </c>
    </row>
    <row r="251" spans="1:10" ht="20.25" customHeight="1">
      <c r="A251" s="11"/>
      <c r="B251" s="8"/>
      <c r="C251" s="16"/>
      <c r="D251" s="8"/>
      <c r="E251" s="8"/>
      <c r="I251" s="13" t="str">
        <f t="shared" si="9"/>
        <v/>
      </c>
      <c r="J251" s="14" t="str">
        <f t="shared" si="10"/>
        <v/>
      </c>
    </row>
    <row r="252" spans="1:10" ht="20.25" customHeight="1">
      <c r="A252" s="11"/>
      <c r="B252" s="8"/>
      <c r="C252" s="16"/>
      <c r="D252" s="8"/>
      <c r="E252" s="8"/>
      <c r="I252" s="13" t="str">
        <f t="shared" si="9"/>
        <v/>
      </c>
      <c r="J252" s="14" t="str">
        <f t="shared" si="10"/>
        <v/>
      </c>
    </row>
    <row r="253" spans="1:10" ht="20.25" customHeight="1">
      <c r="A253" s="11"/>
      <c r="B253" s="8"/>
      <c r="C253" s="16"/>
      <c r="D253" s="8"/>
      <c r="E253" s="8"/>
      <c r="I253" s="13" t="str">
        <f t="shared" si="9"/>
        <v/>
      </c>
      <c r="J253" s="14" t="str">
        <f t="shared" si="10"/>
        <v/>
      </c>
    </row>
    <row r="254" spans="1:10" ht="20.25" customHeight="1">
      <c r="A254" s="11"/>
      <c r="B254" s="8"/>
      <c r="C254" s="8"/>
      <c r="D254" s="8"/>
      <c r="E254" s="8"/>
      <c r="I254" s="13" t="str">
        <f t="shared" si="9"/>
        <v/>
      </c>
      <c r="J254" s="14" t="str">
        <f t="shared" si="10"/>
        <v/>
      </c>
    </row>
    <row r="255" spans="1:10" ht="20.25" customHeight="1">
      <c r="A255" s="11"/>
      <c r="B255" s="8"/>
      <c r="C255" s="15"/>
      <c r="D255" s="8"/>
      <c r="E255" s="8"/>
      <c r="I255" s="13" t="str">
        <f t="shared" si="9"/>
        <v/>
      </c>
      <c r="J255" s="14" t="str">
        <f t="shared" si="10"/>
        <v/>
      </c>
    </row>
    <row r="256" spans="1:10" ht="20.25" customHeight="1">
      <c r="A256" s="11"/>
      <c r="B256" s="8"/>
      <c r="C256" s="16"/>
      <c r="D256" s="8"/>
      <c r="E256" s="8"/>
      <c r="I256" s="13" t="str">
        <f t="shared" si="9"/>
        <v/>
      </c>
      <c r="J256" s="14" t="str">
        <f t="shared" si="10"/>
        <v/>
      </c>
    </row>
    <row r="257" spans="1:10" ht="20.25" customHeight="1">
      <c r="A257" s="11"/>
      <c r="B257" s="8"/>
      <c r="C257" s="16"/>
      <c r="D257" s="8"/>
      <c r="E257" s="8"/>
      <c r="I257" s="13" t="str">
        <f t="shared" si="9"/>
        <v/>
      </c>
      <c r="J257" s="14" t="str">
        <f t="shared" si="10"/>
        <v/>
      </c>
    </row>
    <row r="258" spans="1:10" ht="20.25" customHeight="1">
      <c r="A258" s="11"/>
      <c r="B258" s="8"/>
      <c r="C258" s="16"/>
      <c r="D258" s="8"/>
      <c r="E258" s="8"/>
      <c r="I258" s="13" t="str">
        <f t="shared" si="9"/>
        <v/>
      </c>
      <c r="J258" s="14" t="str">
        <f t="shared" si="10"/>
        <v/>
      </c>
    </row>
    <row r="259" spans="1:10" ht="20.25" customHeight="1">
      <c r="A259" s="11"/>
      <c r="B259" s="8"/>
      <c r="C259" s="16"/>
      <c r="D259" s="8"/>
      <c r="E259" s="8"/>
      <c r="I259" s="13" t="str">
        <f t="shared" si="9"/>
        <v/>
      </c>
      <c r="J259" s="14" t="str">
        <f t="shared" si="10"/>
        <v/>
      </c>
    </row>
    <row r="260" spans="1:10" ht="20.25" customHeight="1">
      <c r="A260" s="11"/>
      <c r="B260" s="8"/>
      <c r="C260" s="8"/>
      <c r="D260" s="8"/>
      <c r="E260" s="8"/>
      <c r="I260" s="13" t="str">
        <f t="shared" si="9"/>
        <v/>
      </c>
      <c r="J260" s="14" t="str">
        <f t="shared" si="10"/>
        <v/>
      </c>
    </row>
    <row r="261" spans="1:10" ht="20.25" customHeight="1">
      <c r="A261" s="11"/>
      <c r="B261" s="8"/>
      <c r="C261" s="15"/>
      <c r="D261" s="8"/>
      <c r="E261" s="8"/>
      <c r="I261" s="13" t="str">
        <f t="shared" si="9"/>
        <v/>
      </c>
      <c r="J261" s="14" t="str">
        <f t="shared" si="10"/>
        <v/>
      </c>
    </row>
    <row r="262" spans="1:10" ht="20.25" customHeight="1">
      <c r="A262" s="11"/>
      <c r="B262" s="8"/>
      <c r="C262" s="16"/>
      <c r="D262" s="8"/>
      <c r="E262" s="8"/>
      <c r="I262" s="13" t="str">
        <f t="shared" si="9"/>
        <v/>
      </c>
      <c r="J262" s="14" t="str">
        <f t="shared" si="10"/>
        <v/>
      </c>
    </row>
    <row r="263" spans="1:10" ht="20.25" customHeight="1">
      <c r="A263" s="11"/>
      <c r="B263" s="8"/>
      <c r="C263" s="16"/>
      <c r="D263" s="8"/>
      <c r="E263" s="8"/>
      <c r="I263" s="13" t="str">
        <f t="shared" ref="I263:I326" si="11">SUBSTITUTE(A263," ","_")</f>
        <v/>
      </c>
      <c r="J263" s="14" t="str">
        <f t="shared" ref="J263:J326" si="12">IF(LEN(I263)=0,"","public const string " &amp; I263 &amp; " = """ &amp; A263 &amp; """;")</f>
        <v/>
      </c>
    </row>
    <row r="264" spans="1:10" ht="20.25" customHeight="1">
      <c r="A264" s="11"/>
      <c r="B264" s="8"/>
      <c r="C264" s="16"/>
      <c r="D264" s="8"/>
      <c r="E264" s="8"/>
      <c r="I264" s="13" t="str">
        <f t="shared" si="11"/>
        <v/>
      </c>
      <c r="J264" s="14" t="str">
        <f t="shared" si="12"/>
        <v/>
      </c>
    </row>
    <row r="265" spans="1:10" ht="20.25" customHeight="1">
      <c r="A265" s="11"/>
      <c r="B265" s="8"/>
      <c r="C265" s="16"/>
      <c r="D265" s="8"/>
      <c r="E265" s="8"/>
      <c r="I265" s="13" t="str">
        <f t="shared" si="11"/>
        <v/>
      </c>
      <c r="J265" s="14" t="str">
        <f t="shared" si="12"/>
        <v/>
      </c>
    </row>
    <row r="266" spans="1:10" ht="20.25" customHeight="1">
      <c r="A266" s="11"/>
      <c r="B266" s="8"/>
      <c r="C266" s="8"/>
      <c r="D266" s="8"/>
      <c r="E266" s="8"/>
      <c r="I266" s="13" t="str">
        <f t="shared" si="11"/>
        <v/>
      </c>
      <c r="J266" s="14" t="str">
        <f t="shared" si="12"/>
        <v/>
      </c>
    </row>
    <row r="267" spans="1:10" ht="20.25" customHeight="1">
      <c r="A267" s="11"/>
      <c r="B267" s="8"/>
      <c r="C267" s="15"/>
      <c r="D267" s="8"/>
      <c r="E267" s="8"/>
      <c r="I267" s="13" t="str">
        <f t="shared" si="11"/>
        <v/>
      </c>
      <c r="J267" s="14" t="str">
        <f t="shared" si="12"/>
        <v/>
      </c>
    </row>
    <row r="268" spans="1:10" ht="20.25" customHeight="1">
      <c r="A268" s="11"/>
      <c r="B268" s="8"/>
      <c r="C268" s="16"/>
      <c r="D268" s="8"/>
      <c r="E268" s="8"/>
      <c r="I268" s="13" t="str">
        <f t="shared" si="11"/>
        <v/>
      </c>
      <c r="J268" s="14" t="str">
        <f t="shared" si="12"/>
        <v/>
      </c>
    </row>
    <row r="269" spans="1:10" ht="20.25" customHeight="1">
      <c r="A269" s="11"/>
      <c r="B269" s="8"/>
      <c r="C269" s="16"/>
      <c r="D269" s="8"/>
      <c r="E269" s="8"/>
      <c r="I269" s="13" t="str">
        <f t="shared" si="11"/>
        <v/>
      </c>
      <c r="J269" s="14" t="str">
        <f t="shared" si="12"/>
        <v/>
      </c>
    </row>
    <row r="270" spans="1:10" ht="20.25" customHeight="1">
      <c r="A270" s="11"/>
      <c r="B270" s="8"/>
      <c r="C270" s="16"/>
      <c r="D270" s="8"/>
      <c r="E270" s="8"/>
      <c r="I270" s="13" t="str">
        <f t="shared" si="11"/>
        <v/>
      </c>
      <c r="J270" s="14" t="str">
        <f t="shared" si="12"/>
        <v/>
      </c>
    </row>
    <row r="271" spans="1:10" ht="20.25" customHeight="1">
      <c r="A271" s="11"/>
      <c r="B271" s="8"/>
      <c r="C271" s="16"/>
      <c r="D271" s="8"/>
      <c r="E271" s="8"/>
      <c r="I271" s="13" t="str">
        <f t="shared" si="11"/>
        <v/>
      </c>
      <c r="J271" s="14" t="str">
        <f t="shared" si="12"/>
        <v/>
      </c>
    </row>
    <row r="272" spans="1:10" ht="20.25" customHeight="1">
      <c r="A272" s="11"/>
      <c r="B272" s="8"/>
      <c r="C272" s="8"/>
      <c r="D272" s="8"/>
      <c r="E272" s="8"/>
      <c r="I272" s="13" t="str">
        <f t="shared" si="11"/>
        <v/>
      </c>
      <c r="J272" s="14" t="str">
        <f t="shared" si="12"/>
        <v/>
      </c>
    </row>
    <row r="273" spans="1:10" ht="20.25" customHeight="1">
      <c r="A273" s="11"/>
      <c r="B273" s="8"/>
      <c r="C273" s="15"/>
      <c r="D273" s="8"/>
      <c r="E273" s="8"/>
      <c r="I273" s="13" t="str">
        <f t="shared" si="11"/>
        <v/>
      </c>
      <c r="J273" s="14" t="str">
        <f t="shared" si="12"/>
        <v/>
      </c>
    </row>
    <row r="274" spans="1:10" ht="20.25" customHeight="1">
      <c r="A274" s="11"/>
      <c r="B274" s="8"/>
      <c r="C274" s="16"/>
      <c r="D274" s="8"/>
      <c r="E274" s="8"/>
      <c r="I274" s="13" t="str">
        <f t="shared" si="11"/>
        <v/>
      </c>
      <c r="J274" s="14" t="str">
        <f t="shared" si="12"/>
        <v/>
      </c>
    </row>
    <row r="275" spans="1:10" ht="20.25" customHeight="1">
      <c r="A275" s="11"/>
      <c r="B275" s="8"/>
      <c r="C275" s="16"/>
      <c r="D275" s="8"/>
      <c r="E275" s="8"/>
      <c r="I275" s="13" t="str">
        <f t="shared" si="11"/>
        <v/>
      </c>
      <c r="J275" s="14" t="str">
        <f t="shared" si="12"/>
        <v/>
      </c>
    </row>
    <row r="276" spans="1:10" ht="20.25" customHeight="1">
      <c r="A276" s="11"/>
      <c r="B276" s="8"/>
      <c r="C276" s="16"/>
      <c r="D276" s="8"/>
      <c r="E276" s="8"/>
      <c r="I276" s="13" t="str">
        <f t="shared" si="11"/>
        <v/>
      </c>
      <c r="J276" s="14" t="str">
        <f t="shared" si="12"/>
        <v/>
      </c>
    </row>
    <row r="277" spans="1:10" ht="20.25" customHeight="1">
      <c r="A277" s="11"/>
      <c r="B277" s="8"/>
      <c r="C277" s="16"/>
      <c r="D277" s="8"/>
      <c r="E277" s="8"/>
      <c r="I277" s="13" t="str">
        <f t="shared" si="11"/>
        <v/>
      </c>
      <c r="J277" s="14" t="str">
        <f t="shared" si="12"/>
        <v/>
      </c>
    </row>
    <row r="278" spans="1:10" ht="20.25" customHeight="1">
      <c r="A278" s="11"/>
      <c r="B278" s="8"/>
      <c r="C278" s="8"/>
      <c r="D278" s="8"/>
      <c r="E278" s="8"/>
      <c r="I278" s="13" t="str">
        <f t="shared" si="11"/>
        <v/>
      </c>
      <c r="J278" s="14" t="str">
        <f t="shared" si="12"/>
        <v/>
      </c>
    </row>
    <row r="279" spans="1:10" ht="20.25" customHeight="1">
      <c r="A279" s="11"/>
      <c r="B279" s="8"/>
      <c r="C279" s="15"/>
      <c r="D279" s="8"/>
      <c r="E279" s="8"/>
      <c r="I279" s="13" t="str">
        <f t="shared" si="11"/>
        <v/>
      </c>
      <c r="J279" s="14" t="str">
        <f t="shared" si="12"/>
        <v/>
      </c>
    </row>
    <row r="280" spans="1:10" ht="20.25" customHeight="1">
      <c r="A280" s="11"/>
      <c r="B280" s="8"/>
      <c r="C280" s="16"/>
      <c r="D280" s="8"/>
      <c r="E280" s="8"/>
      <c r="I280" s="13" t="str">
        <f t="shared" si="11"/>
        <v/>
      </c>
      <c r="J280" s="14" t="str">
        <f t="shared" si="12"/>
        <v/>
      </c>
    </row>
    <row r="281" spans="1:10" ht="20.25" customHeight="1">
      <c r="A281" s="11"/>
      <c r="B281" s="8"/>
      <c r="C281" s="16"/>
      <c r="D281" s="8"/>
      <c r="E281" s="8"/>
      <c r="I281" s="13" t="str">
        <f t="shared" si="11"/>
        <v/>
      </c>
      <c r="J281" s="14" t="str">
        <f t="shared" si="12"/>
        <v/>
      </c>
    </row>
    <row r="282" spans="1:10" ht="20.25" customHeight="1">
      <c r="A282" s="11"/>
      <c r="B282" s="8"/>
      <c r="C282" s="16"/>
      <c r="D282" s="8"/>
      <c r="E282" s="8"/>
      <c r="I282" s="13" t="str">
        <f t="shared" si="11"/>
        <v/>
      </c>
      <c r="J282" s="14" t="str">
        <f t="shared" si="12"/>
        <v/>
      </c>
    </row>
    <row r="283" spans="1:10" ht="20.25" customHeight="1">
      <c r="A283" s="11"/>
      <c r="B283" s="8"/>
      <c r="C283" s="16"/>
      <c r="D283" s="8"/>
      <c r="E283" s="8"/>
      <c r="I283" s="13" t="str">
        <f t="shared" si="11"/>
        <v/>
      </c>
      <c r="J283" s="14" t="str">
        <f t="shared" si="12"/>
        <v/>
      </c>
    </row>
    <row r="284" spans="1:10" ht="20.25" customHeight="1">
      <c r="A284" s="11"/>
      <c r="B284" s="8"/>
      <c r="C284" s="8"/>
      <c r="D284" s="8"/>
      <c r="E284" s="8"/>
      <c r="I284" s="13" t="str">
        <f t="shared" si="11"/>
        <v/>
      </c>
      <c r="J284" s="14" t="str">
        <f t="shared" si="12"/>
        <v/>
      </c>
    </row>
    <row r="285" spans="1:10" ht="20.25" customHeight="1">
      <c r="A285" s="11"/>
      <c r="B285" s="8"/>
      <c r="C285" s="15"/>
      <c r="D285" s="8"/>
      <c r="E285" s="8"/>
      <c r="I285" s="13" t="str">
        <f t="shared" si="11"/>
        <v/>
      </c>
      <c r="J285" s="14" t="str">
        <f t="shared" si="12"/>
        <v/>
      </c>
    </row>
    <row r="286" spans="1:10" ht="20.25" customHeight="1">
      <c r="A286" s="11"/>
      <c r="B286" s="8"/>
      <c r="C286" s="16"/>
      <c r="D286" s="8"/>
      <c r="E286" s="8"/>
      <c r="I286" s="13" t="str">
        <f t="shared" si="11"/>
        <v/>
      </c>
      <c r="J286" s="14" t="str">
        <f t="shared" si="12"/>
        <v/>
      </c>
    </row>
    <row r="287" spans="1:10" ht="20.25" customHeight="1">
      <c r="A287" s="11"/>
      <c r="B287" s="8"/>
      <c r="C287" s="16"/>
      <c r="D287" s="8"/>
      <c r="E287" s="8"/>
      <c r="I287" s="13" t="str">
        <f t="shared" si="11"/>
        <v/>
      </c>
      <c r="J287" s="14" t="str">
        <f t="shared" si="12"/>
        <v/>
      </c>
    </row>
    <row r="288" spans="1:10" ht="20.25" customHeight="1">
      <c r="A288" s="11"/>
      <c r="B288" s="8"/>
      <c r="C288" s="16"/>
      <c r="D288" s="8"/>
      <c r="E288" s="8"/>
      <c r="I288" s="13" t="str">
        <f t="shared" si="11"/>
        <v/>
      </c>
      <c r="J288" s="14" t="str">
        <f t="shared" si="12"/>
        <v/>
      </c>
    </row>
    <row r="289" spans="1:10" ht="20.25" customHeight="1">
      <c r="A289" s="11"/>
      <c r="B289" s="8"/>
      <c r="C289" s="16"/>
      <c r="D289" s="8"/>
      <c r="E289" s="8"/>
      <c r="I289" s="13" t="str">
        <f t="shared" si="11"/>
        <v/>
      </c>
      <c r="J289" s="14" t="str">
        <f t="shared" si="12"/>
        <v/>
      </c>
    </row>
    <row r="290" spans="1:10" ht="20.25" customHeight="1">
      <c r="A290" s="11"/>
      <c r="B290" s="8"/>
      <c r="C290" s="8"/>
      <c r="D290" s="8"/>
      <c r="E290" s="8"/>
      <c r="I290" s="13" t="str">
        <f t="shared" si="11"/>
        <v/>
      </c>
      <c r="J290" s="14" t="str">
        <f t="shared" si="12"/>
        <v/>
      </c>
    </row>
    <row r="291" spans="1:10" ht="20.25" customHeight="1">
      <c r="A291" s="11"/>
      <c r="B291" s="8"/>
      <c r="C291" s="15"/>
      <c r="D291" s="8"/>
      <c r="E291" s="8"/>
      <c r="I291" s="13" t="str">
        <f t="shared" si="11"/>
        <v/>
      </c>
      <c r="J291" s="14" t="str">
        <f t="shared" si="12"/>
        <v/>
      </c>
    </row>
    <row r="292" spans="1:10" ht="20.25" customHeight="1">
      <c r="A292" s="11"/>
      <c r="B292" s="8"/>
      <c r="C292" s="16"/>
      <c r="D292" s="8"/>
      <c r="E292" s="8"/>
      <c r="I292" s="13" t="str">
        <f t="shared" si="11"/>
        <v/>
      </c>
      <c r="J292" s="14" t="str">
        <f t="shared" si="12"/>
        <v/>
      </c>
    </row>
    <row r="293" spans="1:10" ht="20.25" customHeight="1">
      <c r="A293" s="11"/>
      <c r="B293" s="8"/>
      <c r="C293" s="16"/>
      <c r="D293" s="8"/>
      <c r="E293" s="8"/>
      <c r="I293" s="13" t="str">
        <f t="shared" si="11"/>
        <v/>
      </c>
      <c r="J293" s="14" t="str">
        <f t="shared" si="12"/>
        <v/>
      </c>
    </row>
    <row r="294" spans="1:10" ht="20.25" customHeight="1">
      <c r="A294" s="11"/>
      <c r="B294" s="8"/>
      <c r="C294" s="16"/>
      <c r="D294" s="8"/>
      <c r="E294" s="8"/>
      <c r="I294" s="13" t="str">
        <f t="shared" si="11"/>
        <v/>
      </c>
      <c r="J294" s="14" t="str">
        <f t="shared" si="12"/>
        <v/>
      </c>
    </row>
    <row r="295" spans="1:10" ht="20.25" customHeight="1">
      <c r="A295" s="11"/>
      <c r="B295" s="8"/>
      <c r="C295" s="16"/>
      <c r="D295" s="8"/>
      <c r="E295" s="8"/>
      <c r="I295" s="13" t="str">
        <f t="shared" si="11"/>
        <v/>
      </c>
      <c r="J295" s="14" t="str">
        <f t="shared" si="12"/>
        <v/>
      </c>
    </row>
    <row r="296" spans="1:10" ht="20.25" customHeight="1">
      <c r="A296" s="11"/>
      <c r="B296" s="8"/>
      <c r="C296" s="8"/>
      <c r="D296" s="8"/>
      <c r="E296" s="8"/>
      <c r="I296" s="13" t="str">
        <f t="shared" si="11"/>
        <v/>
      </c>
      <c r="J296" s="14" t="str">
        <f t="shared" si="12"/>
        <v/>
      </c>
    </row>
    <row r="297" spans="1:10" ht="20.25" customHeight="1">
      <c r="A297" s="11"/>
      <c r="B297" s="8"/>
      <c r="C297" s="15"/>
      <c r="D297" s="8"/>
      <c r="E297" s="8"/>
      <c r="I297" s="13" t="str">
        <f t="shared" si="11"/>
        <v/>
      </c>
      <c r="J297" s="14" t="str">
        <f t="shared" si="12"/>
        <v/>
      </c>
    </row>
    <row r="298" spans="1:10" ht="20.25" customHeight="1">
      <c r="A298" s="11"/>
      <c r="B298" s="8"/>
      <c r="C298" s="16"/>
      <c r="D298" s="8"/>
      <c r="E298" s="8"/>
      <c r="I298" s="13" t="str">
        <f t="shared" si="11"/>
        <v/>
      </c>
      <c r="J298" s="14" t="str">
        <f t="shared" si="12"/>
        <v/>
      </c>
    </row>
    <row r="299" spans="1:10" ht="20.25" customHeight="1">
      <c r="A299" s="11"/>
      <c r="B299" s="8"/>
      <c r="C299" s="16"/>
      <c r="D299" s="8"/>
      <c r="E299" s="8"/>
      <c r="I299" s="13" t="str">
        <f t="shared" si="11"/>
        <v/>
      </c>
      <c r="J299" s="14" t="str">
        <f t="shared" si="12"/>
        <v/>
      </c>
    </row>
    <row r="300" spans="1:10" ht="20.25" customHeight="1">
      <c r="A300" s="11"/>
      <c r="B300" s="8"/>
      <c r="C300" s="16"/>
      <c r="D300" s="8"/>
      <c r="E300" s="8"/>
      <c r="I300" s="13" t="str">
        <f t="shared" si="11"/>
        <v/>
      </c>
      <c r="J300" s="14" t="str">
        <f t="shared" si="12"/>
        <v/>
      </c>
    </row>
    <row r="301" spans="1:10" ht="20.25" customHeight="1">
      <c r="A301" s="11"/>
      <c r="B301" s="8"/>
      <c r="C301" s="16"/>
      <c r="D301" s="8"/>
      <c r="E301" s="8"/>
      <c r="I301" s="13" t="str">
        <f t="shared" si="11"/>
        <v/>
      </c>
      <c r="J301" s="14" t="str">
        <f t="shared" si="12"/>
        <v/>
      </c>
    </row>
    <row r="302" spans="1:10" ht="20.25" customHeight="1">
      <c r="A302" s="11"/>
      <c r="B302" s="8"/>
      <c r="C302" s="8"/>
      <c r="D302" s="8"/>
      <c r="E302" s="8"/>
      <c r="I302" s="13" t="str">
        <f t="shared" si="11"/>
        <v/>
      </c>
      <c r="J302" s="14" t="str">
        <f t="shared" si="12"/>
        <v/>
      </c>
    </row>
    <row r="303" spans="1:10" ht="20.25" customHeight="1">
      <c r="A303" s="11"/>
      <c r="B303" s="8"/>
      <c r="C303" s="15"/>
      <c r="D303" s="8"/>
      <c r="E303" s="8"/>
      <c r="I303" s="13" t="str">
        <f t="shared" si="11"/>
        <v/>
      </c>
      <c r="J303" s="14" t="str">
        <f t="shared" si="12"/>
        <v/>
      </c>
    </row>
    <row r="304" spans="1:10" ht="20.25" customHeight="1">
      <c r="A304" s="11"/>
      <c r="B304" s="8"/>
      <c r="C304" s="16"/>
      <c r="D304" s="8"/>
      <c r="E304" s="8"/>
      <c r="I304" s="13" t="str">
        <f t="shared" si="11"/>
        <v/>
      </c>
      <c r="J304" s="14" t="str">
        <f t="shared" si="12"/>
        <v/>
      </c>
    </row>
    <row r="305" spans="1:10" ht="20.25" customHeight="1">
      <c r="A305" s="11"/>
      <c r="B305" s="8"/>
      <c r="C305" s="16"/>
      <c r="D305" s="8"/>
      <c r="E305" s="8"/>
      <c r="I305" s="13" t="str">
        <f t="shared" si="11"/>
        <v/>
      </c>
      <c r="J305" s="14" t="str">
        <f t="shared" si="12"/>
        <v/>
      </c>
    </row>
    <row r="306" spans="1:10" ht="20.25" customHeight="1">
      <c r="A306" s="11"/>
      <c r="B306" s="8"/>
      <c r="C306" s="16"/>
      <c r="D306" s="8"/>
      <c r="E306" s="8"/>
      <c r="I306" s="13" t="str">
        <f t="shared" si="11"/>
        <v/>
      </c>
      <c r="J306" s="14" t="str">
        <f t="shared" si="12"/>
        <v/>
      </c>
    </row>
    <row r="307" spans="1:10" ht="20.25" customHeight="1">
      <c r="A307" s="11"/>
      <c r="B307" s="8"/>
      <c r="C307" s="16"/>
      <c r="D307" s="8"/>
      <c r="E307" s="8"/>
      <c r="I307" s="13" t="str">
        <f t="shared" si="11"/>
        <v/>
      </c>
      <c r="J307" s="14" t="str">
        <f t="shared" si="12"/>
        <v/>
      </c>
    </row>
    <row r="308" spans="1:10" ht="20.25" customHeight="1">
      <c r="A308" s="11"/>
      <c r="B308" s="8"/>
      <c r="C308" s="8"/>
      <c r="D308" s="8"/>
      <c r="E308" s="8"/>
      <c r="I308" s="13" t="str">
        <f t="shared" si="11"/>
        <v/>
      </c>
      <c r="J308" s="14" t="str">
        <f t="shared" si="12"/>
        <v/>
      </c>
    </row>
    <row r="309" spans="1:10" ht="20.25" customHeight="1">
      <c r="A309" s="11"/>
      <c r="B309" s="8"/>
      <c r="C309" s="15"/>
      <c r="D309" s="8"/>
      <c r="E309" s="8"/>
      <c r="I309" s="13" t="str">
        <f t="shared" si="11"/>
        <v/>
      </c>
      <c r="J309" s="14" t="str">
        <f t="shared" si="12"/>
        <v/>
      </c>
    </row>
    <row r="310" spans="1:10" ht="20.25" customHeight="1">
      <c r="A310" s="11"/>
      <c r="B310" s="8"/>
      <c r="C310" s="16"/>
      <c r="D310" s="8"/>
      <c r="E310" s="8"/>
      <c r="I310" s="13" t="str">
        <f t="shared" si="11"/>
        <v/>
      </c>
      <c r="J310" s="14" t="str">
        <f t="shared" si="12"/>
        <v/>
      </c>
    </row>
    <row r="311" spans="1:10" ht="20.25" customHeight="1">
      <c r="A311" s="11"/>
      <c r="B311" s="8"/>
      <c r="C311" s="16"/>
      <c r="D311" s="8"/>
      <c r="E311" s="8"/>
      <c r="I311" s="13" t="str">
        <f t="shared" si="11"/>
        <v/>
      </c>
      <c r="J311" s="14" t="str">
        <f t="shared" si="12"/>
        <v/>
      </c>
    </row>
    <row r="312" spans="1:10" ht="20.25" customHeight="1">
      <c r="A312" s="11"/>
      <c r="B312" s="8"/>
      <c r="C312" s="16"/>
      <c r="D312" s="8"/>
      <c r="E312" s="8"/>
      <c r="I312" s="13" t="str">
        <f t="shared" si="11"/>
        <v/>
      </c>
      <c r="J312" s="14" t="str">
        <f t="shared" si="12"/>
        <v/>
      </c>
    </row>
    <row r="313" spans="1:10" ht="20.25" customHeight="1">
      <c r="A313" s="11"/>
      <c r="B313" s="8"/>
      <c r="C313" s="16"/>
      <c r="D313" s="8"/>
      <c r="E313" s="8"/>
      <c r="I313" s="13" t="str">
        <f t="shared" si="11"/>
        <v/>
      </c>
      <c r="J313" s="14" t="str">
        <f t="shared" si="12"/>
        <v/>
      </c>
    </row>
    <row r="314" spans="1:10" ht="20.25" customHeight="1">
      <c r="A314" s="11"/>
      <c r="B314" s="8"/>
      <c r="C314" s="8"/>
      <c r="D314" s="8"/>
      <c r="E314" s="8"/>
      <c r="I314" s="13" t="str">
        <f t="shared" si="11"/>
        <v/>
      </c>
      <c r="J314" s="14" t="str">
        <f t="shared" si="12"/>
        <v/>
      </c>
    </row>
    <row r="315" spans="1:10" ht="20.25" customHeight="1">
      <c r="A315" s="11"/>
      <c r="B315" s="8"/>
      <c r="C315" s="15"/>
      <c r="D315" s="8"/>
      <c r="E315" s="8"/>
      <c r="I315" s="13" t="str">
        <f t="shared" si="11"/>
        <v/>
      </c>
      <c r="J315" s="14" t="str">
        <f t="shared" si="12"/>
        <v/>
      </c>
    </row>
    <row r="316" spans="1:10" ht="20.25" customHeight="1">
      <c r="A316" s="11"/>
      <c r="B316" s="8"/>
      <c r="C316" s="16"/>
      <c r="D316" s="8"/>
      <c r="E316" s="8"/>
      <c r="I316" s="13" t="str">
        <f t="shared" si="11"/>
        <v/>
      </c>
      <c r="J316" s="14" t="str">
        <f t="shared" si="12"/>
        <v/>
      </c>
    </row>
    <row r="317" spans="1:10" ht="20.25" customHeight="1">
      <c r="A317" s="11"/>
      <c r="B317" s="8"/>
      <c r="C317" s="16"/>
      <c r="D317" s="8"/>
      <c r="E317" s="8"/>
      <c r="I317" s="13" t="str">
        <f t="shared" si="11"/>
        <v/>
      </c>
      <c r="J317" s="14" t="str">
        <f t="shared" si="12"/>
        <v/>
      </c>
    </row>
    <row r="318" spans="1:10" ht="20.25" customHeight="1">
      <c r="A318" s="11"/>
      <c r="B318" s="8"/>
      <c r="C318" s="16"/>
      <c r="D318" s="8"/>
      <c r="E318" s="8"/>
      <c r="I318" s="13" t="str">
        <f t="shared" si="11"/>
        <v/>
      </c>
      <c r="J318" s="14" t="str">
        <f t="shared" si="12"/>
        <v/>
      </c>
    </row>
    <row r="319" spans="1:10" ht="20.25" customHeight="1">
      <c r="A319" s="11"/>
      <c r="B319" s="8"/>
      <c r="C319" s="16"/>
      <c r="D319" s="8"/>
      <c r="E319" s="8"/>
      <c r="I319" s="13" t="str">
        <f t="shared" si="11"/>
        <v/>
      </c>
      <c r="J319" s="14" t="str">
        <f t="shared" si="12"/>
        <v/>
      </c>
    </row>
    <row r="320" spans="1:10" ht="20.25" customHeight="1">
      <c r="A320" s="11"/>
      <c r="B320" s="8"/>
      <c r="C320" s="8"/>
      <c r="D320" s="8"/>
      <c r="E320" s="8"/>
      <c r="I320" s="13" t="str">
        <f t="shared" si="11"/>
        <v/>
      </c>
      <c r="J320" s="14" t="str">
        <f t="shared" si="12"/>
        <v/>
      </c>
    </row>
    <row r="321" spans="1:10" ht="20.25" customHeight="1">
      <c r="A321" s="14"/>
      <c r="B321" s="14"/>
      <c r="C321" s="14"/>
      <c r="D321" s="14"/>
      <c r="E321" s="14"/>
      <c r="I321" s="13" t="str">
        <f t="shared" si="11"/>
        <v/>
      </c>
      <c r="J321" s="14" t="str">
        <f t="shared" si="12"/>
        <v/>
      </c>
    </row>
    <row r="322" spans="1:10" ht="20.25" customHeight="1">
      <c r="A322" s="14"/>
      <c r="B322" s="14"/>
      <c r="C322" s="14"/>
      <c r="D322" s="14"/>
      <c r="E322" s="14"/>
      <c r="I322" s="13" t="str">
        <f t="shared" si="11"/>
        <v/>
      </c>
      <c r="J322" s="14" t="str">
        <f t="shared" si="12"/>
        <v/>
      </c>
    </row>
    <row r="323" spans="1:10" ht="20.25" customHeight="1">
      <c r="A323" s="14"/>
      <c r="B323" s="14"/>
      <c r="C323" s="14"/>
      <c r="D323" s="14"/>
      <c r="E323" s="14"/>
      <c r="I323" s="13" t="str">
        <f t="shared" si="11"/>
        <v/>
      </c>
      <c r="J323" s="14" t="str">
        <f t="shared" si="12"/>
        <v/>
      </c>
    </row>
    <row r="324" spans="1:10" ht="20.25" customHeight="1">
      <c r="A324" s="14"/>
      <c r="B324" s="14"/>
      <c r="C324" s="14"/>
      <c r="D324" s="14"/>
      <c r="E324" s="14"/>
      <c r="I324" s="13" t="str">
        <f t="shared" si="11"/>
        <v/>
      </c>
      <c r="J324" s="14" t="str">
        <f t="shared" si="12"/>
        <v/>
      </c>
    </row>
    <row r="325" spans="1:10" ht="20.25" customHeight="1">
      <c r="A325" s="14"/>
      <c r="B325" s="14"/>
      <c r="C325" s="14"/>
      <c r="D325" s="14"/>
      <c r="E325" s="14"/>
      <c r="I325" s="13" t="str">
        <f t="shared" si="11"/>
        <v/>
      </c>
      <c r="J325" s="14" t="str">
        <f t="shared" si="12"/>
        <v/>
      </c>
    </row>
    <row r="326" spans="1:10" ht="20.25" customHeight="1">
      <c r="A326" s="9"/>
      <c r="B326" s="14"/>
      <c r="C326" s="14"/>
      <c r="D326" s="14"/>
      <c r="E326" s="14"/>
      <c r="I326" s="13" t="str">
        <f t="shared" si="11"/>
        <v/>
      </c>
      <c r="J326" s="14" t="str">
        <f t="shared" si="12"/>
        <v/>
      </c>
    </row>
    <row r="327" spans="1:10" ht="20.25" customHeight="1">
      <c r="A327" s="14"/>
      <c r="B327" s="14"/>
      <c r="C327" s="14"/>
      <c r="D327" s="14"/>
      <c r="E327" s="14"/>
      <c r="I327" s="13" t="str">
        <f t="shared" ref="I327:I390" si="13">SUBSTITUTE(A327," ","_")</f>
        <v/>
      </c>
      <c r="J327" s="14" t="str">
        <f t="shared" ref="J327:J390" si="14">IF(LEN(I327)=0,"","public const string " &amp; I327 &amp; " = """ &amp; A327 &amp; """;")</f>
        <v/>
      </c>
    </row>
    <row r="328" spans="1:10" ht="20.25" customHeight="1">
      <c r="A328" s="18"/>
      <c r="B328" s="18"/>
      <c r="C328" s="18"/>
      <c r="D328" s="18"/>
      <c r="E328" s="18"/>
      <c r="I328" s="13" t="str">
        <f t="shared" si="13"/>
        <v/>
      </c>
      <c r="J328" s="14" t="str">
        <f t="shared" si="14"/>
        <v/>
      </c>
    </row>
    <row r="329" spans="1:10" ht="20.25" customHeight="1">
      <c r="A329" s="11"/>
      <c r="B329" s="8"/>
      <c r="C329" s="8"/>
      <c r="D329" s="13"/>
      <c r="E329" s="13"/>
      <c r="I329" s="13" t="str">
        <f t="shared" si="13"/>
        <v/>
      </c>
      <c r="J329" s="14" t="str">
        <f t="shared" si="14"/>
        <v/>
      </c>
    </row>
    <row r="330" spans="1:10" ht="20.25" customHeight="1">
      <c r="A330" s="11"/>
      <c r="B330" s="8"/>
      <c r="C330" s="8"/>
      <c r="D330" s="13"/>
      <c r="E330" s="13"/>
      <c r="I330" s="13" t="str">
        <f t="shared" si="13"/>
        <v/>
      </c>
      <c r="J330" s="14" t="str">
        <f t="shared" si="14"/>
        <v/>
      </c>
    </row>
    <row r="331" spans="1:10" ht="20.25" customHeight="1">
      <c r="A331" s="11"/>
      <c r="B331" s="8"/>
      <c r="C331" s="8"/>
      <c r="D331" s="13"/>
      <c r="E331" s="13"/>
      <c r="I331" s="13" t="str">
        <f t="shared" si="13"/>
        <v/>
      </c>
      <c r="J331" s="14" t="str">
        <f t="shared" si="14"/>
        <v/>
      </c>
    </row>
    <row r="332" spans="1:10" ht="20.25" customHeight="1">
      <c r="A332" s="11"/>
      <c r="B332" s="8"/>
      <c r="C332" s="8"/>
      <c r="D332" s="13"/>
      <c r="E332" s="13"/>
      <c r="I332" s="13" t="str">
        <f t="shared" si="13"/>
        <v/>
      </c>
      <c r="J332" s="14" t="str">
        <f t="shared" si="14"/>
        <v/>
      </c>
    </row>
    <row r="333" spans="1:10" ht="20.25" customHeight="1">
      <c r="A333" s="11"/>
      <c r="B333" s="8"/>
      <c r="C333" s="8"/>
      <c r="D333" s="13"/>
      <c r="E333" s="13"/>
      <c r="I333" s="13" t="str">
        <f t="shared" si="13"/>
        <v/>
      </c>
      <c r="J333" s="14" t="str">
        <f t="shared" si="14"/>
        <v/>
      </c>
    </row>
    <row r="334" spans="1:10" ht="20.25" customHeight="1">
      <c r="A334" s="11"/>
      <c r="B334" s="8"/>
      <c r="C334" s="8"/>
      <c r="D334" s="13"/>
      <c r="E334" s="13"/>
      <c r="I334" s="13" t="str">
        <f t="shared" si="13"/>
        <v/>
      </c>
      <c r="J334" s="14" t="str">
        <f t="shared" si="14"/>
        <v/>
      </c>
    </row>
    <row r="335" spans="1:10" ht="20.25" customHeight="1">
      <c r="A335" s="11"/>
      <c r="B335" s="8"/>
      <c r="C335" s="8"/>
      <c r="D335" s="13"/>
      <c r="E335" s="13"/>
      <c r="I335" s="13" t="str">
        <f t="shared" si="13"/>
        <v/>
      </c>
      <c r="J335" s="14" t="str">
        <f t="shared" si="14"/>
        <v/>
      </c>
    </row>
    <row r="336" spans="1:10" ht="20.25" customHeight="1">
      <c r="A336" s="11"/>
      <c r="B336" s="8"/>
      <c r="C336" s="8"/>
      <c r="D336" s="13"/>
      <c r="E336" s="13"/>
      <c r="I336" s="13" t="str">
        <f t="shared" si="13"/>
        <v/>
      </c>
      <c r="J336" s="14" t="str">
        <f t="shared" si="14"/>
        <v/>
      </c>
    </row>
    <row r="337" spans="1:10" ht="20.25" customHeight="1">
      <c r="A337" s="14"/>
      <c r="B337" s="14"/>
      <c r="C337" s="14"/>
      <c r="D337" s="14"/>
      <c r="E337" s="14"/>
      <c r="I337" s="13" t="str">
        <f t="shared" si="13"/>
        <v/>
      </c>
      <c r="J337" s="14" t="str">
        <f t="shared" si="14"/>
        <v/>
      </c>
    </row>
    <row r="338" spans="1:10" ht="20.25" customHeight="1">
      <c r="A338" s="14"/>
      <c r="B338" s="14"/>
      <c r="C338" s="14"/>
      <c r="D338" s="14"/>
      <c r="E338" s="14"/>
      <c r="I338" s="13" t="str">
        <f t="shared" si="13"/>
        <v/>
      </c>
      <c r="J338" s="14" t="str">
        <f t="shared" si="14"/>
        <v/>
      </c>
    </row>
    <row r="339" spans="1:10" ht="20.25" customHeight="1">
      <c r="A339" s="14"/>
      <c r="B339" s="14"/>
      <c r="C339" s="14"/>
      <c r="D339" s="14"/>
      <c r="E339" s="14"/>
      <c r="I339" s="13" t="str">
        <f t="shared" si="13"/>
        <v/>
      </c>
      <c r="J339" s="14" t="str">
        <f t="shared" si="14"/>
        <v/>
      </c>
    </row>
    <row r="340" spans="1:10" ht="20.25" customHeight="1">
      <c r="A340" s="14"/>
      <c r="B340" s="14"/>
      <c r="C340" s="14"/>
      <c r="D340" s="14"/>
      <c r="E340" s="14"/>
      <c r="I340" s="13" t="str">
        <f t="shared" si="13"/>
        <v/>
      </c>
      <c r="J340" s="14" t="str">
        <f t="shared" si="14"/>
        <v/>
      </c>
    </row>
    <row r="341" spans="1:10" ht="20.25" customHeight="1">
      <c r="A341" s="14"/>
      <c r="B341" s="14"/>
      <c r="C341" s="14"/>
      <c r="D341" s="14"/>
      <c r="E341" s="14"/>
      <c r="I341" s="13" t="str">
        <f t="shared" si="13"/>
        <v/>
      </c>
      <c r="J341" s="14" t="str">
        <f t="shared" si="14"/>
        <v/>
      </c>
    </row>
    <row r="342" spans="1:10" ht="20.25" customHeight="1">
      <c r="A342" s="9"/>
      <c r="B342" s="14"/>
      <c r="C342" s="14"/>
      <c r="D342" s="14"/>
      <c r="E342" s="14"/>
      <c r="I342" s="13" t="str">
        <f t="shared" si="13"/>
        <v/>
      </c>
      <c r="J342" s="14" t="str">
        <f t="shared" si="14"/>
        <v/>
      </c>
    </row>
    <row r="343" spans="1:10" ht="20.25" customHeight="1">
      <c r="A343" s="14"/>
      <c r="B343" s="14"/>
      <c r="C343" s="14"/>
      <c r="D343" s="14"/>
      <c r="E343" s="14"/>
      <c r="I343" s="13" t="str">
        <f t="shared" si="13"/>
        <v/>
      </c>
      <c r="J343" s="14" t="str">
        <f t="shared" si="14"/>
        <v/>
      </c>
    </row>
    <row r="344" spans="1:10" ht="20.25" customHeight="1">
      <c r="A344" s="18"/>
      <c r="B344" s="18"/>
      <c r="C344" s="18"/>
      <c r="D344" s="18"/>
      <c r="E344" s="18"/>
      <c r="I344" s="13" t="str">
        <f t="shared" si="13"/>
        <v/>
      </c>
      <c r="J344" s="14" t="str">
        <f t="shared" si="14"/>
        <v/>
      </c>
    </row>
    <row r="345" spans="1:10" ht="20.25" customHeight="1">
      <c r="A345" s="11"/>
      <c r="B345" s="8"/>
      <c r="C345" s="8"/>
      <c r="D345" s="13"/>
      <c r="E345" s="13"/>
      <c r="I345" s="13" t="str">
        <f t="shared" si="13"/>
        <v/>
      </c>
      <c r="J345" s="14" t="str">
        <f t="shared" si="14"/>
        <v/>
      </c>
    </row>
    <row r="346" spans="1:10" ht="20.25" customHeight="1">
      <c r="A346" s="11"/>
      <c r="B346" s="8"/>
      <c r="C346" s="8"/>
      <c r="D346" s="13"/>
      <c r="E346" s="13"/>
      <c r="I346" s="13" t="str">
        <f t="shared" si="13"/>
        <v/>
      </c>
      <c r="J346" s="14" t="str">
        <f t="shared" si="14"/>
        <v/>
      </c>
    </row>
    <row r="347" spans="1:10" ht="20.25" customHeight="1">
      <c r="A347" s="11"/>
      <c r="B347" s="8"/>
      <c r="C347" s="8"/>
      <c r="D347" s="13"/>
      <c r="E347" s="13"/>
      <c r="I347" s="13" t="str">
        <f t="shared" si="13"/>
        <v/>
      </c>
      <c r="J347" s="14" t="str">
        <f t="shared" si="14"/>
        <v/>
      </c>
    </row>
    <row r="348" spans="1:10" ht="20.25" customHeight="1">
      <c r="A348" s="11"/>
      <c r="B348" s="8"/>
      <c r="C348" s="8"/>
      <c r="D348" s="13"/>
      <c r="E348" s="13"/>
      <c r="I348" s="13" t="str">
        <f t="shared" si="13"/>
        <v/>
      </c>
      <c r="J348" s="14" t="str">
        <f t="shared" si="14"/>
        <v/>
      </c>
    </row>
    <row r="349" spans="1:10" ht="20.25" customHeight="1">
      <c r="A349" s="11"/>
      <c r="B349" s="8"/>
      <c r="C349" s="8"/>
      <c r="D349" s="13"/>
      <c r="E349" s="13"/>
      <c r="I349" s="13" t="str">
        <f t="shared" si="13"/>
        <v/>
      </c>
      <c r="J349" s="14" t="str">
        <f t="shared" si="14"/>
        <v/>
      </c>
    </row>
    <row r="350" spans="1:10" ht="20.25" customHeight="1">
      <c r="A350" s="11"/>
      <c r="B350" s="8"/>
      <c r="C350" s="8"/>
      <c r="D350" s="13"/>
      <c r="E350" s="13"/>
      <c r="I350" s="13" t="str">
        <f t="shared" si="13"/>
        <v/>
      </c>
      <c r="J350" s="14" t="str">
        <f t="shared" si="14"/>
        <v/>
      </c>
    </row>
    <row r="351" spans="1:10" ht="20.25" customHeight="1">
      <c r="A351" s="11"/>
      <c r="B351" s="8"/>
      <c r="C351" s="8"/>
      <c r="D351" s="13"/>
      <c r="E351" s="13"/>
      <c r="I351" s="13" t="str">
        <f t="shared" si="13"/>
        <v/>
      </c>
      <c r="J351" s="14" t="str">
        <f t="shared" si="14"/>
        <v/>
      </c>
    </row>
    <row r="352" spans="1:10" ht="20.25" customHeight="1">
      <c r="A352" s="11"/>
      <c r="B352" s="8"/>
      <c r="C352" s="8"/>
      <c r="D352" s="13"/>
      <c r="E352" s="13"/>
      <c r="I352" s="13" t="str">
        <f t="shared" si="13"/>
        <v/>
      </c>
      <c r="J352" s="14" t="str">
        <f t="shared" si="14"/>
        <v/>
      </c>
    </row>
    <row r="353" spans="1:10" ht="20.25" customHeight="1">
      <c r="A353" s="11"/>
      <c r="B353" s="8"/>
      <c r="C353" s="8"/>
      <c r="D353" s="13"/>
      <c r="E353" s="13"/>
      <c r="I353" s="13" t="str">
        <f t="shared" si="13"/>
        <v/>
      </c>
      <c r="J353" s="14" t="str">
        <f t="shared" si="14"/>
        <v/>
      </c>
    </row>
    <row r="354" spans="1:10" ht="20.25" customHeight="1">
      <c r="A354" s="14"/>
      <c r="B354" s="14"/>
      <c r="C354" s="14"/>
      <c r="D354" s="14"/>
      <c r="E354" s="14"/>
      <c r="I354" s="13" t="str">
        <f t="shared" si="13"/>
        <v/>
      </c>
      <c r="J354" s="14" t="str">
        <f t="shared" si="14"/>
        <v/>
      </c>
    </row>
    <row r="355" spans="1:10" ht="20.25" customHeight="1">
      <c r="A355" s="14"/>
      <c r="B355" s="14"/>
      <c r="C355" s="14"/>
      <c r="D355" s="14"/>
      <c r="E355" s="14"/>
      <c r="I355" s="13" t="str">
        <f t="shared" si="13"/>
        <v/>
      </c>
      <c r="J355" s="14" t="str">
        <f t="shared" si="14"/>
        <v/>
      </c>
    </row>
    <row r="356" spans="1:10" ht="20.25" customHeight="1">
      <c r="A356" s="14"/>
      <c r="B356" s="14"/>
      <c r="C356" s="14"/>
      <c r="D356" s="14"/>
      <c r="E356" s="14"/>
      <c r="I356" s="13" t="str">
        <f t="shared" si="13"/>
        <v/>
      </c>
      <c r="J356" s="14" t="str">
        <f t="shared" si="14"/>
        <v/>
      </c>
    </row>
    <row r="357" spans="1:10" ht="20.25" customHeight="1">
      <c r="A357" s="14"/>
      <c r="B357" s="14"/>
      <c r="C357" s="14"/>
      <c r="D357" s="14"/>
      <c r="E357" s="14"/>
      <c r="I357" s="13" t="str">
        <f t="shared" si="13"/>
        <v/>
      </c>
      <c r="J357" s="14" t="str">
        <f t="shared" si="14"/>
        <v/>
      </c>
    </row>
    <row r="358" spans="1:10" ht="20.25" customHeight="1">
      <c r="A358" s="14"/>
      <c r="B358" s="14"/>
      <c r="C358" s="14"/>
      <c r="D358" s="14"/>
      <c r="E358" s="14"/>
      <c r="I358" s="13" t="str">
        <f t="shared" si="13"/>
        <v/>
      </c>
      <c r="J358" s="14" t="str">
        <f t="shared" si="14"/>
        <v/>
      </c>
    </row>
    <row r="359" spans="1:10" ht="20.25" customHeight="1">
      <c r="A359" s="9"/>
      <c r="B359" s="14"/>
      <c r="C359" s="14"/>
      <c r="D359" s="14"/>
      <c r="E359" s="14"/>
      <c r="I359" s="13" t="str">
        <f t="shared" si="13"/>
        <v/>
      </c>
      <c r="J359" s="14" t="str">
        <f t="shared" si="14"/>
        <v/>
      </c>
    </row>
    <row r="360" spans="1:10" ht="20.25" customHeight="1">
      <c r="A360" s="14"/>
      <c r="B360" s="14"/>
      <c r="C360" s="14"/>
      <c r="D360" s="14"/>
      <c r="E360" s="14"/>
      <c r="I360" s="13" t="str">
        <f t="shared" si="13"/>
        <v/>
      </c>
      <c r="J360" s="14" t="str">
        <f t="shared" si="14"/>
        <v/>
      </c>
    </row>
    <row r="361" spans="1:10" ht="20.25" customHeight="1">
      <c r="A361" s="18"/>
      <c r="B361" s="18"/>
      <c r="C361" s="18"/>
      <c r="D361" s="18"/>
      <c r="E361" s="18"/>
      <c r="I361" s="13" t="str">
        <f t="shared" si="13"/>
        <v/>
      </c>
      <c r="J361" s="14" t="str">
        <f t="shared" si="14"/>
        <v/>
      </c>
    </row>
    <row r="362" spans="1:10" ht="20.25" customHeight="1">
      <c r="A362" s="11"/>
      <c r="B362" s="8"/>
      <c r="C362" s="8"/>
      <c r="D362" s="8"/>
      <c r="E362" s="8"/>
      <c r="I362" s="13" t="str">
        <f t="shared" si="13"/>
        <v/>
      </c>
      <c r="J362" s="14" t="str">
        <f t="shared" si="14"/>
        <v/>
      </c>
    </row>
    <row r="363" spans="1:10" ht="20.25" customHeight="1">
      <c r="A363" s="11"/>
      <c r="B363" s="8"/>
      <c r="C363" s="8"/>
      <c r="D363" s="8"/>
      <c r="E363" s="8"/>
      <c r="I363" s="13" t="str">
        <f t="shared" si="13"/>
        <v/>
      </c>
      <c r="J363" s="14" t="str">
        <f t="shared" si="14"/>
        <v/>
      </c>
    </row>
    <row r="364" spans="1:10" ht="20.25" customHeight="1">
      <c r="A364" s="11"/>
      <c r="B364" s="8"/>
      <c r="C364" s="8"/>
      <c r="D364" s="8"/>
      <c r="E364" s="8"/>
      <c r="I364" s="13" t="str">
        <f t="shared" si="13"/>
        <v/>
      </c>
      <c r="J364" s="14" t="str">
        <f t="shared" si="14"/>
        <v/>
      </c>
    </row>
    <row r="365" spans="1:10" ht="20.25" customHeight="1">
      <c r="A365" s="11"/>
      <c r="B365" s="8"/>
      <c r="C365" s="8"/>
      <c r="D365" s="8"/>
      <c r="E365" s="8"/>
      <c r="I365" s="13" t="str">
        <f t="shared" si="13"/>
        <v/>
      </c>
      <c r="J365" s="14" t="str">
        <f t="shared" si="14"/>
        <v/>
      </c>
    </row>
    <row r="366" spans="1:10" ht="20.25" customHeight="1">
      <c r="A366" s="11"/>
      <c r="B366" s="8"/>
      <c r="C366" s="8"/>
      <c r="D366" s="8"/>
      <c r="E366" s="8"/>
      <c r="I366" s="13" t="str">
        <f t="shared" si="13"/>
        <v/>
      </c>
      <c r="J366" s="14" t="str">
        <f t="shared" si="14"/>
        <v/>
      </c>
    </row>
    <row r="367" spans="1:10" ht="20.25" customHeight="1">
      <c r="A367" s="11"/>
      <c r="B367" s="8"/>
      <c r="C367" s="8"/>
      <c r="D367" s="8"/>
      <c r="E367" s="8"/>
      <c r="I367" s="13" t="str">
        <f t="shared" si="13"/>
        <v/>
      </c>
      <c r="J367" s="14" t="str">
        <f t="shared" si="14"/>
        <v/>
      </c>
    </row>
    <row r="368" spans="1:10" ht="20.25" customHeight="1">
      <c r="A368" s="11"/>
      <c r="B368" s="8"/>
      <c r="C368" s="8"/>
      <c r="D368" s="8"/>
      <c r="E368" s="8"/>
      <c r="I368" s="13" t="str">
        <f t="shared" si="13"/>
        <v/>
      </c>
      <c r="J368" s="14" t="str">
        <f t="shared" si="14"/>
        <v/>
      </c>
    </row>
    <row r="369" spans="1:10" ht="20.25" customHeight="1">
      <c r="A369" s="11"/>
      <c r="B369" s="8"/>
      <c r="C369" s="8"/>
      <c r="D369" s="8"/>
      <c r="E369" s="8"/>
      <c r="I369" s="13" t="str">
        <f t="shared" si="13"/>
        <v/>
      </c>
      <c r="J369" s="14" t="str">
        <f t="shared" si="14"/>
        <v/>
      </c>
    </row>
    <row r="370" spans="1:10" ht="20.25" customHeight="1">
      <c r="A370" s="11"/>
      <c r="B370" s="8"/>
      <c r="C370" s="8"/>
      <c r="D370" s="8"/>
      <c r="E370" s="8"/>
      <c r="I370" s="13" t="str">
        <f t="shared" si="13"/>
        <v/>
      </c>
      <c r="J370" s="14" t="str">
        <f t="shared" si="14"/>
        <v/>
      </c>
    </row>
    <row r="371" spans="1:10" ht="20.25" customHeight="1">
      <c r="A371" s="11"/>
      <c r="B371" s="8"/>
      <c r="C371" s="8"/>
      <c r="D371" s="8"/>
      <c r="E371" s="8"/>
      <c r="I371" s="13" t="str">
        <f t="shared" si="13"/>
        <v/>
      </c>
      <c r="J371" s="14" t="str">
        <f t="shared" si="14"/>
        <v/>
      </c>
    </row>
    <row r="372" spans="1:10" ht="20.25" customHeight="1">
      <c r="A372" s="11"/>
      <c r="B372" s="8"/>
      <c r="C372" s="8"/>
      <c r="D372" s="8"/>
      <c r="E372" s="8"/>
      <c r="I372" s="13" t="str">
        <f t="shared" si="13"/>
        <v/>
      </c>
      <c r="J372" s="14" t="str">
        <f t="shared" si="14"/>
        <v/>
      </c>
    </row>
    <row r="373" spans="1:10" ht="20.25" customHeight="1">
      <c r="A373" s="11"/>
      <c r="B373" s="8"/>
      <c r="C373" s="8"/>
      <c r="D373" s="8"/>
      <c r="E373" s="8"/>
      <c r="I373" s="13" t="str">
        <f t="shared" si="13"/>
        <v/>
      </c>
      <c r="J373" s="14" t="str">
        <f t="shared" si="14"/>
        <v/>
      </c>
    </row>
    <row r="374" spans="1:10" ht="20.25" customHeight="1">
      <c r="A374" s="11"/>
      <c r="B374" s="8"/>
      <c r="C374" s="8"/>
      <c r="D374" s="8"/>
      <c r="E374" s="8"/>
      <c r="I374" s="13" t="str">
        <f t="shared" si="13"/>
        <v/>
      </c>
      <c r="J374" s="14" t="str">
        <f t="shared" si="14"/>
        <v/>
      </c>
    </row>
    <row r="375" spans="1:10" ht="20.25" customHeight="1">
      <c r="A375" s="11"/>
      <c r="B375" s="8"/>
      <c r="C375" s="8"/>
      <c r="D375" s="8"/>
      <c r="E375" s="8"/>
      <c r="I375" s="13" t="str">
        <f t="shared" si="13"/>
        <v/>
      </c>
      <c r="J375" s="14" t="str">
        <f t="shared" si="14"/>
        <v/>
      </c>
    </row>
    <row r="376" spans="1:10" ht="20.25" customHeight="1">
      <c r="A376" s="11"/>
      <c r="B376" s="8"/>
      <c r="C376" s="8"/>
      <c r="D376" s="8"/>
      <c r="E376" s="8"/>
      <c r="I376" s="13" t="str">
        <f t="shared" si="13"/>
        <v/>
      </c>
      <c r="J376" s="14" t="str">
        <f t="shared" si="14"/>
        <v/>
      </c>
    </row>
    <row r="377" spans="1:10" ht="20.25" customHeight="1">
      <c r="A377" s="11"/>
      <c r="B377" s="8"/>
      <c r="C377" s="8"/>
      <c r="D377" s="8"/>
      <c r="E377" s="8"/>
      <c r="I377" s="13" t="str">
        <f t="shared" si="13"/>
        <v/>
      </c>
      <c r="J377" s="14" t="str">
        <f t="shared" si="14"/>
        <v/>
      </c>
    </row>
    <row r="378" spans="1:10" ht="20.25" customHeight="1">
      <c r="A378" s="11"/>
      <c r="B378" s="8"/>
      <c r="C378" s="8"/>
      <c r="D378" s="8"/>
      <c r="E378" s="8"/>
      <c r="I378" s="13" t="str">
        <f t="shared" si="13"/>
        <v/>
      </c>
      <c r="J378" s="14" t="str">
        <f t="shared" si="14"/>
        <v/>
      </c>
    </row>
    <row r="379" spans="1:10" ht="20.25" customHeight="1">
      <c r="A379" s="11"/>
      <c r="B379" s="8"/>
      <c r="C379" s="8"/>
      <c r="D379" s="8"/>
      <c r="E379" s="8"/>
      <c r="I379" s="13" t="str">
        <f t="shared" si="13"/>
        <v/>
      </c>
      <c r="J379" s="14" t="str">
        <f t="shared" si="14"/>
        <v/>
      </c>
    </row>
    <row r="380" spans="1:10" ht="20.25" customHeight="1">
      <c r="A380" s="14"/>
      <c r="B380" s="14"/>
      <c r="C380" s="14"/>
      <c r="D380" s="14"/>
      <c r="E380" s="14"/>
      <c r="I380" s="13" t="str">
        <f t="shared" si="13"/>
        <v/>
      </c>
      <c r="J380" s="14" t="str">
        <f t="shared" si="14"/>
        <v/>
      </c>
    </row>
    <row r="381" spans="1:10" ht="20.25" customHeight="1">
      <c r="A381" s="14"/>
      <c r="B381" s="14"/>
      <c r="C381" s="14"/>
      <c r="D381" s="14"/>
      <c r="E381" s="14"/>
      <c r="I381" s="13" t="str">
        <f t="shared" si="13"/>
        <v/>
      </c>
      <c r="J381" s="14" t="str">
        <f t="shared" si="14"/>
        <v/>
      </c>
    </row>
    <row r="382" spans="1:10" ht="20.25" customHeight="1">
      <c r="A382" s="14"/>
      <c r="B382" s="14"/>
      <c r="C382" s="14"/>
      <c r="D382" s="14"/>
      <c r="E382" s="14"/>
      <c r="I382" s="13" t="str">
        <f t="shared" si="13"/>
        <v/>
      </c>
      <c r="J382" s="14" t="str">
        <f t="shared" si="14"/>
        <v/>
      </c>
    </row>
    <row r="383" spans="1:10" ht="20.25" customHeight="1">
      <c r="A383" s="14"/>
      <c r="B383" s="14"/>
      <c r="C383" s="14"/>
      <c r="D383" s="14"/>
      <c r="E383" s="14"/>
      <c r="I383" s="13" t="str">
        <f t="shared" si="13"/>
        <v/>
      </c>
      <c r="J383" s="14" t="str">
        <f t="shared" si="14"/>
        <v/>
      </c>
    </row>
    <row r="384" spans="1:10" ht="20.25" customHeight="1">
      <c r="A384" s="14"/>
      <c r="B384" s="14"/>
      <c r="C384" s="14"/>
      <c r="D384" s="14"/>
      <c r="E384" s="14"/>
      <c r="I384" s="13" t="str">
        <f t="shared" si="13"/>
        <v/>
      </c>
      <c r="J384" s="14" t="str">
        <f t="shared" si="14"/>
        <v/>
      </c>
    </row>
    <row r="385" spans="1:10" ht="20.25" customHeight="1">
      <c r="A385" s="17"/>
      <c r="B385" s="14"/>
      <c r="C385" s="14"/>
      <c r="D385" s="14"/>
      <c r="E385" s="14"/>
      <c r="I385" s="13" t="str">
        <f t="shared" si="13"/>
        <v/>
      </c>
      <c r="J385" s="14" t="str">
        <f t="shared" si="14"/>
        <v/>
      </c>
    </row>
    <row r="386" spans="1:10" ht="20.25" customHeight="1">
      <c r="A386" s="14"/>
      <c r="B386" s="14"/>
      <c r="C386" s="14"/>
      <c r="D386" s="14"/>
      <c r="E386" s="14"/>
      <c r="I386" s="13" t="str">
        <f t="shared" si="13"/>
        <v/>
      </c>
      <c r="J386" s="14" t="str">
        <f t="shared" si="14"/>
        <v/>
      </c>
    </row>
    <row r="387" spans="1:10" ht="20.25" customHeight="1">
      <c r="A387" s="18"/>
      <c r="B387" s="18"/>
      <c r="C387" s="18"/>
      <c r="D387" s="18"/>
      <c r="E387" s="18"/>
      <c r="I387" s="13" t="str">
        <f t="shared" si="13"/>
        <v/>
      </c>
      <c r="J387" s="14" t="str">
        <f t="shared" si="14"/>
        <v/>
      </c>
    </row>
    <row r="388" spans="1:10" ht="20.25" customHeight="1">
      <c r="A388" s="11"/>
      <c r="B388" s="8"/>
      <c r="C388" s="8"/>
      <c r="D388" s="13"/>
      <c r="E388" s="13"/>
      <c r="I388" s="13" t="str">
        <f t="shared" si="13"/>
        <v/>
      </c>
      <c r="J388" s="14" t="str">
        <f t="shared" si="14"/>
        <v/>
      </c>
    </row>
    <row r="389" spans="1:10" ht="20.25" customHeight="1">
      <c r="A389" s="11"/>
      <c r="B389" s="8"/>
      <c r="C389" s="8"/>
      <c r="D389" s="13"/>
      <c r="E389" s="13"/>
      <c r="I389" s="13" t="str">
        <f t="shared" si="13"/>
        <v/>
      </c>
      <c r="J389" s="14" t="str">
        <f t="shared" si="14"/>
        <v/>
      </c>
    </row>
    <row r="390" spans="1:10" ht="20.25" customHeight="1">
      <c r="A390" s="11"/>
      <c r="B390" s="8"/>
      <c r="C390" s="8"/>
      <c r="D390" s="13"/>
      <c r="E390" s="13"/>
      <c r="I390" s="13" t="str">
        <f t="shared" si="13"/>
        <v/>
      </c>
      <c r="J390" s="14" t="str">
        <f t="shared" si="14"/>
        <v/>
      </c>
    </row>
    <row r="391" spans="1:10" ht="20.25" customHeight="1">
      <c r="A391" s="11"/>
      <c r="B391" s="8"/>
      <c r="C391" s="8"/>
      <c r="D391" s="13"/>
      <c r="E391" s="13"/>
      <c r="I391" s="13" t="str">
        <f t="shared" ref="I391:I454" si="15">SUBSTITUTE(A391," ","_")</f>
        <v/>
      </c>
      <c r="J391" s="14" t="str">
        <f t="shared" ref="J391:J454" si="16">IF(LEN(I391)=0,"","public const string " &amp; I391 &amp; " = """ &amp; A391 &amp; """;")</f>
        <v/>
      </c>
    </row>
    <row r="392" spans="1:10" ht="20.25" customHeight="1">
      <c r="A392" s="11"/>
      <c r="B392" s="8"/>
      <c r="C392" s="15"/>
      <c r="D392" s="8"/>
      <c r="E392" s="8"/>
      <c r="I392" s="13" t="str">
        <f t="shared" si="15"/>
        <v/>
      </c>
      <c r="J392" s="14" t="str">
        <f t="shared" si="16"/>
        <v/>
      </c>
    </row>
    <row r="393" spans="1:10" ht="20.25" customHeight="1">
      <c r="A393" s="11"/>
      <c r="B393" s="8"/>
      <c r="C393" s="16"/>
      <c r="D393" s="8"/>
      <c r="E393" s="8"/>
      <c r="I393" s="13" t="str">
        <f t="shared" si="15"/>
        <v/>
      </c>
      <c r="J393" s="14" t="str">
        <f t="shared" si="16"/>
        <v/>
      </c>
    </row>
    <row r="394" spans="1:10" ht="20.25" customHeight="1">
      <c r="A394" s="11"/>
      <c r="B394" s="8"/>
      <c r="C394" s="16"/>
      <c r="D394" s="8"/>
      <c r="E394" s="8"/>
      <c r="I394" s="13" t="str">
        <f t="shared" si="15"/>
        <v/>
      </c>
      <c r="J394" s="14" t="str">
        <f t="shared" si="16"/>
        <v/>
      </c>
    </row>
    <row r="395" spans="1:10" ht="20.25" customHeight="1">
      <c r="A395" s="11"/>
      <c r="B395" s="8"/>
      <c r="C395" s="16"/>
      <c r="D395" s="8"/>
      <c r="E395" s="8"/>
      <c r="I395" s="13" t="str">
        <f t="shared" si="15"/>
        <v/>
      </c>
      <c r="J395" s="14" t="str">
        <f t="shared" si="16"/>
        <v/>
      </c>
    </row>
    <row r="396" spans="1:10" ht="20.25" customHeight="1">
      <c r="A396" s="11"/>
      <c r="B396" s="8"/>
      <c r="C396" s="16"/>
      <c r="D396" s="8"/>
      <c r="E396" s="8"/>
      <c r="I396" s="13" t="str">
        <f t="shared" si="15"/>
        <v/>
      </c>
      <c r="J396" s="14" t="str">
        <f t="shared" si="16"/>
        <v/>
      </c>
    </row>
    <row r="397" spans="1:10" ht="20.25" customHeight="1">
      <c r="A397" s="11"/>
      <c r="B397" s="8"/>
      <c r="C397" s="16"/>
      <c r="D397" s="8"/>
      <c r="E397" s="8"/>
      <c r="I397" s="13" t="str">
        <f t="shared" si="15"/>
        <v/>
      </c>
      <c r="J397" s="14" t="str">
        <f t="shared" si="16"/>
        <v/>
      </c>
    </row>
    <row r="398" spans="1:10" ht="20.25" customHeight="1">
      <c r="A398" s="11"/>
      <c r="B398" s="8"/>
      <c r="C398" s="8"/>
      <c r="D398" s="8"/>
      <c r="E398" s="8"/>
      <c r="I398" s="13" t="str">
        <f t="shared" si="15"/>
        <v/>
      </c>
      <c r="J398" s="14" t="str">
        <f t="shared" si="16"/>
        <v/>
      </c>
    </row>
    <row r="399" spans="1:10" ht="20.25" customHeight="1">
      <c r="A399" s="11"/>
      <c r="B399" s="8"/>
      <c r="C399" s="8"/>
      <c r="D399" s="13"/>
      <c r="E399" s="13"/>
      <c r="I399" s="13" t="str">
        <f t="shared" si="15"/>
        <v/>
      </c>
      <c r="J399" s="14" t="str">
        <f t="shared" si="16"/>
        <v/>
      </c>
    </row>
    <row r="400" spans="1:10" ht="20.25" customHeight="1">
      <c r="A400" s="11"/>
      <c r="B400" s="8"/>
      <c r="C400" s="8"/>
      <c r="D400" s="13"/>
      <c r="E400" s="13"/>
      <c r="I400" s="13" t="str">
        <f t="shared" si="15"/>
        <v/>
      </c>
      <c r="J400" s="14" t="str">
        <f t="shared" si="16"/>
        <v/>
      </c>
    </row>
    <row r="401" spans="1:10" ht="20.25" customHeight="1">
      <c r="A401" s="11"/>
      <c r="B401" s="8"/>
      <c r="C401" s="8"/>
      <c r="D401" s="13"/>
      <c r="E401" s="13"/>
      <c r="I401" s="13" t="str">
        <f t="shared" si="15"/>
        <v/>
      </c>
      <c r="J401" s="14" t="str">
        <f t="shared" si="16"/>
        <v/>
      </c>
    </row>
    <row r="402" spans="1:10" ht="20.25" customHeight="1">
      <c r="A402" s="11"/>
      <c r="B402" s="8"/>
      <c r="C402" s="8"/>
      <c r="D402" s="13"/>
      <c r="E402" s="13"/>
      <c r="I402" s="13" t="str">
        <f t="shared" si="15"/>
        <v/>
      </c>
      <c r="J402" s="14" t="str">
        <f t="shared" si="16"/>
        <v/>
      </c>
    </row>
    <row r="403" spans="1:10" ht="20.25" customHeight="1">
      <c r="A403" s="11"/>
      <c r="B403" s="12"/>
      <c r="C403" s="8"/>
      <c r="D403" s="13"/>
      <c r="E403" s="13"/>
      <c r="I403" s="13" t="str">
        <f t="shared" si="15"/>
        <v/>
      </c>
      <c r="J403" s="14" t="str">
        <f t="shared" si="16"/>
        <v/>
      </c>
    </row>
    <row r="404" spans="1:10" ht="20.25" customHeight="1">
      <c r="A404" s="11"/>
      <c r="B404" s="8"/>
      <c r="C404" s="8"/>
      <c r="D404" s="13"/>
      <c r="E404" s="13"/>
      <c r="I404" s="13" t="str">
        <f t="shared" si="15"/>
        <v/>
      </c>
      <c r="J404" s="14" t="str">
        <f t="shared" si="16"/>
        <v/>
      </c>
    </row>
    <row r="405" spans="1:10" ht="20.25" customHeight="1">
      <c r="A405" s="11"/>
      <c r="B405" s="8"/>
      <c r="C405" s="8"/>
      <c r="D405" s="13"/>
      <c r="E405" s="13"/>
      <c r="I405" s="13" t="str">
        <f t="shared" si="15"/>
        <v/>
      </c>
      <c r="J405" s="14" t="str">
        <f t="shared" si="16"/>
        <v/>
      </c>
    </row>
    <row r="406" spans="1:10" ht="20.25" customHeight="1">
      <c r="A406" s="11"/>
      <c r="B406" s="8"/>
      <c r="C406" s="8"/>
      <c r="D406" s="13"/>
      <c r="E406" s="13"/>
      <c r="I406" s="13" t="str">
        <f t="shared" si="15"/>
        <v/>
      </c>
      <c r="J406" s="14" t="str">
        <f t="shared" si="16"/>
        <v/>
      </c>
    </row>
    <row r="407" spans="1:10" ht="20.25" customHeight="1">
      <c r="A407" s="11"/>
      <c r="B407" s="8"/>
      <c r="C407" s="8"/>
      <c r="D407" s="8"/>
      <c r="E407" s="8"/>
      <c r="I407" s="13" t="str">
        <f t="shared" si="15"/>
        <v/>
      </c>
      <c r="J407" s="14" t="str">
        <f t="shared" si="16"/>
        <v/>
      </c>
    </row>
    <row r="408" spans="1:10" ht="20.25" customHeight="1">
      <c r="A408" s="11"/>
      <c r="B408" s="8"/>
      <c r="C408" s="16"/>
      <c r="D408" s="8"/>
      <c r="E408" s="8"/>
      <c r="I408" s="13" t="str">
        <f t="shared" si="15"/>
        <v/>
      </c>
      <c r="J408" s="14" t="str">
        <f t="shared" si="16"/>
        <v/>
      </c>
    </row>
    <row r="409" spans="1:10" ht="20.25" customHeight="1">
      <c r="A409" s="11"/>
      <c r="B409" s="8"/>
      <c r="C409" s="16"/>
      <c r="D409" s="8"/>
      <c r="E409" s="8"/>
      <c r="I409" s="13" t="str">
        <f t="shared" si="15"/>
        <v/>
      </c>
      <c r="J409" s="14" t="str">
        <f t="shared" si="16"/>
        <v/>
      </c>
    </row>
    <row r="410" spans="1:10" ht="20.25" customHeight="1">
      <c r="A410" s="11"/>
      <c r="B410" s="8"/>
      <c r="C410" s="16"/>
      <c r="D410" s="8"/>
      <c r="E410" s="8"/>
      <c r="I410" s="13" t="str">
        <f t="shared" si="15"/>
        <v/>
      </c>
      <c r="J410" s="14" t="str">
        <f t="shared" si="16"/>
        <v/>
      </c>
    </row>
    <row r="411" spans="1:10" ht="20.25" customHeight="1">
      <c r="A411" s="11"/>
      <c r="B411" s="8"/>
      <c r="C411" s="16"/>
      <c r="D411" s="8"/>
      <c r="E411" s="8"/>
      <c r="I411" s="13" t="str">
        <f t="shared" si="15"/>
        <v/>
      </c>
      <c r="J411" s="14" t="str">
        <f t="shared" si="16"/>
        <v/>
      </c>
    </row>
    <row r="412" spans="1:10" ht="20.25" customHeight="1">
      <c r="A412" s="11"/>
      <c r="B412" s="8"/>
      <c r="C412" s="16"/>
      <c r="D412" s="8"/>
      <c r="E412" s="8"/>
      <c r="I412" s="13" t="str">
        <f t="shared" si="15"/>
        <v/>
      </c>
      <c r="J412" s="14" t="str">
        <f t="shared" si="16"/>
        <v/>
      </c>
    </row>
    <row r="413" spans="1:10" ht="20.25" customHeight="1">
      <c r="A413" s="11"/>
      <c r="B413" s="8"/>
      <c r="C413" s="16"/>
      <c r="D413" s="8"/>
      <c r="E413" s="8"/>
      <c r="I413" s="13" t="str">
        <f t="shared" si="15"/>
        <v/>
      </c>
      <c r="J413" s="14" t="str">
        <f t="shared" si="16"/>
        <v/>
      </c>
    </row>
    <row r="414" spans="1:10" ht="20.25" customHeight="1">
      <c r="A414" s="11"/>
      <c r="B414" s="8"/>
      <c r="C414" s="16"/>
      <c r="D414" s="8"/>
      <c r="E414" s="8"/>
      <c r="I414" s="13" t="str">
        <f t="shared" si="15"/>
        <v/>
      </c>
      <c r="J414" s="14" t="str">
        <f t="shared" si="16"/>
        <v/>
      </c>
    </row>
    <row r="415" spans="1:10" ht="20.25" customHeight="1">
      <c r="A415" s="11"/>
      <c r="B415" s="8"/>
      <c r="C415" s="8"/>
      <c r="D415" s="8"/>
      <c r="E415" s="8"/>
      <c r="I415" s="13" t="str">
        <f t="shared" si="15"/>
        <v/>
      </c>
      <c r="J415" s="14" t="str">
        <f t="shared" si="16"/>
        <v/>
      </c>
    </row>
    <row r="416" spans="1:10" ht="20.25" customHeight="1">
      <c r="A416" s="11"/>
      <c r="B416" s="8"/>
      <c r="C416" s="8"/>
      <c r="D416" s="8"/>
      <c r="E416" s="8"/>
      <c r="I416" s="13" t="str">
        <f t="shared" si="15"/>
        <v/>
      </c>
      <c r="J416" s="14" t="str">
        <f t="shared" si="16"/>
        <v/>
      </c>
    </row>
    <row r="417" spans="1:10" ht="20.25" customHeight="1">
      <c r="A417" s="11"/>
      <c r="B417" s="8"/>
      <c r="C417" s="16"/>
      <c r="D417" s="8"/>
      <c r="E417" s="8"/>
      <c r="I417" s="13" t="str">
        <f t="shared" si="15"/>
        <v/>
      </c>
      <c r="J417" s="14" t="str">
        <f t="shared" si="16"/>
        <v/>
      </c>
    </row>
    <row r="418" spans="1:10" ht="20.25" customHeight="1">
      <c r="A418" s="11"/>
      <c r="B418" s="8"/>
      <c r="C418" s="16"/>
      <c r="D418" s="8"/>
      <c r="E418" s="8"/>
      <c r="I418" s="13" t="str">
        <f t="shared" si="15"/>
        <v/>
      </c>
      <c r="J418" s="14" t="str">
        <f t="shared" si="16"/>
        <v/>
      </c>
    </row>
    <row r="419" spans="1:10" ht="20.25" customHeight="1">
      <c r="A419" s="11"/>
      <c r="B419" s="8"/>
      <c r="C419" s="16"/>
      <c r="D419" s="8"/>
      <c r="E419" s="8"/>
      <c r="I419" s="13" t="str">
        <f t="shared" si="15"/>
        <v/>
      </c>
      <c r="J419" s="14" t="str">
        <f t="shared" si="16"/>
        <v/>
      </c>
    </row>
    <row r="420" spans="1:10" ht="20.25" customHeight="1">
      <c r="A420" s="11"/>
      <c r="B420" s="8"/>
      <c r="C420" s="16"/>
      <c r="D420" s="8"/>
      <c r="E420" s="8"/>
      <c r="I420" s="13" t="str">
        <f t="shared" si="15"/>
        <v/>
      </c>
      <c r="J420" s="14" t="str">
        <f t="shared" si="16"/>
        <v/>
      </c>
    </row>
    <row r="421" spans="1:10" ht="20.25" customHeight="1">
      <c r="A421" s="11"/>
      <c r="B421" s="8"/>
      <c r="C421" s="16"/>
      <c r="D421" s="8"/>
      <c r="E421" s="8"/>
      <c r="I421" s="13" t="str">
        <f t="shared" si="15"/>
        <v/>
      </c>
      <c r="J421" s="14" t="str">
        <f t="shared" si="16"/>
        <v/>
      </c>
    </row>
    <row r="422" spans="1:10" ht="20.25" customHeight="1">
      <c r="A422" s="11"/>
      <c r="B422" s="8"/>
      <c r="C422" s="16"/>
      <c r="D422" s="8"/>
      <c r="E422" s="8"/>
      <c r="I422" s="13" t="str">
        <f t="shared" si="15"/>
        <v/>
      </c>
      <c r="J422" s="14" t="str">
        <f t="shared" si="16"/>
        <v/>
      </c>
    </row>
    <row r="423" spans="1:10" ht="20.25" customHeight="1">
      <c r="A423" s="11"/>
      <c r="B423" s="8"/>
      <c r="C423" s="16"/>
      <c r="D423" s="8"/>
      <c r="E423" s="8"/>
      <c r="I423" s="13" t="str">
        <f t="shared" si="15"/>
        <v/>
      </c>
      <c r="J423" s="14" t="str">
        <f t="shared" si="16"/>
        <v/>
      </c>
    </row>
    <row r="424" spans="1:10" ht="20.25" customHeight="1">
      <c r="A424" s="11"/>
      <c r="B424" s="8"/>
      <c r="C424" s="16"/>
      <c r="D424" s="8"/>
      <c r="E424" s="8"/>
      <c r="I424" s="13" t="str">
        <f t="shared" si="15"/>
        <v/>
      </c>
      <c r="J424" s="14" t="str">
        <f t="shared" si="16"/>
        <v/>
      </c>
    </row>
    <row r="425" spans="1:10" ht="20.25" customHeight="1">
      <c r="A425" s="11"/>
      <c r="B425" s="8"/>
      <c r="C425" s="16"/>
      <c r="D425" s="8"/>
      <c r="E425" s="8"/>
      <c r="I425" s="13" t="str">
        <f t="shared" si="15"/>
        <v/>
      </c>
      <c r="J425" s="14" t="str">
        <f t="shared" si="16"/>
        <v/>
      </c>
    </row>
    <row r="426" spans="1:10" ht="20.25" customHeight="1">
      <c r="A426" s="11"/>
      <c r="B426" s="8"/>
      <c r="C426" s="16"/>
      <c r="D426" s="8"/>
      <c r="E426" s="8"/>
      <c r="I426" s="13" t="str">
        <f t="shared" si="15"/>
        <v/>
      </c>
      <c r="J426" s="14" t="str">
        <f t="shared" si="16"/>
        <v/>
      </c>
    </row>
    <row r="427" spans="1:10" ht="20.25" customHeight="1">
      <c r="A427" s="11"/>
      <c r="B427" s="8"/>
      <c r="C427" s="8"/>
      <c r="D427" s="8"/>
      <c r="E427" s="8"/>
      <c r="I427" s="13" t="str">
        <f t="shared" si="15"/>
        <v/>
      </c>
      <c r="J427" s="14" t="str">
        <f t="shared" si="16"/>
        <v/>
      </c>
    </row>
    <row r="428" spans="1:10" ht="20.25" customHeight="1">
      <c r="A428" s="11"/>
      <c r="B428" s="8"/>
      <c r="C428" s="8"/>
      <c r="D428" s="13"/>
      <c r="E428" s="13"/>
      <c r="I428" s="13" t="str">
        <f t="shared" si="15"/>
        <v/>
      </c>
      <c r="J428" s="14" t="str">
        <f t="shared" si="16"/>
        <v/>
      </c>
    </row>
    <row r="429" spans="1:10" ht="20.25" customHeight="1">
      <c r="A429" s="11"/>
      <c r="B429" s="8"/>
      <c r="C429" s="8"/>
      <c r="D429" s="13"/>
      <c r="E429" s="13"/>
      <c r="I429" s="13" t="str">
        <f t="shared" si="15"/>
        <v/>
      </c>
      <c r="J429" s="14" t="str">
        <f t="shared" si="16"/>
        <v/>
      </c>
    </row>
    <row r="430" spans="1:10" ht="20.25" customHeight="1">
      <c r="A430" s="11"/>
      <c r="B430" s="8"/>
      <c r="C430" s="8"/>
      <c r="D430" s="13"/>
      <c r="E430" s="13"/>
      <c r="I430" s="13" t="str">
        <f t="shared" si="15"/>
        <v/>
      </c>
      <c r="J430" s="14" t="str">
        <f t="shared" si="16"/>
        <v/>
      </c>
    </row>
    <row r="431" spans="1:10" ht="20.25" customHeight="1">
      <c r="A431" s="11"/>
      <c r="B431" s="8"/>
      <c r="C431" s="8"/>
      <c r="D431" s="13"/>
      <c r="E431" s="13"/>
      <c r="I431" s="13" t="str">
        <f t="shared" si="15"/>
        <v/>
      </c>
      <c r="J431" s="14" t="str">
        <f t="shared" si="16"/>
        <v/>
      </c>
    </row>
    <row r="432" spans="1:10" ht="20.25" customHeight="1">
      <c r="A432" s="11"/>
      <c r="B432" s="8"/>
      <c r="C432" s="8"/>
      <c r="D432" s="13"/>
      <c r="E432" s="13"/>
      <c r="I432" s="13" t="str">
        <f t="shared" si="15"/>
        <v/>
      </c>
      <c r="J432" s="14" t="str">
        <f t="shared" si="16"/>
        <v/>
      </c>
    </row>
    <row r="433" spans="1:10" ht="20.25" customHeight="1">
      <c r="A433" s="11"/>
      <c r="B433" s="8"/>
      <c r="C433" s="8"/>
      <c r="D433" s="13"/>
      <c r="E433" s="13"/>
      <c r="I433" s="13" t="str">
        <f t="shared" si="15"/>
        <v/>
      </c>
      <c r="J433" s="14" t="str">
        <f t="shared" si="16"/>
        <v/>
      </c>
    </row>
    <row r="434" spans="1:10" ht="20.25" customHeight="1">
      <c r="A434" s="11"/>
      <c r="B434" s="8"/>
      <c r="C434" s="8"/>
      <c r="D434" s="13"/>
      <c r="E434" s="13"/>
      <c r="I434" s="13" t="str">
        <f t="shared" si="15"/>
        <v/>
      </c>
      <c r="J434" s="14" t="str">
        <f t="shared" si="16"/>
        <v/>
      </c>
    </row>
    <row r="435" spans="1:10" ht="20.25" customHeight="1">
      <c r="A435" s="11"/>
      <c r="B435" s="8"/>
      <c r="C435" s="8"/>
      <c r="D435" s="13"/>
      <c r="E435" s="13"/>
      <c r="I435" s="13" t="str">
        <f t="shared" si="15"/>
        <v/>
      </c>
      <c r="J435" s="14" t="str">
        <f t="shared" si="16"/>
        <v/>
      </c>
    </row>
    <row r="436" spans="1:10" ht="20.25" customHeight="1">
      <c r="A436" s="11"/>
      <c r="B436" s="8"/>
      <c r="C436" s="8"/>
      <c r="D436" s="13"/>
      <c r="E436" s="13"/>
      <c r="I436" s="13" t="str">
        <f t="shared" si="15"/>
        <v/>
      </c>
      <c r="J436" s="14" t="str">
        <f t="shared" si="16"/>
        <v/>
      </c>
    </row>
    <row r="437" spans="1:10" ht="20.25" customHeight="1">
      <c r="A437" s="11"/>
      <c r="B437" s="8"/>
      <c r="C437" s="8"/>
      <c r="D437" s="13"/>
      <c r="E437" s="13"/>
      <c r="I437" s="13" t="str">
        <f t="shared" si="15"/>
        <v/>
      </c>
      <c r="J437" s="14" t="str">
        <f t="shared" si="16"/>
        <v/>
      </c>
    </row>
    <row r="438" spans="1:10" ht="20.25" customHeight="1">
      <c r="A438" s="11"/>
      <c r="B438" s="8"/>
      <c r="C438" s="15"/>
      <c r="D438" s="8"/>
      <c r="E438" s="8"/>
      <c r="I438" s="13" t="str">
        <f t="shared" si="15"/>
        <v/>
      </c>
      <c r="J438" s="14" t="str">
        <f t="shared" si="16"/>
        <v/>
      </c>
    </row>
    <row r="439" spans="1:10" ht="20.25" customHeight="1">
      <c r="A439" s="11"/>
      <c r="B439" s="8"/>
      <c r="C439" s="16"/>
      <c r="D439" s="8"/>
      <c r="E439" s="8"/>
      <c r="I439" s="13" t="str">
        <f t="shared" si="15"/>
        <v/>
      </c>
      <c r="J439" s="14" t="str">
        <f t="shared" si="16"/>
        <v/>
      </c>
    </row>
    <row r="440" spans="1:10" ht="20.25" customHeight="1">
      <c r="A440" s="11"/>
      <c r="B440" s="8"/>
      <c r="C440" s="16"/>
      <c r="D440" s="8"/>
      <c r="E440" s="8"/>
      <c r="I440" s="13" t="str">
        <f t="shared" si="15"/>
        <v/>
      </c>
      <c r="J440" s="14" t="str">
        <f t="shared" si="16"/>
        <v/>
      </c>
    </row>
    <row r="441" spans="1:10" ht="20.25" customHeight="1">
      <c r="A441" s="11"/>
      <c r="B441" s="8"/>
      <c r="C441" s="16"/>
      <c r="D441" s="8"/>
      <c r="E441" s="8"/>
      <c r="I441" s="13" t="str">
        <f t="shared" si="15"/>
        <v/>
      </c>
      <c r="J441" s="14" t="str">
        <f t="shared" si="16"/>
        <v/>
      </c>
    </row>
    <row r="442" spans="1:10" ht="20.25" customHeight="1">
      <c r="A442" s="11"/>
      <c r="B442" s="8"/>
      <c r="C442" s="16"/>
      <c r="D442" s="8"/>
      <c r="E442" s="8"/>
      <c r="I442" s="13" t="str">
        <f t="shared" si="15"/>
        <v/>
      </c>
      <c r="J442" s="14" t="str">
        <f t="shared" si="16"/>
        <v/>
      </c>
    </row>
    <row r="443" spans="1:10" ht="20.25" customHeight="1">
      <c r="A443" s="11"/>
      <c r="B443" s="8"/>
      <c r="C443" s="8"/>
      <c r="D443" s="8"/>
      <c r="E443" s="8"/>
      <c r="I443" s="13" t="str">
        <f t="shared" si="15"/>
        <v/>
      </c>
      <c r="J443" s="14" t="str">
        <f t="shared" si="16"/>
        <v/>
      </c>
    </row>
    <row r="444" spans="1:10" ht="20.25" customHeight="1">
      <c r="A444" s="11"/>
      <c r="B444" s="8"/>
      <c r="C444" s="8"/>
      <c r="D444" s="13"/>
      <c r="E444" s="13"/>
      <c r="I444" s="13" t="str">
        <f t="shared" si="15"/>
        <v/>
      </c>
      <c r="J444" s="14" t="str">
        <f t="shared" si="16"/>
        <v/>
      </c>
    </row>
    <row r="445" spans="1:10" ht="20.25" customHeight="1">
      <c r="A445" s="11"/>
      <c r="B445" s="8"/>
      <c r="C445" s="8"/>
      <c r="D445" s="13"/>
      <c r="E445" s="13"/>
      <c r="I445" s="13" t="str">
        <f t="shared" si="15"/>
        <v/>
      </c>
      <c r="J445" s="14" t="str">
        <f t="shared" si="16"/>
        <v/>
      </c>
    </row>
    <row r="446" spans="1:10" ht="20.25" customHeight="1">
      <c r="A446" s="11"/>
      <c r="B446" s="8"/>
      <c r="C446" s="12"/>
      <c r="D446" s="13"/>
      <c r="E446" s="13"/>
      <c r="I446" s="13" t="str">
        <f t="shared" si="15"/>
        <v/>
      </c>
      <c r="J446" s="14" t="str">
        <f t="shared" si="16"/>
        <v/>
      </c>
    </row>
    <row r="447" spans="1:10" ht="20.25" customHeight="1">
      <c r="A447" s="11"/>
      <c r="B447" s="8"/>
      <c r="C447" s="12"/>
      <c r="D447" s="13"/>
      <c r="E447" s="13"/>
      <c r="I447" s="13" t="str">
        <f t="shared" si="15"/>
        <v/>
      </c>
      <c r="J447" s="14" t="str">
        <f t="shared" si="16"/>
        <v/>
      </c>
    </row>
    <row r="448" spans="1:10" ht="20.25" customHeight="1">
      <c r="A448" s="14"/>
      <c r="B448" s="14"/>
      <c r="C448" s="14"/>
      <c r="D448" s="14"/>
      <c r="E448" s="14"/>
      <c r="I448" s="13" t="str">
        <f t="shared" si="15"/>
        <v/>
      </c>
      <c r="J448" s="14" t="str">
        <f t="shared" si="16"/>
        <v/>
      </c>
    </row>
    <row r="449" spans="1:10" ht="20.25" customHeight="1">
      <c r="A449" s="14"/>
      <c r="B449" s="14"/>
      <c r="C449" s="14"/>
      <c r="D449" s="14"/>
      <c r="E449" s="14"/>
      <c r="I449" s="13" t="str">
        <f t="shared" si="15"/>
        <v/>
      </c>
      <c r="J449" s="14" t="str">
        <f t="shared" si="16"/>
        <v/>
      </c>
    </row>
    <row r="450" spans="1:10" ht="20.25" customHeight="1">
      <c r="A450" s="14"/>
      <c r="B450" s="14"/>
      <c r="C450" s="14"/>
      <c r="D450" s="14"/>
      <c r="E450" s="14"/>
      <c r="I450" s="13" t="str">
        <f t="shared" si="15"/>
        <v/>
      </c>
      <c r="J450" s="14" t="str">
        <f t="shared" si="16"/>
        <v/>
      </c>
    </row>
    <row r="451" spans="1:10" ht="20.25" customHeight="1">
      <c r="A451" s="14"/>
      <c r="B451" s="14"/>
      <c r="C451" s="14"/>
      <c r="D451" s="14"/>
      <c r="E451" s="14"/>
      <c r="I451" s="13" t="str">
        <f t="shared" si="15"/>
        <v/>
      </c>
      <c r="J451" s="14" t="str">
        <f t="shared" si="16"/>
        <v/>
      </c>
    </row>
    <row r="452" spans="1:10" ht="20.25" customHeight="1">
      <c r="A452" s="14"/>
      <c r="B452" s="14"/>
      <c r="C452" s="14"/>
      <c r="D452" s="14"/>
      <c r="E452" s="14"/>
      <c r="I452" s="13" t="str">
        <f t="shared" si="15"/>
        <v/>
      </c>
      <c r="J452" s="14" t="str">
        <f t="shared" si="16"/>
        <v/>
      </c>
    </row>
    <row r="453" spans="1:10" ht="20.25" customHeight="1">
      <c r="A453" s="17"/>
      <c r="B453" s="14"/>
      <c r="C453" s="14"/>
      <c r="D453" s="14"/>
      <c r="E453" s="14"/>
      <c r="I453" s="13" t="str">
        <f t="shared" si="15"/>
        <v/>
      </c>
      <c r="J453" s="14" t="str">
        <f t="shared" si="16"/>
        <v/>
      </c>
    </row>
    <row r="454" spans="1:10" ht="20.25" customHeight="1">
      <c r="A454" s="14"/>
      <c r="B454" s="14"/>
      <c r="C454" s="14"/>
      <c r="D454" s="14"/>
      <c r="E454" s="14"/>
      <c r="I454" s="13" t="str">
        <f t="shared" si="15"/>
        <v/>
      </c>
      <c r="J454" s="14" t="str">
        <f t="shared" si="16"/>
        <v/>
      </c>
    </row>
    <row r="455" spans="1:10" ht="20.25" customHeight="1">
      <c r="A455" s="14"/>
      <c r="B455" s="14"/>
      <c r="C455" s="14"/>
      <c r="D455" s="14"/>
      <c r="E455" s="14"/>
      <c r="I455" s="13" t="str">
        <f t="shared" ref="I455:I518" si="17">SUBSTITUTE(A455," ","_")</f>
        <v/>
      </c>
      <c r="J455" s="14" t="str">
        <f t="shared" ref="J455:J518" si="18">IF(LEN(I455)=0,"","public const string " &amp; I455 &amp; " = """ &amp; A455 &amp; """;")</f>
        <v/>
      </c>
    </row>
    <row r="456" spans="1:10" ht="20.25" customHeight="1">
      <c r="A456" s="14"/>
      <c r="B456" s="14"/>
      <c r="C456" s="14"/>
      <c r="D456" s="14"/>
      <c r="E456" s="14"/>
      <c r="I456" s="13" t="str">
        <f t="shared" si="17"/>
        <v/>
      </c>
      <c r="J456" s="14" t="str">
        <f t="shared" si="18"/>
        <v/>
      </c>
    </row>
    <row r="457" spans="1:10" ht="20.25" customHeight="1">
      <c r="A457" s="14"/>
      <c r="B457" s="14"/>
      <c r="C457" s="14"/>
      <c r="D457" s="14"/>
      <c r="E457" s="14"/>
      <c r="I457" s="13" t="str">
        <f t="shared" si="17"/>
        <v/>
      </c>
      <c r="J457" s="14" t="str">
        <f t="shared" si="18"/>
        <v/>
      </c>
    </row>
    <row r="458" spans="1:10" ht="20.25" customHeight="1">
      <c r="A458" s="14"/>
      <c r="B458" s="14"/>
      <c r="C458" s="14"/>
      <c r="D458" s="14"/>
      <c r="E458" s="14"/>
      <c r="I458" s="13" t="str">
        <f t="shared" si="17"/>
        <v/>
      </c>
      <c r="J458" s="14" t="str">
        <f t="shared" si="18"/>
        <v/>
      </c>
    </row>
    <row r="459" spans="1:10" ht="20.25" customHeight="1">
      <c r="A459" s="18"/>
      <c r="B459" s="18"/>
      <c r="C459" s="18"/>
      <c r="D459" s="18"/>
      <c r="E459" s="18"/>
      <c r="I459" s="13" t="str">
        <f t="shared" si="17"/>
        <v/>
      </c>
      <c r="J459" s="14" t="str">
        <f t="shared" si="18"/>
        <v/>
      </c>
    </row>
    <row r="460" spans="1:10" ht="20.25" customHeight="1">
      <c r="A460" s="11"/>
      <c r="B460" s="12"/>
      <c r="C460" s="8"/>
      <c r="D460" s="13"/>
      <c r="E460" s="13"/>
      <c r="I460" s="13" t="str">
        <f t="shared" si="17"/>
        <v/>
      </c>
      <c r="J460" s="14" t="str">
        <f t="shared" si="18"/>
        <v/>
      </c>
    </row>
    <row r="461" spans="1:10" ht="20.25" customHeight="1">
      <c r="A461" s="11"/>
      <c r="B461" s="12"/>
      <c r="C461" s="8"/>
      <c r="D461" s="13"/>
      <c r="E461" s="13"/>
      <c r="I461" s="13" t="str">
        <f t="shared" si="17"/>
        <v/>
      </c>
      <c r="J461" s="14" t="str">
        <f t="shared" si="18"/>
        <v/>
      </c>
    </row>
    <row r="462" spans="1:10" ht="20.25" customHeight="1">
      <c r="A462" s="11"/>
      <c r="B462" s="12"/>
      <c r="C462" s="8"/>
      <c r="D462" s="13"/>
      <c r="E462" s="13"/>
      <c r="I462" s="13" t="str">
        <f t="shared" si="17"/>
        <v/>
      </c>
      <c r="J462" s="14" t="str">
        <f t="shared" si="18"/>
        <v/>
      </c>
    </row>
    <row r="463" spans="1:10" ht="20.25" customHeight="1">
      <c r="A463" s="11"/>
      <c r="B463" s="12"/>
      <c r="C463" s="8"/>
      <c r="D463" s="13"/>
      <c r="E463" s="13"/>
      <c r="I463" s="13" t="str">
        <f t="shared" si="17"/>
        <v/>
      </c>
      <c r="J463" s="14" t="str">
        <f t="shared" si="18"/>
        <v/>
      </c>
    </row>
    <row r="464" spans="1:10" ht="20.25" customHeight="1">
      <c r="A464" s="11"/>
      <c r="B464" s="12"/>
      <c r="C464" s="8"/>
      <c r="D464" s="13"/>
      <c r="E464" s="13"/>
      <c r="I464" s="13" t="str">
        <f t="shared" si="17"/>
        <v/>
      </c>
      <c r="J464" s="14" t="str">
        <f t="shared" si="18"/>
        <v/>
      </c>
    </row>
    <row r="465" spans="1:10" ht="20.25" customHeight="1">
      <c r="A465" s="11"/>
      <c r="B465" s="12"/>
      <c r="C465" s="8"/>
      <c r="D465" s="13"/>
      <c r="E465" s="13"/>
      <c r="I465" s="13" t="str">
        <f t="shared" si="17"/>
        <v/>
      </c>
      <c r="J465" s="14" t="str">
        <f t="shared" si="18"/>
        <v/>
      </c>
    </row>
    <row r="466" spans="1:10" ht="20.25" customHeight="1">
      <c r="A466" s="11"/>
      <c r="B466" s="12"/>
      <c r="C466" s="8"/>
      <c r="D466" s="13"/>
      <c r="E466" s="13"/>
      <c r="I466" s="13" t="str">
        <f t="shared" si="17"/>
        <v/>
      </c>
      <c r="J466" s="14" t="str">
        <f t="shared" si="18"/>
        <v/>
      </c>
    </row>
    <row r="467" spans="1:10" ht="20.25" customHeight="1">
      <c r="A467" s="11"/>
      <c r="B467" s="8"/>
      <c r="C467" s="8"/>
      <c r="D467" s="13"/>
      <c r="E467" s="13"/>
      <c r="I467" s="13" t="str">
        <f t="shared" si="17"/>
        <v/>
      </c>
      <c r="J467" s="14" t="str">
        <f t="shared" si="18"/>
        <v/>
      </c>
    </row>
    <row r="468" spans="1:10" ht="20.25" customHeight="1">
      <c r="A468" s="11"/>
      <c r="B468" s="12"/>
      <c r="C468" s="8"/>
      <c r="D468" s="13"/>
      <c r="E468" s="13"/>
      <c r="I468" s="13" t="str">
        <f t="shared" si="17"/>
        <v/>
      </c>
      <c r="J468" s="14" t="str">
        <f t="shared" si="18"/>
        <v/>
      </c>
    </row>
    <row r="469" spans="1:10" ht="20.25" customHeight="1">
      <c r="A469" s="11"/>
      <c r="B469" s="12"/>
      <c r="C469" s="8"/>
      <c r="D469" s="13"/>
      <c r="E469" s="13"/>
      <c r="I469" s="13" t="str">
        <f t="shared" si="17"/>
        <v/>
      </c>
      <c r="J469" s="14" t="str">
        <f t="shared" si="18"/>
        <v/>
      </c>
    </row>
    <row r="470" spans="1:10" ht="20.25" customHeight="1">
      <c r="A470" s="11"/>
      <c r="B470" s="12"/>
      <c r="C470" s="12"/>
      <c r="D470" s="8"/>
      <c r="E470" s="8"/>
      <c r="I470" s="13" t="str">
        <f t="shared" si="17"/>
        <v/>
      </c>
      <c r="J470" s="14" t="str">
        <f t="shared" si="18"/>
        <v/>
      </c>
    </row>
    <row r="471" spans="1:10" ht="20.25" customHeight="1">
      <c r="A471" s="11"/>
      <c r="B471" s="12"/>
      <c r="C471" s="8"/>
      <c r="D471" s="8"/>
      <c r="E471" s="8"/>
      <c r="I471" s="13" t="str">
        <f t="shared" si="17"/>
        <v/>
      </c>
      <c r="J471" s="14" t="str">
        <f t="shared" si="18"/>
        <v/>
      </c>
    </row>
    <row r="472" spans="1:10" ht="20.25" customHeight="1">
      <c r="A472" s="11"/>
      <c r="B472" s="12"/>
      <c r="C472" s="8"/>
      <c r="D472" s="8"/>
      <c r="E472" s="8"/>
      <c r="I472" s="13" t="str">
        <f t="shared" si="17"/>
        <v/>
      </c>
      <c r="J472" s="14" t="str">
        <f t="shared" si="18"/>
        <v/>
      </c>
    </row>
    <row r="473" spans="1:10" ht="20.25" customHeight="1">
      <c r="A473" s="11"/>
      <c r="B473" s="12"/>
      <c r="C473" s="8"/>
      <c r="D473" s="13"/>
      <c r="E473" s="13"/>
      <c r="I473" s="13" t="str">
        <f t="shared" si="17"/>
        <v/>
      </c>
      <c r="J473" s="14" t="str">
        <f t="shared" si="18"/>
        <v/>
      </c>
    </row>
    <row r="474" spans="1:10" ht="20.25" customHeight="1">
      <c r="A474" s="11"/>
      <c r="B474" s="8"/>
      <c r="C474" s="8"/>
      <c r="D474" s="13"/>
      <c r="E474" s="13"/>
      <c r="I474" s="13" t="str">
        <f t="shared" si="17"/>
        <v/>
      </c>
      <c r="J474" s="14" t="str">
        <f t="shared" si="18"/>
        <v/>
      </c>
    </row>
    <row r="475" spans="1:10" ht="20.25" customHeight="1">
      <c r="A475" s="11"/>
      <c r="B475" s="12"/>
      <c r="C475" s="15"/>
      <c r="D475" s="8"/>
      <c r="E475" s="8"/>
      <c r="I475" s="13" t="str">
        <f t="shared" si="17"/>
        <v/>
      </c>
      <c r="J475" s="14" t="str">
        <f t="shared" si="18"/>
        <v/>
      </c>
    </row>
    <row r="476" spans="1:10" ht="20.25" customHeight="1">
      <c r="A476" s="11"/>
      <c r="B476" s="12"/>
      <c r="C476" s="16"/>
      <c r="D476" s="8"/>
      <c r="E476" s="8"/>
      <c r="I476" s="13" t="str">
        <f t="shared" si="17"/>
        <v/>
      </c>
      <c r="J476" s="14" t="str">
        <f t="shared" si="18"/>
        <v/>
      </c>
    </row>
    <row r="477" spans="1:10" ht="20.25" customHeight="1">
      <c r="A477" s="11"/>
      <c r="B477" s="12"/>
      <c r="C477" s="16"/>
      <c r="D477" s="8"/>
      <c r="E477" s="8"/>
      <c r="I477" s="13" t="str">
        <f t="shared" si="17"/>
        <v/>
      </c>
      <c r="J477" s="14" t="str">
        <f t="shared" si="18"/>
        <v/>
      </c>
    </row>
    <row r="478" spans="1:10" ht="20.25" customHeight="1">
      <c r="A478" s="11"/>
      <c r="B478" s="12"/>
      <c r="C478" s="16"/>
      <c r="D478" s="8"/>
      <c r="E478" s="8"/>
      <c r="I478" s="13" t="str">
        <f t="shared" si="17"/>
        <v/>
      </c>
      <c r="J478" s="14" t="str">
        <f t="shared" si="18"/>
        <v/>
      </c>
    </row>
    <row r="479" spans="1:10" ht="20.25" customHeight="1">
      <c r="A479" s="11"/>
      <c r="B479" s="12"/>
      <c r="C479" s="16"/>
      <c r="D479" s="8"/>
      <c r="E479" s="8"/>
      <c r="I479" s="13" t="str">
        <f t="shared" si="17"/>
        <v/>
      </c>
      <c r="J479" s="14" t="str">
        <f t="shared" si="18"/>
        <v/>
      </c>
    </row>
    <row r="480" spans="1:10" ht="20.25" customHeight="1">
      <c r="A480" s="11"/>
      <c r="B480" s="12"/>
      <c r="C480" s="8"/>
      <c r="D480" s="8"/>
      <c r="E480" s="8"/>
      <c r="I480" s="13" t="str">
        <f t="shared" si="17"/>
        <v/>
      </c>
      <c r="J480" s="14" t="str">
        <f t="shared" si="18"/>
        <v/>
      </c>
    </row>
    <row r="481" spans="1:10" ht="20.25" customHeight="1">
      <c r="A481" s="11"/>
      <c r="B481" s="12"/>
      <c r="C481" s="12"/>
      <c r="D481" s="13"/>
      <c r="E481" s="13"/>
      <c r="I481" s="13" t="str">
        <f t="shared" si="17"/>
        <v/>
      </c>
      <c r="J481" s="14" t="str">
        <f t="shared" si="18"/>
        <v/>
      </c>
    </row>
    <row r="482" spans="1:10" ht="20.25" customHeight="1">
      <c r="A482" s="14"/>
      <c r="B482" s="14"/>
      <c r="C482" s="14"/>
      <c r="D482" s="14"/>
      <c r="E482" s="14"/>
      <c r="I482" s="13" t="str">
        <f t="shared" si="17"/>
        <v/>
      </c>
      <c r="J482" s="14" t="str">
        <f t="shared" si="18"/>
        <v/>
      </c>
    </row>
    <row r="483" spans="1:10" ht="20.25" customHeight="1">
      <c r="A483" s="14"/>
      <c r="B483" s="14"/>
      <c r="C483" s="14"/>
      <c r="D483" s="14"/>
      <c r="E483" s="14"/>
      <c r="I483" s="13" t="str">
        <f t="shared" si="17"/>
        <v/>
      </c>
      <c r="J483" s="14" t="str">
        <f t="shared" si="18"/>
        <v/>
      </c>
    </row>
    <row r="484" spans="1:10" ht="20.25" customHeight="1">
      <c r="A484" s="14"/>
      <c r="B484" s="14"/>
      <c r="C484" s="14"/>
      <c r="D484" s="14"/>
      <c r="E484" s="14"/>
      <c r="I484" s="13" t="str">
        <f t="shared" si="17"/>
        <v/>
      </c>
      <c r="J484" s="14" t="str">
        <f t="shared" si="18"/>
        <v/>
      </c>
    </row>
    <row r="485" spans="1:10" ht="20.25" customHeight="1">
      <c r="A485" s="14"/>
      <c r="B485" s="14"/>
      <c r="C485" s="14"/>
      <c r="D485" s="14"/>
      <c r="E485" s="14"/>
      <c r="I485" s="13" t="str">
        <f t="shared" si="17"/>
        <v/>
      </c>
      <c r="J485" s="14" t="str">
        <f t="shared" si="18"/>
        <v/>
      </c>
    </row>
    <row r="486" spans="1:10" ht="20.25" customHeight="1">
      <c r="A486" s="14"/>
      <c r="B486" s="14"/>
      <c r="C486" s="14"/>
      <c r="D486" s="14"/>
      <c r="E486" s="14"/>
      <c r="I486" s="13" t="str">
        <f t="shared" si="17"/>
        <v/>
      </c>
      <c r="J486" s="14" t="str">
        <f t="shared" si="18"/>
        <v/>
      </c>
    </row>
    <row r="487" spans="1:10" ht="20.25" customHeight="1">
      <c r="A487" s="14"/>
      <c r="B487" s="14"/>
      <c r="C487" s="14"/>
      <c r="D487" s="14"/>
      <c r="E487" s="14"/>
      <c r="I487" s="13" t="str">
        <f t="shared" si="17"/>
        <v/>
      </c>
      <c r="J487" s="14" t="str">
        <f t="shared" si="18"/>
        <v/>
      </c>
    </row>
    <row r="488" spans="1:10" ht="20.25" customHeight="1">
      <c r="A488" s="14"/>
      <c r="B488" s="14"/>
      <c r="C488" s="14"/>
      <c r="D488" s="14"/>
      <c r="E488" s="14"/>
      <c r="I488" s="13" t="str">
        <f t="shared" si="17"/>
        <v/>
      </c>
      <c r="J488" s="14" t="str">
        <f t="shared" si="18"/>
        <v/>
      </c>
    </row>
    <row r="489" spans="1:10" ht="20.25" customHeight="1">
      <c r="A489" s="17"/>
      <c r="B489" s="14"/>
      <c r="C489" s="14"/>
      <c r="D489" s="14"/>
      <c r="E489" s="14"/>
      <c r="I489" s="13" t="str">
        <f t="shared" si="17"/>
        <v/>
      </c>
      <c r="J489" s="14" t="str">
        <f t="shared" si="18"/>
        <v/>
      </c>
    </row>
    <row r="490" spans="1:10" ht="20.25" customHeight="1">
      <c r="A490" s="14"/>
      <c r="B490" s="14"/>
      <c r="C490" s="14"/>
      <c r="D490" s="14"/>
      <c r="E490" s="14"/>
      <c r="I490" s="13" t="str">
        <f t="shared" si="17"/>
        <v/>
      </c>
      <c r="J490" s="14" t="str">
        <f t="shared" si="18"/>
        <v/>
      </c>
    </row>
    <row r="491" spans="1:10" ht="20.25" customHeight="1">
      <c r="A491" s="18"/>
      <c r="B491" s="18"/>
      <c r="C491" s="18"/>
      <c r="D491" s="18"/>
      <c r="E491" s="18"/>
      <c r="I491" s="13" t="str">
        <f t="shared" si="17"/>
        <v/>
      </c>
      <c r="J491" s="14" t="str">
        <f t="shared" si="18"/>
        <v/>
      </c>
    </row>
    <row r="492" spans="1:10" ht="20.25" customHeight="1">
      <c r="A492" s="11"/>
      <c r="B492" s="8"/>
      <c r="C492" s="8"/>
      <c r="D492" s="8"/>
      <c r="E492" s="8"/>
      <c r="I492" s="13" t="str">
        <f t="shared" si="17"/>
        <v/>
      </c>
      <c r="J492" s="14" t="str">
        <f t="shared" si="18"/>
        <v/>
      </c>
    </row>
    <row r="493" spans="1:10" ht="20.25" customHeight="1">
      <c r="A493" s="11"/>
      <c r="B493" s="8"/>
      <c r="C493" s="16"/>
      <c r="D493" s="8"/>
      <c r="E493" s="8"/>
      <c r="I493" s="13" t="str">
        <f t="shared" si="17"/>
        <v/>
      </c>
      <c r="J493" s="14" t="str">
        <f t="shared" si="18"/>
        <v/>
      </c>
    </row>
    <row r="494" spans="1:10" ht="20.25" customHeight="1">
      <c r="A494" s="11"/>
      <c r="B494" s="8"/>
      <c r="C494" s="16"/>
      <c r="D494" s="8"/>
      <c r="E494" s="8"/>
      <c r="I494" s="13" t="str">
        <f t="shared" si="17"/>
        <v/>
      </c>
      <c r="J494" s="14" t="str">
        <f t="shared" si="18"/>
        <v/>
      </c>
    </row>
    <row r="495" spans="1:10" ht="20.25" customHeight="1">
      <c r="A495" s="11"/>
      <c r="B495" s="8"/>
      <c r="C495" s="16"/>
      <c r="D495" s="8"/>
      <c r="E495" s="8"/>
      <c r="I495" s="13" t="str">
        <f t="shared" si="17"/>
        <v/>
      </c>
      <c r="J495" s="14" t="str">
        <f t="shared" si="18"/>
        <v/>
      </c>
    </row>
    <row r="496" spans="1:10" ht="20.25" customHeight="1">
      <c r="A496" s="11"/>
      <c r="B496" s="8"/>
      <c r="C496" s="16"/>
      <c r="D496" s="8"/>
      <c r="E496" s="8"/>
      <c r="I496" s="13" t="str">
        <f t="shared" si="17"/>
        <v/>
      </c>
      <c r="J496" s="14" t="str">
        <f t="shared" si="18"/>
        <v/>
      </c>
    </row>
    <row r="497" spans="1:10" ht="20.25" customHeight="1">
      <c r="A497" s="11"/>
      <c r="B497" s="8"/>
      <c r="C497" s="16"/>
      <c r="D497" s="8"/>
      <c r="E497" s="8"/>
      <c r="I497" s="13" t="str">
        <f t="shared" si="17"/>
        <v/>
      </c>
      <c r="J497" s="14" t="str">
        <f t="shared" si="18"/>
        <v/>
      </c>
    </row>
    <row r="498" spans="1:10" ht="20.25" customHeight="1">
      <c r="A498" s="11"/>
      <c r="B498" s="8"/>
      <c r="C498" s="16"/>
      <c r="D498" s="8"/>
      <c r="E498" s="8"/>
      <c r="I498" s="13" t="str">
        <f t="shared" si="17"/>
        <v/>
      </c>
      <c r="J498" s="14" t="str">
        <f t="shared" si="18"/>
        <v/>
      </c>
    </row>
    <row r="499" spans="1:10" ht="20.25" customHeight="1">
      <c r="A499" s="11"/>
      <c r="B499" s="8"/>
      <c r="C499" s="8"/>
      <c r="D499" s="8"/>
      <c r="E499" s="8"/>
      <c r="I499" s="13" t="str">
        <f t="shared" si="17"/>
        <v/>
      </c>
      <c r="J499" s="14" t="str">
        <f t="shared" si="18"/>
        <v/>
      </c>
    </row>
    <row r="500" spans="1:10" ht="20.25" customHeight="1">
      <c r="A500" s="11"/>
      <c r="B500" s="8"/>
      <c r="C500" s="8"/>
      <c r="D500" s="13"/>
      <c r="E500" s="13"/>
      <c r="I500" s="13" t="str">
        <f t="shared" si="17"/>
        <v/>
      </c>
      <c r="J500" s="14" t="str">
        <f t="shared" si="18"/>
        <v/>
      </c>
    </row>
    <row r="501" spans="1:10" ht="20.25" customHeight="1">
      <c r="A501" s="11"/>
      <c r="B501" s="8"/>
      <c r="C501" s="15"/>
      <c r="D501" s="8"/>
      <c r="E501" s="8"/>
      <c r="I501" s="13" t="str">
        <f t="shared" si="17"/>
        <v/>
      </c>
      <c r="J501" s="14" t="str">
        <f t="shared" si="18"/>
        <v/>
      </c>
    </row>
    <row r="502" spans="1:10" ht="20.25" customHeight="1">
      <c r="A502" s="11"/>
      <c r="B502" s="8"/>
      <c r="C502" s="16"/>
      <c r="D502" s="8"/>
      <c r="E502" s="8"/>
      <c r="I502" s="13" t="str">
        <f t="shared" si="17"/>
        <v/>
      </c>
      <c r="J502" s="14" t="str">
        <f t="shared" si="18"/>
        <v/>
      </c>
    </row>
    <row r="503" spans="1:10" ht="20.25" customHeight="1">
      <c r="A503" s="11"/>
      <c r="B503" s="8"/>
      <c r="C503" s="16"/>
      <c r="D503" s="8"/>
      <c r="E503" s="8"/>
      <c r="I503" s="13" t="str">
        <f t="shared" si="17"/>
        <v/>
      </c>
      <c r="J503" s="14" t="str">
        <f t="shared" si="18"/>
        <v/>
      </c>
    </row>
    <row r="504" spans="1:10" ht="20.25" customHeight="1">
      <c r="A504" s="11"/>
      <c r="B504" s="8"/>
      <c r="C504" s="16"/>
      <c r="D504" s="8"/>
      <c r="E504" s="8"/>
      <c r="I504" s="13" t="str">
        <f t="shared" si="17"/>
        <v/>
      </c>
      <c r="J504" s="14" t="str">
        <f t="shared" si="18"/>
        <v/>
      </c>
    </row>
    <row r="505" spans="1:10" ht="20.25" customHeight="1">
      <c r="A505" s="11"/>
      <c r="B505" s="8"/>
      <c r="C505" s="16"/>
      <c r="D505" s="8"/>
      <c r="E505" s="8"/>
      <c r="I505" s="13" t="str">
        <f t="shared" si="17"/>
        <v/>
      </c>
      <c r="J505" s="14" t="str">
        <f t="shared" si="18"/>
        <v/>
      </c>
    </row>
    <row r="506" spans="1:10" ht="20.25" customHeight="1">
      <c r="A506" s="11"/>
      <c r="B506" s="8"/>
      <c r="C506" s="16"/>
      <c r="D506" s="8"/>
      <c r="E506" s="8"/>
      <c r="I506" s="13" t="str">
        <f t="shared" si="17"/>
        <v/>
      </c>
      <c r="J506" s="14" t="str">
        <f t="shared" si="18"/>
        <v/>
      </c>
    </row>
    <row r="507" spans="1:10" ht="20.25" customHeight="1">
      <c r="A507" s="11"/>
      <c r="B507" s="8"/>
      <c r="C507" s="16"/>
      <c r="D507" s="8"/>
      <c r="E507" s="8"/>
      <c r="I507" s="13" t="str">
        <f t="shared" si="17"/>
        <v/>
      </c>
      <c r="J507" s="14" t="str">
        <f t="shared" si="18"/>
        <v/>
      </c>
    </row>
    <row r="508" spans="1:10" ht="20.25" customHeight="1">
      <c r="A508" s="11"/>
      <c r="B508" s="8"/>
      <c r="C508" s="8"/>
      <c r="D508" s="8"/>
      <c r="E508" s="8"/>
      <c r="I508" s="13" t="str">
        <f t="shared" si="17"/>
        <v/>
      </c>
      <c r="J508" s="14" t="str">
        <f t="shared" si="18"/>
        <v/>
      </c>
    </row>
    <row r="509" spans="1:10" ht="20.25" customHeight="1">
      <c r="A509" s="11"/>
      <c r="B509" s="8"/>
      <c r="C509" s="8"/>
      <c r="D509" s="13"/>
      <c r="E509" s="13"/>
      <c r="I509" s="13" t="str">
        <f t="shared" si="17"/>
        <v/>
      </c>
      <c r="J509" s="14" t="str">
        <f t="shared" si="18"/>
        <v/>
      </c>
    </row>
    <row r="510" spans="1:10" ht="20.25" customHeight="1">
      <c r="A510" s="11"/>
      <c r="B510" s="20"/>
      <c r="C510" s="8"/>
      <c r="D510" s="13"/>
      <c r="E510" s="13"/>
      <c r="I510" s="13" t="str">
        <f t="shared" si="17"/>
        <v/>
      </c>
      <c r="J510" s="14" t="str">
        <f t="shared" si="18"/>
        <v/>
      </c>
    </row>
    <row r="511" spans="1:10" ht="20.25" customHeight="1">
      <c r="A511" s="11"/>
      <c r="B511" s="8"/>
      <c r="C511" s="8"/>
      <c r="D511" s="13"/>
      <c r="E511" s="13"/>
      <c r="I511" s="13" t="str">
        <f t="shared" si="17"/>
        <v/>
      </c>
      <c r="J511" s="14" t="str">
        <f t="shared" si="18"/>
        <v/>
      </c>
    </row>
    <row r="512" spans="1:10" ht="20.25" customHeight="1">
      <c r="A512" s="11"/>
      <c r="B512" s="8"/>
      <c r="C512" s="8"/>
      <c r="D512" s="13"/>
      <c r="E512" s="13"/>
      <c r="I512" s="13" t="str">
        <f t="shared" si="17"/>
        <v/>
      </c>
      <c r="J512" s="14" t="str">
        <f t="shared" si="18"/>
        <v/>
      </c>
    </row>
    <row r="513" spans="1:10" ht="20.25" customHeight="1">
      <c r="A513" s="11"/>
      <c r="B513" s="8"/>
      <c r="C513" s="8"/>
      <c r="D513" s="8"/>
      <c r="E513" s="13"/>
      <c r="I513" s="13" t="str">
        <f t="shared" si="17"/>
        <v/>
      </c>
      <c r="J513" s="14" t="str">
        <f t="shared" si="18"/>
        <v/>
      </c>
    </row>
    <row r="514" spans="1:10" ht="20.25" customHeight="1">
      <c r="A514" s="11"/>
      <c r="B514" s="8"/>
      <c r="C514" s="8"/>
      <c r="D514" s="8"/>
      <c r="E514" s="13"/>
      <c r="I514" s="13" t="str">
        <f t="shared" si="17"/>
        <v/>
      </c>
      <c r="J514" s="14" t="str">
        <f t="shared" si="18"/>
        <v/>
      </c>
    </row>
    <row r="515" spans="1:10" ht="20.25" customHeight="1">
      <c r="A515" s="11"/>
      <c r="B515" s="8"/>
      <c r="C515" s="8"/>
      <c r="D515" s="8"/>
      <c r="E515" s="13"/>
      <c r="I515" s="13" t="str">
        <f t="shared" si="17"/>
        <v/>
      </c>
      <c r="J515" s="14" t="str">
        <f t="shared" si="18"/>
        <v/>
      </c>
    </row>
    <row r="516" spans="1:10" ht="20.25" customHeight="1">
      <c r="A516" s="11"/>
      <c r="B516" s="12"/>
      <c r="C516" s="8"/>
      <c r="D516" s="13"/>
      <c r="E516" s="13"/>
      <c r="I516" s="13" t="str">
        <f t="shared" si="17"/>
        <v/>
      </c>
      <c r="J516" s="14" t="str">
        <f t="shared" si="18"/>
        <v/>
      </c>
    </row>
    <row r="517" spans="1:10" ht="20.25" customHeight="1">
      <c r="A517" s="11"/>
      <c r="B517" s="8"/>
      <c r="C517" s="15"/>
      <c r="D517" s="8"/>
      <c r="E517" s="8"/>
      <c r="I517" s="13" t="str">
        <f t="shared" si="17"/>
        <v/>
      </c>
      <c r="J517" s="14" t="str">
        <f t="shared" si="18"/>
        <v/>
      </c>
    </row>
    <row r="518" spans="1:10" ht="20.25" customHeight="1">
      <c r="A518" s="11"/>
      <c r="B518" s="8"/>
      <c r="C518" s="16"/>
      <c r="D518" s="8"/>
      <c r="E518" s="8"/>
      <c r="I518" s="13" t="str">
        <f t="shared" si="17"/>
        <v/>
      </c>
      <c r="J518" s="14" t="str">
        <f t="shared" si="18"/>
        <v/>
      </c>
    </row>
    <row r="519" spans="1:10" ht="20.25" customHeight="1">
      <c r="A519" s="11"/>
      <c r="B519" s="8"/>
      <c r="C519" s="16"/>
      <c r="D519" s="8"/>
      <c r="E519" s="8"/>
      <c r="I519" s="13" t="str">
        <f t="shared" ref="I519" si="19">SUBSTITUTE(A519," ","_")</f>
        <v/>
      </c>
      <c r="J519" s="14" t="str">
        <f t="shared" ref="J519" si="20">IF(LEN(I519)=0,"","public const string " &amp; I519 &amp; " = """ &amp; A519 &amp; """;")</f>
        <v/>
      </c>
    </row>
    <row r="520" spans="1:10" ht="20.25" customHeight="1">
      <c r="A520" s="11"/>
      <c r="B520" s="8"/>
      <c r="C520" s="16"/>
      <c r="D520" s="8"/>
      <c r="E520" s="8"/>
    </row>
    <row r="521" spans="1:10" ht="20.25" customHeight="1">
      <c r="A521" s="11"/>
      <c r="B521" s="8"/>
      <c r="C521" s="16"/>
      <c r="D521" s="8"/>
      <c r="E521" s="8"/>
    </row>
    <row r="522" spans="1:10" ht="20.25" customHeight="1">
      <c r="A522" s="11"/>
      <c r="B522" s="8"/>
      <c r="C522" s="16"/>
      <c r="D522" s="8"/>
      <c r="E522" s="8"/>
    </row>
    <row r="523" spans="1:10" ht="20.25" customHeight="1">
      <c r="A523" s="11"/>
      <c r="B523" s="8"/>
      <c r="C523" s="16"/>
      <c r="D523" s="8"/>
      <c r="E523" s="8"/>
    </row>
    <row r="524" spans="1:10" ht="20.25" customHeight="1">
      <c r="A524" s="11"/>
      <c r="B524" s="8"/>
      <c r="C524" s="16"/>
      <c r="D524" s="8"/>
      <c r="E524" s="8"/>
    </row>
    <row r="525" spans="1:10" ht="20.25" customHeight="1">
      <c r="A525" s="11"/>
      <c r="B525" s="8"/>
      <c r="C525" s="8"/>
      <c r="D525" s="8"/>
      <c r="E525" s="8"/>
    </row>
  </sheetData>
  <mergeCells count="8">
    <mergeCell ref="A32:A34"/>
    <mergeCell ref="B32:B34"/>
    <mergeCell ref="D32:D34"/>
    <mergeCell ref="E32:E34"/>
    <mergeCell ref="A63:A67"/>
    <mergeCell ref="C63:C67"/>
    <mergeCell ref="D63:D67"/>
    <mergeCell ref="E63:E67"/>
  </mergeCells>
  <hyperlinks>
    <hyperlink ref="C2" r:id="rId1" display="https://docs.flightsimulator.com/html/Programming_Tools/SimConnect/"/>
    <hyperlink ref="C12" r:id="rId2" display="https://docs.flightsimulator.com/html/Programming_Tools/SimConnect/"/>
    <hyperlink ref="C13" r:id="rId3" display="https://docs.flightsimulator.com/html/Programming_Tools/SimConnect/"/>
    <hyperlink ref="C15" r:id="rId4" display="https://docs.flightsimulator.com/html/Programming_Tools/SimConnect/"/>
    <hyperlink ref="C17" r:id="rId5" display="https://docs.flightsimulator.com/html/Programming_Tools/SimConnect/"/>
    <hyperlink ref="C21" r:id="rId6" display="https://docs.flightsimulator.com/html/Programming_Tools/SimConnect/"/>
    <hyperlink ref="C23" r:id="rId7" display="https://docs.flightsimulator.com/html/Programming_Tools/SimConnect/"/>
    <hyperlink ref="C26" r:id="rId8" display="https://docs.flightsimulator.com/html/Programming_Tools/SimConnect/"/>
    <hyperlink ref="C27" r:id="rId9" display="https://docs.flightsimulator.com/html/Programming_Tools/SimConnect/"/>
    <hyperlink ref="B29" r:id="rId10" display="https://docs.flightsimulator.com/html/Programming_Tools/SimConnect/"/>
    <hyperlink ref="C29" r:id="rId11" display="https://docs.flightsimulator.com/html/Programming_Tools/SimConnect/"/>
    <hyperlink ref="C30" r:id="rId12" display="https://docs.flightsimulator.com/html/Programming_Tools/SimConnect/"/>
    <hyperlink ref="C31" r:id="rId13" display="https://docs.flightsimulator.com/html/Programming_Tools/SimConnect/"/>
    <hyperlink ref="C32" r:id="rId14" display="https://docs.flightsimulator.com/html/SimConnect/API_Reference/Structures_And_Enumerations/SIMCONNECT_DATA_XYZ.htm"/>
    <hyperlink ref="C35" r:id="rId15" display="https://docs.flightsimulator.com/html/Programming_Tools/SimConnect/"/>
    <hyperlink ref="C36" r:id="rId16" display="https://docs.flightsimulator.com/html/Programming_Tools/SimConnect/"/>
    <hyperlink ref="B45" r:id="rId17" display="https://docs.flightsimulator.com/html/Programming_Tools/SimConnect/"/>
    <hyperlink ref="C59" r:id="rId18" display="https://docs.flightsimulator.com/html/Programming_Tools/SimConnect/"/>
    <hyperlink ref="C60" r:id="rId19" display="https://docs.flightsimulator.com/html/Programming_Tools/SimConnect/"/>
  </hyperlinks>
  <pageMargins left="0.7" right="0.7" top="0.78740157499999996" bottom="0.78740157499999996" header="0.3" footer="0.3"/>
  <pageSetup paperSize="9"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B1" workbookViewId="0">
      <selection activeCell="G1" sqref="G1:G22"/>
    </sheetView>
  </sheetViews>
  <sheetFormatPr defaultRowHeight="15"/>
  <cols>
    <col min="1" max="1" width="55.42578125" customWidth="1"/>
    <col min="2" max="2" width="64.7109375" customWidth="1"/>
    <col min="3" max="3" width="13.140625" customWidth="1"/>
    <col min="4" max="4" width="16" customWidth="1"/>
    <col min="5" max="5" width="19.7109375" customWidth="1"/>
    <col min="6" max="6" width="19.140625" customWidth="1"/>
    <col min="7" max="7" width="55.28515625" bestFit="1" customWidth="1"/>
  </cols>
  <sheetData>
    <row r="1" spans="1:7">
      <c r="A1" s="2" t="s">
        <v>11</v>
      </c>
      <c r="B1" s="1" t="s">
        <v>12</v>
      </c>
      <c r="C1" t="e">
        <f>FIND(",",A1)</f>
        <v>#VALUE!</v>
      </c>
      <c r="D1" t="str">
        <f>IF(ISERR(C1),A1,MID(A1,1,C1-1))</f>
        <v>FractionalLatLonDigits</v>
      </c>
      <c r="E1" t="str">
        <f>SUBSTITUTE(SUBSTITUTE(D1,"/","by")," ","_")</f>
        <v>FractionalLatLonDigits</v>
      </c>
      <c r="F1" t="str">
        <f>UPPER(E1)</f>
        <v>FRACTIONALLATLONDIGITS</v>
      </c>
      <c r="G1" t="str">
        <f>"public const string " &amp; F1 &amp; " = """ &amp; D1 &amp; """;"</f>
        <v>public const string FRACTIONALLATLONDIGITS = "FractionalLatLonDigits";</v>
      </c>
    </row>
    <row r="2" spans="1:7" ht="30">
      <c r="A2" s="2" t="s">
        <v>13</v>
      </c>
      <c r="B2" s="3" t="s">
        <v>14</v>
      </c>
      <c r="C2" t="e">
        <f>FIND(",",A2)</f>
        <v>#VALUE!</v>
      </c>
      <c r="D2" t="str">
        <f>IF(ISERR(C2),A2,MID(A2,1,C2-1))</f>
        <v>part</v>
      </c>
      <c r="E2" t="str">
        <f t="shared" ref="E2:E24" si="0">SUBSTITUTE(SUBSTITUTE(D2,"/","by")," ","_")</f>
        <v>part</v>
      </c>
      <c r="F2" t="str">
        <f t="shared" ref="F2:F24" si="1">UPPER(E2)</f>
        <v>PART</v>
      </c>
      <c r="G2" t="str">
        <f t="shared" ref="G2:G22" si="2">"public const string " &amp; F2 &amp; " = """ &amp; D2 &amp; """;"</f>
        <v>public const string PART = "part";</v>
      </c>
    </row>
    <row r="3" spans="1:7">
      <c r="A3" s="2" t="s">
        <v>15</v>
      </c>
      <c r="B3" s="1" t="s">
        <v>16</v>
      </c>
      <c r="C3">
        <f>FIND(",",A3)</f>
        <v>5</v>
      </c>
      <c r="D3" t="str">
        <f>IF(ISERR(C3),A3,MID(A3,1,C3-1))</f>
        <v>half</v>
      </c>
      <c r="E3" t="str">
        <f t="shared" si="0"/>
        <v>half</v>
      </c>
      <c r="F3" t="str">
        <f t="shared" si="1"/>
        <v>HALF</v>
      </c>
      <c r="G3" t="str">
        <f t="shared" si="2"/>
        <v>public const string HALF = "half";</v>
      </c>
    </row>
    <row r="4" spans="1:7">
      <c r="A4" s="2" t="s">
        <v>17</v>
      </c>
      <c r="B4" s="1" t="s">
        <v>18</v>
      </c>
      <c r="C4">
        <f>FIND(",",A4)</f>
        <v>6</v>
      </c>
      <c r="D4" t="str">
        <f>IF(ISERR(C4),A4,MID(A4,1,C4-1))</f>
        <v>third</v>
      </c>
      <c r="E4" t="str">
        <f t="shared" si="0"/>
        <v>third</v>
      </c>
      <c r="F4" t="str">
        <f t="shared" si="1"/>
        <v>THIRD</v>
      </c>
      <c r="G4" t="str">
        <f t="shared" si="2"/>
        <v>public const string THIRD = "third";</v>
      </c>
    </row>
    <row r="5" spans="1:7" ht="30">
      <c r="A5" s="2" t="s">
        <v>19</v>
      </c>
      <c r="B5" s="1" t="s">
        <v>20</v>
      </c>
      <c r="C5">
        <f>FIND(",",A5)</f>
        <v>8</v>
      </c>
      <c r="D5" t="str">
        <f>IF(ISERR(C5),A5,MID(A5,1,C5-1))</f>
        <v>percent</v>
      </c>
      <c r="E5" t="str">
        <f t="shared" si="0"/>
        <v>percent</v>
      </c>
      <c r="F5" t="str">
        <f t="shared" si="1"/>
        <v>PERCENT</v>
      </c>
      <c r="G5" t="str">
        <f t="shared" si="2"/>
        <v>public const string PERCENT = "percent";</v>
      </c>
    </row>
    <row r="6" spans="1:7" ht="30">
      <c r="A6" s="2" t="s">
        <v>21</v>
      </c>
      <c r="B6" s="1" t="s">
        <v>22</v>
      </c>
      <c r="C6" t="e">
        <f>FIND(",",A6)</f>
        <v>#VALUE!</v>
      </c>
      <c r="D6" t="str">
        <f>IF(ISERR(C6),A6,MID(A6,1,C6-1))</f>
        <v>percent over 100</v>
      </c>
      <c r="E6" t="str">
        <f t="shared" si="0"/>
        <v>percent_over_100</v>
      </c>
      <c r="F6" t="str">
        <f t="shared" si="1"/>
        <v>PERCENT_OVER_100</v>
      </c>
      <c r="G6" t="str">
        <f t="shared" si="2"/>
        <v>public const string PERCENT_OVER_100 = "percent over 100";</v>
      </c>
    </row>
    <row r="7" spans="1:7" ht="27.75">
      <c r="A7" s="2" t="s">
        <v>23</v>
      </c>
      <c r="B7" s="1" t="s">
        <v>24</v>
      </c>
      <c r="C7" t="e">
        <f>FIND(",",A7)</f>
        <v>#VALUE!</v>
      </c>
      <c r="D7" t="str">
        <f>IF(ISERR(C7),A7,MID(A7,1,C7-1))</f>
        <v>percent scaler 16k</v>
      </c>
      <c r="E7" t="str">
        <f t="shared" si="0"/>
        <v>percent_scaler_16k</v>
      </c>
      <c r="F7" t="str">
        <f t="shared" si="1"/>
        <v>PERCENT_SCALER_16K</v>
      </c>
      <c r="G7" t="str">
        <f t="shared" si="2"/>
        <v>public const string PERCENT_SCALER_16K = "percent scaler 16k";</v>
      </c>
    </row>
    <row r="8" spans="1:7" ht="27.75">
      <c r="A8" s="2" t="s">
        <v>25</v>
      </c>
      <c r="B8" s="1" t="s">
        <v>26</v>
      </c>
      <c r="C8" t="e">
        <f>FIND(",",A8)</f>
        <v>#VALUE!</v>
      </c>
      <c r="D8" t="str">
        <f>IF(ISERR(C8),A8,MID(A8,1,C8-1))</f>
        <v>percent scaler 32k</v>
      </c>
      <c r="E8" t="str">
        <f t="shared" si="0"/>
        <v>percent_scaler_32k</v>
      </c>
      <c r="F8" t="str">
        <f t="shared" si="1"/>
        <v>PERCENT_SCALER_32K</v>
      </c>
      <c r="G8" t="str">
        <f t="shared" si="2"/>
        <v>public const string PERCENT_SCALER_32K = "percent scaler 32k";</v>
      </c>
    </row>
    <row r="9" spans="1:7" ht="27.75">
      <c r="A9" s="2" t="s">
        <v>27</v>
      </c>
      <c r="B9" s="1" t="s">
        <v>28</v>
      </c>
      <c r="C9" t="e">
        <f>FIND(",",A9)</f>
        <v>#VALUE!</v>
      </c>
      <c r="D9" t="str">
        <f>IF(ISERR(C9),A9,MID(A9,1,C9-1))</f>
        <v>percent scaler 2pow23</v>
      </c>
      <c r="E9" t="str">
        <f t="shared" si="0"/>
        <v>percent_scaler_2pow23</v>
      </c>
      <c r="F9" t="str">
        <f t="shared" si="1"/>
        <v>PERCENT_SCALER_2POW23</v>
      </c>
      <c r="G9" t="str">
        <f t="shared" si="2"/>
        <v>public const string PERCENT_SCALER_2POW23 = "percent scaler 2pow23";</v>
      </c>
    </row>
    <row r="10" spans="1:7" ht="45">
      <c r="A10" s="2" t="s">
        <v>29</v>
      </c>
      <c r="B10" s="1" t="s">
        <v>30</v>
      </c>
      <c r="C10">
        <f>FIND(",",A10)</f>
        <v>4</v>
      </c>
      <c r="D10" t="str">
        <f>IF(ISERR(C10),A10,MID(A10,1,C10-1))</f>
        <v>bel</v>
      </c>
      <c r="E10" t="str">
        <f t="shared" si="0"/>
        <v>bel</v>
      </c>
      <c r="F10" t="str">
        <f t="shared" si="1"/>
        <v>BEL</v>
      </c>
      <c r="G10" t="str">
        <f t="shared" si="2"/>
        <v>public const string BEL = "bel";</v>
      </c>
    </row>
    <row r="11" spans="1:7" ht="30">
      <c r="A11" s="2" t="s">
        <v>31</v>
      </c>
      <c r="B11" s="1" t="s">
        <v>32</v>
      </c>
      <c r="C11">
        <f>FIND(",",A11)</f>
        <v>8</v>
      </c>
      <c r="D11" t="str">
        <f>IF(ISERR(C11),A11,MID(A11,1,C11-1))</f>
        <v>decibel</v>
      </c>
      <c r="E11" t="str">
        <f t="shared" si="0"/>
        <v>decibel</v>
      </c>
      <c r="F11" t="str">
        <f t="shared" si="1"/>
        <v>DECIBEL</v>
      </c>
      <c r="G11" t="str">
        <f t="shared" si="2"/>
        <v>public const string DECIBEL = "decibel";</v>
      </c>
    </row>
    <row r="12" spans="1:7" ht="30">
      <c r="A12" s="2" t="s">
        <v>33</v>
      </c>
      <c r="B12" s="1" t="s">
        <v>34</v>
      </c>
      <c r="C12" t="e">
        <f>FIND(",",A12)</f>
        <v>#VALUE!</v>
      </c>
      <c r="D12" t="str">
        <f>IF(ISERR(C12),A12,MID(A12,1,C12-1))</f>
        <v>more_than_a_half</v>
      </c>
      <c r="E12" t="str">
        <f t="shared" si="0"/>
        <v>more_than_a_half</v>
      </c>
      <c r="F12" t="str">
        <f t="shared" si="1"/>
        <v>MORE_THAN_A_HALF</v>
      </c>
      <c r="G12" t="str">
        <f t="shared" si="2"/>
        <v>public const string MORE_THAN_A_HALF = "more_than_a_half";</v>
      </c>
    </row>
    <row r="13" spans="1:7">
      <c r="A13" s="2" t="s">
        <v>35</v>
      </c>
      <c r="B13" s="1" t="s">
        <v>36</v>
      </c>
      <c r="C13" t="e">
        <f>FIND(",",A13)</f>
        <v>#VALUE!</v>
      </c>
      <c r="D13" t="str">
        <f>IF(ISERR(C13),A13,MID(A13,1,C13-1))</f>
        <v>times</v>
      </c>
      <c r="E13" t="str">
        <f t="shared" si="0"/>
        <v>times</v>
      </c>
      <c r="F13" t="str">
        <f t="shared" si="1"/>
        <v>TIMES</v>
      </c>
      <c r="G13" t="str">
        <f t="shared" si="2"/>
        <v>public const string TIMES = "times";</v>
      </c>
    </row>
    <row r="14" spans="1:7">
      <c r="A14" s="2" t="s">
        <v>37</v>
      </c>
      <c r="B14" s="1" t="s">
        <v>38</v>
      </c>
      <c r="C14" t="e">
        <f>FIND(",",A14)</f>
        <v>#VALUE!</v>
      </c>
      <c r="D14" t="str">
        <f>IF(ISERR(C14),A14,MID(A14,1,C14-1))</f>
        <v>ratio</v>
      </c>
      <c r="E14" t="str">
        <f t="shared" si="0"/>
        <v>ratio</v>
      </c>
      <c r="F14" t="str">
        <f t="shared" si="1"/>
        <v>RATIO</v>
      </c>
      <c r="G14" t="str">
        <f t="shared" si="2"/>
        <v>public const string RATIO = "ratio";</v>
      </c>
    </row>
    <row r="15" spans="1:7">
      <c r="A15" s="2" t="s">
        <v>39</v>
      </c>
      <c r="B15" s="1" t="s">
        <v>40</v>
      </c>
      <c r="C15">
        <f>FIND(",",A15)</f>
        <v>7</v>
      </c>
      <c r="D15" t="str">
        <f>IF(ISERR(C15),A15,MID(A15,1,C15-1))</f>
        <v>number</v>
      </c>
      <c r="E15" t="str">
        <f t="shared" si="0"/>
        <v>number</v>
      </c>
      <c r="F15" t="str">
        <f t="shared" si="1"/>
        <v>NUMBER</v>
      </c>
      <c r="G15" t="str">
        <f t="shared" si="2"/>
        <v>public const string NUMBER = "number";</v>
      </c>
    </row>
    <row r="16" spans="1:7">
      <c r="A16" s="2" t="s">
        <v>41</v>
      </c>
      <c r="B16" s="1" t="s">
        <v>42</v>
      </c>
      <c r="C16" t="e">
        <f>FIND(",",A16)</f>
        <v>#VALUE!</v>
      </c>
      <c r="D16" t="str">
        <f>IF(ISERR(C16),A16,MID(A16,1,C16-1))</f>
        <v>scaler</v>
      </c>
      <c r="E16" t="str">
        <f t="shared" si="0"/>
        <v>scaler</v>
      </c>
      <c r="F16" t="str">
        <f t="shared" si="1"/>
        <v>SCALER</v>
      </c>
      <c r="G16" t="str">
        <f t="shared" si="2"/>
        <v>public const string SCALER = "scaler";</v>
      </c>
    </row>
    <row r="17" spans="1:7" ht="45">
      <c r="A17" s="2" t="s">
        <v>43</v>
      </c>
      <c r="B17" s="1" t="s">
        <v>44</v>
      </c>
      <c r="C17">
        <f>FIND(",",A17)</f>
        <v>9</v>
      </c>
      <c r="D17" t="str">
        <f>IF(ISERR(C17),A17,MID(A17,1,C17-1))</f>
        <v>position</v>
      </c>
      <c r="E17" t="str">
        <f t="shared" si="0"/>
        <v>position</v>
      </c>
      <c r="F17" t="str">
        <f t="shared" si="1"/>
        <v>POSITION</v>
      </c>
      <c r="G17" t="str">
        <f t="shared" si="2"/>
        <v>public const string POSITION = "position";</v>
      </c>
    </row>
    <row r="18" spans="1:7" ht="30">
      <c r="A18" s="2" t="s">
        <v>45</v>
      </c>
      <c r="B18" s="1" t="s">
        <v>46</v>
      </c>
      <c r="C18" t="e">
        <f>FIND(",",A18)</f>
        <v>#VALUE!</v>
      </c>
      <c r="D18" t="str">
        <f>IF(ISERR(C18),A18,MID(A18,1,C18-1))</f>
        <v>Enum</v>
      </c>
      <c r="E18" t="str">
        <f t="shared" si="0"/>
        <v>Enum</v>
      </c>
      <c r="F18" t="str">
        <f t="shared" si="1"/>
        <v>ENUM</v>
      </c>
      <c r="G18" t="str">
        <f t="shared" si="2"/>
        <v>public const string ENUM = "Enum";</v>
      </c>
    </row>
    <row r="19" spans="1:7" ht="30">
      <c r="A19" s="2" t="s">
        <v>47</v>
      </c>
      <c r="B19" s="1" t="s">
        <v>48</v>
      </c>
      <c r="C19">
        <f>FIND(",",A19)</f>
        <v>5</v>
      </c>
      <c r="D19" t="str">
        <f>IF(ISERR(C19),A19,MID(A19,1,C19-1))</f>
        <v>Bool</v>
      </c>
      <c r="E19" t="str">
        <f t="shared" si="0"/>
        <v>Bool</v>
      </c>
      <c r="F19" t="str">
        <f t="shared" si="1"/>
        <v>BOOL</v>
      </c>
      <c r="G19" t="str">
        <f t="shared" si="2"/>
        <v>public const string BOOL = "Bool";</v>
      </c>
    </row>
    <row r="20" spans="1:7" ht="30">
      <c r="A20" s="2" t="s">
        <v>49</v>
      </c>
      <c r="B20" s="3" t="s">
        <v>50</v>
      </c>
      <c r="C20" t="e">
        <f>FIND(",",A20)</f>
        <v>#VALUE!</v>
      </c>
      <c r="D20" t="str">
        <f>IF(ISERR(C20),A20,MID(A20,1,C20-1))</f>
        <v>Bco16</v>
      </c>
      <c r="E20" t="str">
        <f t="shared" si="0"/>
        <v>Bco16</v>
      </c>
      <c r="F20" t="str">
        <f t="shared" si="1"/>
        <v>BCO16</v>
      </c>
      <c r="G20" t="str">
        <f t="shared" si="2"/>
        <v>public const string BCO16 = "Bco16";</v>
      </c>
    </row>
    <row r="21" spans="1:7" ht="45">
      <c r="A21" s="2" t="s">
        <v>51</v>
      </c>
      <c r="B21" s="1" t="s">
        <v>52</v>
      </c>
      <c r="C21" t="e">
        <f>FIND(",",A21)</f>
        <v>#VALUE!</v>
      </c>
      <c r="D21" t="str">
        <f>IF(ISERR(C21),A21,MID(A21,1,C21-1))</f>
        <v>mask</v>
      </c>
      <c r="E21" t="str">
        <f t="shared" si="0"/>
        <v>mask</v>
      </c>
      <c r="F21" t="str">
        <f t="shared" si="1"/>
        <v>MASK</v>
      </c>
      <c r="G21" t="str">
        <f t="shared" si="2"/>
        <v>public const string MASK = "mask";</v>
      </c>
    </row>
    <row r="22" spans="1:7" ht="30">
      <c r="A22" s="2" t="s">
        <v>53</v>
      </c>
      <c r="B22" s="1" t="s">
        <v>54</v>
      </c>
      <c r="C22" t="e">
        <f>FIND(",",A22)</f>
        <v>#VALUE!</v>
      </c>
      <c r="D22" t="str">
        <f>IF(ISERR(C22),A22,MID(A22,1,C22-1))</f>
        <v>flags</v>
      </c>
      <c r="E22" t="str">
        <f t="shared" si="0"/>
        <v>flags</v>
      </c>
      <c r="F22" t="str">
        <f t="shared" si="1"/>
        <v>FLAGS</v>
      </c>
      <c r="G22" t="str">
        <f t="shared" si="2"/>
        <v>public const string FLAGS = "flags";</v>
      </c>
    </row>
    <row r="23" spans="1:7">
      <c r="A23" s="2" t="s">
        <v>55</v>
      </c>
      <c r="B23" s="1" t="s">
        <v>56</v>
      </c>
    </row>
    <row r="24" spans="1:7">
      <c r="A24" s="2" t="s">
        <v>57</v>
      </c>
      <c r="B24" s="1" t="s">
        <v>58</v>
      </c>
    </row>
    <row r="25" spans="1:7">
      <c r="A25" s="2" t="s">
        <v>59</v>
      </c>
      <c r="B25" s="1" t="s">
        <v>60</v>
      </c>
    </row>
    <row r="26" spans="1:7">
      <c r="A26" s="2" t="s">
        <v>61</v>
      </c>
      <c r="B26" s="1" t="s">
        <v>62</v>
      </c>
    </row>
  </sheetData>
  <hyperlinks>
    <hyperlink ref="B2" r:id="rId1" display="https://docs.flightsimulator.com/html/Additional_Information/Reverse_Polish_Notation.htm"/>
    <hyperlink ref="B20" r:id="rId2" display="https://en.wikipedia.org/wiki/Octal"/>
  </hyperlinks>
  <pageMargins left="0.7" right="0.7" top="0.78740157499999996" bottom="0.78740157499999996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>OU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Vajgl</dc:creator>
  <cp:lastModifiedBy>Marek Vajgl</cp:lastModifiedBy>
  <dcterms:created xsi:type="dcterms:W3CDTF">2023-02-21T16:36:34Z</dcterms:created>
  <dcterms:modified xsi:type="dcterms:W3CDTF">2023-02-23T23:34:03Z</dcterms:modified>
</cp:coreProperties>
</file>