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GIN KECECI\Desktop\data analiz\applovin\"/>
    </mc:Choice>
  </mc:AlternateContent>
  <bookViews>
    <workbookView xWindow="0" yWindow="0" windowWidth="23040" windowHeight="8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6" i="1"/>
  <c r="F8" i="1" s="1"/>
  <c r="C7" i="1"/>
  <c r="C6" i="1"/>
  <c r="C5" i="1"/>
  <c r="C4" i="1"/>
</calcChain>
</file>

<file path=xl/sharedStrings.xml><?xml version="1.0" encoding="utf-8"?>
<sst xmlns="http://schemas.openxmlformats.org/spreadsheetml/2006/main" count="19" uniqueCount="19">
  <si>
    <t>Advertisement budget</t>
  </si>
  <si>
    <t>Retention =</t>
  </si>
  <si>
    <t>Churn =</t>
  </si>
  <si>
    <t>No of customers</t>
  </si>
  <si>
    <t>Expense</t>
  </si>
  <si>
    <t>Lifetime value (in years) =</t>
  </si>
  <si>
    <t>Awareness</t>
  </si>
  <si>
    <t>Lifetime value (in months)=</t>
  </si>
  <si>
    <t>Download</t>
  </si>
  <si>
    <t>Montly income =</t>
  </si>
  <si>
    <t>Membership</t>
  </si>
  <si>
    <t xml:space="preserve">Yearly income= </t>
  </si>
  <si>
    <t>Purchase</t>
  </si>
  <si>
    <t>Feasible</t>
  </si>
  <si>
    <t>Stage of customer</t>
  </si>
  <si>
    <t>I have assumed that the company had a advertisement budget of 1000 euros and we have data of number of customers that has reached awareness, download, membership and purchase stages.</t>
  </si>
  <si>
    <t>Return on investment =</t>
  </si>
  <si>
    <t xml:space="preserve">The expense that was made for the customer to reach the 'Purchase' stage designates the customer acquisition cost. I have also assumed that company has started making 15 euros a month from these customers. </t>
  </si>
  <si>
    <t xml:space="preserve">I couldn't find a case that I can conduct this analysis. Therefore, I have came up with my own numbers to explain how Customer Lifetime Value and return on investment of a customer can be calculated and evaluated.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</si>
</sst>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9" fontId="0" fillId="0" borderId="1" xfId="0" applyNumberFormat="1" applyBorder="1" applyAlignment="1">
      <alignment horizontal="left"/>
    </xf>
    <xf numFmtId="0" fontId="2" fillId="2" borderId="1" xfId="0" applyFont="1" applyFill="1" applyBorder="1"/>
    <xf numFmtId="9" fontId="0" fillId="0" borderId="1" xfId="1" applyNumberFormat="1" applyFont="1" applyBorder="1" applyAlignment="1">
      <alignment horizontal="left"/>
    </xf>
    <xf numFmtId="0" fontId="2" fillId="0" borderId="1" xfId="0" applyFont="1" applyBorder="1"/>
    <xf numFmtId="2" fontId="2" fillId="0" borderId="1" xfId="0" applyNumberFormat="1" applyFont="1" applyBorder="1" applyAlignment="1">
      <alignment horizontal="left"/>
    </xf>
    <xf numFmtId="164" fontId="0" fillId="0" borderId="1" xfId="0" applyNumberFormat="1" applyBorder="1"/>
    <xf numFmtId="164" fontId="2" fillId="0" borderId="1" xfId="0" applyNumberFormat="1" applyFont="1" applyBorder="1"/>
    <xf numFmtId="164" fontId="0" fillId="0" borderId="1" xfId="0" applyNumberForma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0" fillId="5" borderId="1" xfId="0" applyFill="1" applyBorder="1"/>
    <xf numFmtId="0" fontId="2" fillId="0" borderId="1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showGridLines="0" showRowColHeaders="0" tabSelected="1" workbookViewId="0">
      <selection activeCell="E16" sqref="E16"/>
    </sheetView>
  </sheetViews>
  <sheetFormatPr defaultRowHeight="14.4" x14ac:dyDescent="0.55000000000000004"/>
  <cols>
    <col min="1" max="1" width="18.20703125" bestFit="1" customWidth="1"/>
    <col min="2" max="2" width="14.83984375" bestFit="1" customWidth="1"/>
    <col min="5" max="5" width="24.20703125" bestFit="1" customWidth="1"/>
  </cols>
  <sheetData>
    <row r="1" spans="1:7" x14ac:dyDescent="0.55000000000000004">
      <c r="A1" s="1" t="s">
        <v>0</v>
      </c>
      <c r="B1" s="2">
        <v>1000</v>
      </c>
      <c r="C1" s="3"/>
      <c r="D1" s="3"/>
      <c r="E1" s="4" t="s">
        <v>1</v>
      </c>
      <c r="F1" s="5">
        <v>0.42</v>
      </c>
    </row>
    <row r="2" spans="1:7" ht="15.6" x14ac:dyDescent="0.6">
      <c r="A2" s="3"/>
      <c r="B2" s="2"/>
      <c r="C2" s="3"/>
      <c r="D2" s="3"/>
      <c r="E2" s="6" t="s">
        <v>2</v>
      </c>
      <c r="F2" s="7">
        <v>0.58000000000000007</v>
      </c>
    </row>
    <row r="3" spans="1:7" ht="15.6" x14ac:dyDescent="0.6">
      <c r="A3" s="18" t="s">
        <v>14</v>
      </c>
      <c r="B3" s="16" t="s">
        <v>3</v>
      </c>
      <c r="C3" s="17" t="s">
        <v>4</v>
      </c>
      <c r="D3" s="3"/>
      <c r="E3" s="8" t="s">
        <v>5</v>
      </c>
      <c r="F3" s="9">
        <f>1/F2</f>
        <v>1.7241379310344827</v>
      </c>
    </row>
    <row r="4" spans="1:7" ht="15.6" x14ac:dyDescent="0.6">
      <c r="A4" s="3" t="s">
        <v>6</v>
      </c>
      <c r="B4" s="15">
        <v>1000</v>
      </c>
      <c r="C4" s="10">
        <f>1000/B4</f>
        <v>1</v>
      </c>
      <c r="D4" s="3"/>
      <c r="E4" s="8" t="s">
        <v>7</v>
      </c>
      <c r="F4" s="9">
        <v>20.689655172413794</v>
      </c>
    </row>
    <row r="5" spans="1:7" ht="15.6" x14ac:dyDescent="0.6">
      <c r="A5" s="3" t="s">
        <v>8</v>
      </c>
      <c r="B5" s="15">
        <v>300</v>
      </c>
      <c r="C5" s="11">
        <f>1000/B5</f>
        <v>3.3333333333333335</v>
      </c>
      <c r="D5" s="3"/>
      <c r="E5" s="8" t="s">
        <v>9</v>
      </c>
      <c r="F5" s="12">
        <v>15</v>
      </c>
    </row>
    <row r="6" spans="1:7" ht="15.6" x14ac:dyDescent="0.6">
      <c r="A6" s="3" t="s">
        <v>10</v>
      </c>
      <c r="B6" s="15">
        <v>240</v>
      </c>
      <c r="C6" s="10">
        <f>1000/B6</f>
        <v>4.166666666666667</v>
      </c>
      <c r="D6" s="3"/>
      <c r="E6" s="8" t="s">
        <v>11</v>
      </c>
      <c r="F6" s="13">
        <f>F5*F4</f>
        <v>310.34482758620692</v>
      </c>
    </row>
    <row r="7" spans="1:7" x14ac:dyDescent="0.55000000000000004">
      <c r="A7" s="3" t="s">
        <v>12</v>
      </c>
      <c r="B7" s="15">
        <v>16</v>
      </c>
      <c r="C7" s="10">
        <f>1000/B7</f>
        <v>62.5</v>
      </c>
      <c r="D7" s="3"/>
      <c r="E7" s="3"/>
      <c r="F7" s="3"/>
    </row>
    <row r="8" spans="1:7" ht="15.6" x14ac:dyDescent="0.6">
      <c r="A8" s="3"/>
      <c r="B8" s="3"/>
      <c r="C8" s="3"/>
      <c r="D8" s="3"/>
      <c r="E8" s="19" t="s">
        <v>16</v>
      </c>
      <c r="F8" s="14">
        <f>F6/C7</f>
        <v>4.9655172413793105</v>
      </c>
      <c r="G8" s="3" t="s">
        <v>13</v>
      </c>
    </row>
    <row r="11" spans="1:7" x14ac:dyDescent="0.55000000000000004">
      <c r="A11" t="s">
        <v>18</v>
      </c>
    </row>
    <row r="12" spans="1:7" x14ac:dyDescent="0.55000000000000004">
      <c r="A12" t="s">
        <v>15</v>
      </c>
    </row>
    <row r="13" spans="1:7" x14ac:dyDescent="0.55000000000000004">
      <c r="A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KECECI</dc:creator>
  <cp:lastModifiedBy>ENGIN KECECI</cp:lastModifiedBy>
  <dcterms:created xsi:type="dcterms:W3CDTF">2024-09-30T13:59:31Z</dcterms:created>
  <dcterms:modified xsi:type="dcterms:W3CDTF">2024-09-30T15:11:34Z</dcterms:modified>
</cp:coreProperties>
</file>