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guin\Google Drive (Sabanci)\2019-2020 302\CS412\HW 4\"/>
    </mc:Choice>
  </mc:AlternateContent>
  <xr:revisionPtr revIDLastSave="0" documentId="13_ncr:1_{0E6A5AB2-1388-4EEF-8574-CF221E2C95F1}" xr6:coauthVersionLast="45" xr6:coauthVersionMax="45" xr10:uidLastSave="{00000000-0000-0000-0000-000000000000}"/>
  <bookViews>
    <workbookView xWindow="-120" yWindow="-120" windowWidth="29040" windowHeight="16440" activeTab="1" xr2:uid="{DB7459B0-C828-4F4F-A225-B78C7B5C123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2" l="1"/>
  <c r="H13" i="2"/>
</calcChain>
</file>

<file path=xl/sharedStrings.xml><?xml version="1.0" encoding="utf-8"?>
<sst xmlns="http://schemas.openxmlformats.org/spreadsheetml/2006/main" count="78" uniqueCount="61">
  <si>
    <t>System Output</t>
  </si>
  <si>
    <t>Gold Output</t>
  </si>
  <si>
    <t>Orange</t>
  </si>
  <si>
    <t>Lemon</t>
  </si>
  <si>
    <t>Apple</t>
  </si>
  <si>
    <t>recall_o</t>
  </si>
  <si>
    <t>recall_l</t>
  </si>
  <si>
    <t>recall_a</t>
  </si>
  <si>
    <t>precision_o</t>
  </si>
  <si>
    <t>precision_l</t>
  </si>
  <si>
    <t>precision_a</t>
  </si>
  <si>
    <t>1/1+2+2</t>
  </si>
  <si>
    <t>1/0+1+1</t>
  </si>
  <si>
    <t>2/0+0+2</t>
  </si>
  <si>
    <t>1/1+0+0</t>
  </si>
  <si>
    <t>2/2+1+0</t>
  </si>
  <si>
    <t>2/2+1+2</t>
  </si>
  <si>
    <t>Class 1: Orange</t>
  </si>
  <si>
    <t>True Orange</t>
  </si>
  <si>
    <t>System Orange</t>
  </si>
  <si>
    <t>System Not</t>
  </si>
  <si>
    <t>True Not</t>
  </si>
  <si>
    <t>Class 2: Lemon</t>
  </si>
  <si>
    <t>System Lemon</t>
  </si>
  <si>
    <t>True Lemon</t>
  </si>
  <si>
    <t>Class 3: Apple</t>
  </si>
  <si>
    <t>True Apple</t>
  </si>
  <si>
    <t>System Apple</t>
  </si>
  <si>
    <t>MACROAVERAGE</t>
  </si>
  <si>
    <t>Precision</t>
  </si>
  <si>
    <t>Recall</t>
  </si>
  <si>
    <t>1/1</t>
  </si>
  <si>
    <t>1/1+4</t>
  </si>
  <si>
    <t>1/1+2</t>
  </si>
  <si>
    <t>2/2+0</t>
  </si>
  <si>
    <t>1</t>
  </si>
  <si>
    <t>1/5</t>
  </si>
  <si>
    <t>1/3</t>
  </si>
  <si>
    <t>MICROAVERAGE</t>
  </si>
  <si>
    <t>POOL</t>
  </si>
  <si>
    <t>True Yes</t>
  </si>
  <si>
    <t>True No</t>
  </si>
  <si>
    <t>System Yes</t>
  </si>
  <si>
    <t>System No</t>
  </si>
  <si>
    <t>4</t>
  </si>
  <si>
    <t>MicroAvg Precision</t>
  </si>
  <si>
    <t>MicroAvg Recall</t>
  </si>
  <si>
    <t>1/2</t>
  </si>
  <si>
    <t>4/4+5</t>
  </si>
  <si>
    <t>MacroAvg Precision</t>
  </si>
  <si>
    <t>MacroAvg Recall</t>
  </si>
  <si>
    <t>3</t>
  </si>
  <si>
    <t>2/2+3</t>
  </si>
  <si>
    <t>2/5</t>
  </si>
  <si>
    <t>(1+1/3+2/5) / 3</t>
  </si>
  <si>
    <t>2/3</t>
  </si>
  <si>
    <t>(2*0.57*0.73) / (0.73+0.57)</t>
  </si>
  <si>
    <t>(2*4/9*4/9) / (4/9+4/9)</t>
  </si>
  <si>
    <t>0.44</t>
  </si>
  <si>
    <t>1/1+1</t>
  </si>
  <si>
    <t>(1/5+1/2+1)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</si>
</sst>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vertical="center" textRotation="90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/>
    <xf numFmtId="49" fontId="0" fillId="13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0" fillId="12" borderId="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7736F-387C-4DFF-99CA-7548FA12DC7B}">
  <dimension ref="C5:Q15"/>
  <sheetViews>
    <sheetView zoomScale="190" zoomScaleNormal="190" workbookViewId="0">
      <selection activeCell="H14" sqref="H14"/>
    </sheetView>
  </sheetViews>
  <sheetFormatPr defaultRowHeight="15" x14ac:dyDescent="0.25"/>
  <cols>
    <col min="2" max="2" width="9.140625" customWidth="1"/>
    <col min="3" max="3" width="5.7109375" customWidth="1"/>
    <col min="4" max="9" width="12.7109375" customWidth="1"/>
  </cols>
  <sheetData>
    <row r="5" spans="3:17" ht="18.75" customHeight="1" x14ac:dyDescent="0.25">
      <c r="C5" s="12"/>
      <c r="D5" s="13"/>
      <c r="E5" s="27" t="s">
        <v>1</v>
      </c>
      <c r="F5" s="28"/>
      <c r="G5" s="29"/>
      <c r="H5" s="13"/>
      <c r="I5" s="13"/>
    </row>
    <row r="6" spans="3:17" ht="18.75" x14ac:dyDescent="0.25">
      <c r="C6" s="14"/>
      <c r="D6" s="8"/>
      <c r="E6" s="7" t="s">
        <v>2</v>
      </c>
      <c r="F6" s="7" t="s">
        <v>3</v>
      </c>
      <c r="G6" s="7" t="s">
        <v>4</v>
      </c>
      <c r="H6" s="8"/>
      <c r="I6" s="8"/>
      <c r="L6" s="9"/>
      <c r="M6" s="9"/>
      <c r="N6" s="9"/>
      <c r="O6" s="9"/>
      <c r="P6" s="9"/>
      <c r="Q6" s="9"/>
    </row>
    <row r="7" spans="3:17" ht="15.75" customHeight="1" x14ac:dyDescent="0.25">
      <c r="C7" s="30" t="s">
        <v>0</v>
      </c>
      <c r="D7" s="7" t="s">
        <v>2</v>
      </c>
      <c r="E7" s="6">
        <v>1</v>
      </c>
      <c r="F7" s="6">
        <v>0</v>
      </c>
      <c r="G7" s="6">
        <v>0</v>
      </c>
      <c r="H7" s="11" t="s">
        <v>8</v>
      </c>
      <c r="I7" s="10" t="s">
        <v>14</v>
      </c>
      <c r="J7" s="26" t="s">
        <v>35</v>
      </c>
      <c r="L7" s="2"/>
    </row>
    <row r="8" spans="3:17" ht="15.75" x14ac:dyDescent="0.25">
      <c r="C8" s="31"/>
      <c r="D8" s="7" t="s">
        <v>3</v>
      </c>
      <c r="E8" s="6">
        <v>2</v>
      </c>
      <c r="F8" s="6">
        <v>1</v>
      </c>
      <c r="G8" s="6">
        <v>0</v>
      </c>
      <c r="H8" s="11" t="s">
        <v>9</v>
      </c>
      <c r="I8" s="10" t="s">
        <v>15</v>
      </c>
      <c r="J8" s="26" t="s">
        <v>55</v>
      </c>
      <c r="L8" s="2"/>
    </row>
    <row r="9" spans="3:17" ht="15.75" x14ac:dyDescent="0.25">
      <c r="C9" s="31"/>
      <c r="D9" s="7" t="s">
        <v>4</v>
      </c>
      <c r="E9" s="6">
        <v>2</v>
      </c>
      <c r="F9" s="6">
        <v>1</v>
      </c>
      <c r="G9" s="6">
        <v>2</v>
      </c>
      <c r="H9" s="11" t="s">
        <v>10</v>
      </c>
      <c r="I9" s="10" t="s">
        <v>16</v>
      </c>
      <c r="J9" s="26" t="s">
        <v>53</v>
      </c>
      <c r="L9" s="2"/>
    </row>
    <row r="10" spans="3:17" ht="15.75" x14ac:dyDescent="0.25">
      <c r="C10" s="32"/>
      <c r="D10" s="5"/>
      <c r="E10" s="11" t="s">
        <v>5</v>
      </c>
      <c r="F10" s="11" t="s">
        <v>6</v>
      </c>
      <c r="G10" s="11" t="s">
        <v>7</v>
      </c>
      <c r="H10" s="8"/>
      <c r="I10" s="8"/>
      <c r="L10" s="2"/>
    </row>
    <row r="11" spans="3:17" ht="15.75" x14ac:dyDescent="0.25">
      <c r="C11" s="14"/>
      <c r="D11" s="8"/>
      <c r="E11" s="10" t="s">
        <v>11</v>
      </c>
      <c r="F11" s="10" t="s">
        <v>12</v>
      </c>
      <c r="G11" s="10" t="s">
        <v>13</v>
      </c>
      <c r="H11" s="8"/>
      <c r="I11" s="8"/>
      <c r="L11" s="2"/>
    </row>
    <row r="12" spans="3:17" x14ac:dyDescent="0.25">
      <c r="D12" s="3"/>
      <c r="E12" s="26" t="s">
        <v>36</v>
      </c>
      <c r="F12" s="26" t="s">
        <v>47</v>
      </c>
      <c r="G12" s="26" t="s">
        <v>35</v>
      </c>
      <c r="H12" s="3"/>
      <c r="I12" s="3"/>
      <c r="L12" s="2"/>
    </row>
    <row r="13" spans="3:17" x14ac:dyDescent="0.25">
      <c r="D13" s="3"/>
      <c r="E13" s="3"/>
      <c r="F13" s="3"/>
      <c r="G13" s="3"/>
      <c r="H13" s="3"/>
      <c r="I13" s="3"/>
      <c r="L13" s="2"/>
    </row>
    <row r="14" spans="3:17" x14ac:dyDescent="0.25">
      <c r="L14" s="2"/>
    </row>
    <row r="15" spans="3:17" x14ac:dyDescent="0.25">
      <c r="L15" s="4"/>
    </row>
  </sheetData>
  <mergeCells count="2">
    <mergeCell ref="E5:G5"/>
    <mergeCell ref="C7:C10"/>
  </mergeCells>
  <pageMargins left="0.7" right="0.7" top="0.75" bottom="0.75" header="0.3" footer="0.3"/>
  <pageSetup orientation="portrait" horizontalDpi="360" verticalDpi="360" r:id="rId1"/>
  <ignoredErrors>
    <ignoredError sqref="G12 J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79B5F-BE64-4E18-99AF-025CCA5FB83F}">
  <dimension ref="B2:Q18"/>
  <sheetViews>
    <sheetView tabSelected="1" zoomScale="130" zoomScaleNormal="130" workbookViewId="0">
      <selection activeCell="L17" sqref="L17"/>
    </sheetView>
  </sheetViews>
  <sheetFormatPr defaultRowHeight="15" x14ac:dyDescent="0.25"/>
  <cols>
    <col min="2" max="2" width="14.42578125" bestFit="1" customWidth="1"/>
    <col min="3" max="3" width="11.85546875" bestFit="1" customWidth="1"/>
    <col min="4" max="4" width="8.7109375" bestFit="1" customWidth="1"/>
    <col min="6" max="6" width="14" bestFit="1" customWidth="1"/>
    <col min="7" max="7" width="14.140625" bestFit="1" customWidth="1"/>
    <col min="8" max="8" width="8.7109375" bestFit="1" customWidth="1"/>
    <col min="10" max="10" width="14" bestFit="1" customWidth="1"/>
    <col min="11" max="11" width="11.42578125" bestFit="1" customWidth="1"/>
    <col min="12" max="12" width="8.7109375" bestFit="1" customWidth="1"/>
    <col min="14" max="14" width="18.140625" bestFit="1" customWidth="1"/>
    <col min="15" max="15" width="10.7109375" bestFit="1" customWidth="1"/>
    <col min="16" max="16" width="8.7109375" bestFit="1" customWidth="1"/>
  </cols>
  <sheetData>
    <row r="2" spans="2:17" x14ac:dyDescent="0.25">
      <c r="B2" s="38" t="s">
        <v>28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25"/>
      <c r="N2" s="34" t="s">
        <v>38</v>
      </c>
      <c r="O2" s="35"/>
      <c r="P2" s="36"/>
      <c r="Q2" s="25"/>
    </row>
    <row r="3" spans="2:17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</row>
    <row r="4" spans="2:17" x14ac:dyDescent="0.25">
      <c r="B4" s="15"/>
      <c r="C4" s="37" t="s">
        <v>17</v>
      </c>
      <c r="D4" s="37"/>
      <c r="E4" s="15"/>
      <c r="F4" s="15"/>
      <c r="G4" s="37" t="s">
        <v>22</v>
      </c>
      <c r="H4" s="37"/>
      <c r="I4" s="15"/>
      <c r="J4" s="15"/>
      <c r="K4" s="37" t="s">
        <v>25</v>
      </c>
      <c r="L4" s="37"/>
      <c r="N4" s="15"/>
      <c r="O4" s="37" t="s">
        <v>39</v>
      </c>
      <c r="P4" s="37"/>
    </row>
    <row r="5" spans="2:17" x14ac:dyDescent="0.25">
      <c r="B5" s="15"/>
      <c r="C5" s="16" t="s">
        <v>18</v>
      </c>
      <c r="D5" s="16" t="s">
        <v>21</v>
      </c>
      <c r="E5" s="15"/>
      <c r="F5" s="15"/>
      <c r="G5" s="16" t="s">
        <v>24</v>
      </c>
      <c r="H5" s="16" t="s">
        <v>21</v>
      </c>
      <c r="I5" s="15"/>
      <c r="J5" s="15"/>
      <c r="K5" s="16" t="s">
        <v>26</v>
      </c>
      <c r="L5" s="16" t="s">
        <v>21</v>
      </c>
      <c r="N5" s="15"/>
      <c r="O5" s="16" t="s">
        <v>40</v>
      </c>
      <c r="P5" s="16" t="s">
        <v>41</v>
      </c>
    </row>
    <row r="6" spans="2:17" x14ac:dyDescent="0.25">
      <c r="B6" s="16" t="s">
        <v>19</v>
      </c>
      <c r="C6" s="17">
        <v>1</v>
      </c>
      <c r="D6" s="18">
        <v>0</v>
      </c>
      <c r="E6" s="15"/>
      <c r="F6" s="16" t="s">
        <v>23</v>
      </c>
      <c r="G6" s="17">
        <v>1</v>
      </c>
      <c r="H6" s="18">
        <v>2</v>
      </c>
      <c r="I6" s="15"/>
      <c r="J6" s="16" t="s">
        <v>27</v>
      </c>
      <c r="K6" s="17">
        <v>2</v>
      </c>
      <c r="L6" s="18" t="s">
        <v>51</v>
      </c>
      <c r="N6" s="16" t="s">
        <v>42</v>
      </c>
      <c r="O6" s="21">
        <v>4</v>
      </c>
      <c r="P6" s="22">
        <v>5</v>
      </c>
    </row>
    <row r="7" spans="2:17" x14ac:dyDescent="0.25">
      <c r="B7" s="16" t="s">
        <v>20</v>
      </c>
      <c r="C7" s="18">
        <v>4</v>
      </c>
      <c r="D7" s="18">
        <v>4</v>
      </c>
      <c r="E7" s="15"/>
      <c r="F7" s="16" t="s">
        <v>20</v>
      </c>
      <c r="G7" s="18">
        <v>1</v>
      </c>
      <c r="H7" s="18">
        <v>5</v>
      </c>
      <c r="I7" s="15"/>
      <c r="J7" s="16" t="s">
        <v>20</v>
      </c>
      <c r="K7" s="18">
        <v>0</v>
      </c>
      <c r="L7" s="18" t="s">
        <v>44</v>
      </c>
      <c r="N7" s="16" t="s">
        <v>43</v>
      </c>
      <c r="O7" s="22">
        <v>5</v>
      </c>
      <c r="P7" s="22">
        <v>13</v>
      </c>
    </row>
    <row r="8" spans="2:17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2:17" x14ac:dyDescent="0.25">
      <c r="B9" s="16" t="s">
        <v>29</v>
      </c>
      <c r="C9" s="16" t="s">
        <v>31</v>
      </c>
      <c r="D9" s="20">
        <v>1</v>
      </c>
      <c r="E9" s="15"/>
      <c r="F9" s="16" t="s">
        <v>29</v>
      </c>
      <c r="G9" s="16" t="s">
        <v>33</v>
      </c>
      <c r="H9" s="16" t="s">
        <v>37</v>
      </c>
      <c r="I9" s="15"/>
      <c r="J9" s="16" t="s">
        <v>29</v>
      </c>
      <c r="K9" s="16" t="s">
        <v>52</v>
      </c>
      <c r="L9" s="16" t="s">
        <v>53</v>
      </c>
      <c r="N9" s="23" t="s">
        <v>45</v>
      </c>
      <c r="O9" s="16" t="s">
        <v>48</v>
      </c>
      <c r="P9" s="16" t="s">
        <v>58</v>
      </c>
    </row>
    <row r="10" spans="2:17" x14ac:dyDescent="0.25">
      <c r="B10" s="19" t="s">
        <v>30</v>
      </c>
      <c r="C10" s="16" t="s">
        <v>32</v>
      </c>
      <c r="D10" s="16" t="s">
        <v>36</v>
      </c>
      <c r="E10" s="15"/>
      <c r="F10" s="19" t="s">
        <v>30</v>
      </c>
      <c r="G10" s="16" t="s">
        <v>59</v>
      </c>
      <c r="H10" s="16" t="s">
        <v>47</v>
      </c>
      <c r="I10" s="15"/>
      <c r="J10" s="19" t="s">
        <v>30</v>
      </c>
      <c r="K10" s="16" t="s">
        <v>34</v>
      </c>
      <c r="L10" s="20">
        <v>1</v>
      </c>
      <c r="N10" s="24" t="s">
        <v>46</v>
      </c>
      <c r="O10" s="16" t="s">
        <v>48</v>
      </c>
      <c r="P10" s="16" t="s">
        <v>58</v>
      </c>
    </row>
    <row r="11" spans="2:17" x14ac:dyDescent="0.25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2:17" x14ac:dyDescent="0.25">
      <c r="B12" s="13"/>
      <c r="C12" s="13"/>
      <c r="D12" s="13"/>
      <c r="E12" s="33" t="s">
        <v>49</v>
      </c>
      <c r="F12" s="33"/>
      <c r="G12" s="1" t="s">
        <v>54</v>
      </c>
      <c r="H12" s="1">
        <f xml:space="preserve"> (1+1/3+2/5) / 3</f>
        <v>0.57777777777777783</v>
      </c>
      <c r="I12" s="13"/>
      <c r="J12" s="13"/>
      <c r="K12" s="13"/>
      <c r="L12" s="13"/>
    </row>
    <row r="13" spans="2:17" x14ac:dyDescent="0.25">
      <c r="E13" s="33" t="s">
        <v>50</v>
      </c>
      <c r="F13" s="33"/>
      <c r="G13" s="1" t="s">
        <v>60</v>
      </c>
      <c r="H13" s="1">
        <f xml:space="preserve"> (1/5+1/2+1) / 3</f>
        <v>0.56666666666666665</v>
      </c>
      <c r="O13" t="s">
        <v>57</v>
      </c>
    </row>
    <row r="15" spans="2:17" x14ac:dyDescent="0.25">
      <c r="O15" s="13">
        <v>0.44</v>
      </c>
    </row>
    <row r="16" spans="2:17" x14ac:dyDescent="0.25">
      <c r="G16" t="s">
        <v>56</v>
      </c>
    </row>
    <row r="18" spans="7:7" x14ac:dyDescent="0.25">
      <c r="G18">
        <v>0.64</v>
      </c>
    </row>
  </sheetData>
  <mergeCells count="8">
    <mergeCell ref="E12:F12"/>
    <mergeCell ref="E13:F13"/>
    <mergeCell ref="N2:P2"/>
    <mergeCell ref="C4:D4"/>
    <mergeCell ref="G4:H4"/>
    <mergeCell ref="K4:L4"/>
    <mergeCell ref="B2:L2"/>
    <mergeCell ref="O4:P4"/>
  </mergeCells>
  <pageMargins left="0.7" right="0.7" top="0.75" bottom="0.75" header="0.3" footer="0.3"/>
  <ignoredErrors>
    <ignoredError sqref="L6:L7 P9:P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Penguin</dc:creator>
  <cp:lastModifiedBy>Penguin</cp:lastModifiedBy>
  <dcterms:created xsi:type="dcterms:W3CDTF">2020-04-28T19:21:59Z</dcterms:created>
  <dcterms:modified xsi:type="dcterms:W3CDTF">2020-04-30T08:57:10Z</dcterms:modified>
</cp:coreProperties>
</file>