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SC" sheetId="1" r:id="rId1"/>
    <sheet name="BL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I49" i="1"/>
  <c r="CI50"/>
  <c r="CI51"/>
  <c r="CI52"/>
  <c r="CI53"/>
  <c r="CI54"/>
  <c r="CI55"/>
  <c r="CI56"/>
  <c r="CI57"/>
  <c r="CI58"/>
  <c r="CI59"/>
  <c r="CI60"/>
  <c r="CI61"/>
  <c r="CI62"/>
  <c r="CI63"/>
  <c r="CI64"/>
  <c r="CI65"/>
  <c r="CI66"/>
  <c r="CI67"/>
  <c r="CI68"/>
  <c r="CI69"/>
  <c r="CI70"/>
  <c r="CI71"/>
  <c r="CI72"/>
  <c r="CI73"/>
  <c r="CI74"/>
  <c r="CI75"/>
  <c r="CI76"/>
  <c r="CI77"/>
  <c r="CI78"/>
  <c r="CI79"/>
  <c r="CI80"/>
  <c r="CI81"/>
  <c r="CI82"/>
  <c r="CI83"/>
  <c r="CI84"/>
  <c r="CI85"/>
  <c r="CI86"/>
  <c r="CI87"/>
  <c r="CI88"/>
  <c r="CI89"/>
  <c r="CI90"/>
  <c r="CI91"/>
  <c r="CI92"/>
  <c r="CI93"/>
  <c r="CI94"/>
  <c r="CI95"/>
  <c r="CI96"/>
  <c r="CI97"/>
  <c r="CI98"/>
  <c r="CI99"/>
  <c r="CI100"/>
  <c r="CI101"/>
  <c r="CI102"/>
  <c r="CI103"/>
  <c r="CI104"/>
  <c r="CI105"/>
  <c r="CI106"/>
  <c r="CI107"/>
  <c r="CI108"/>
  <c r="CI109"/>
  <c r="CI110"/>
  <c r="CI111"/>
  <c r="CI112"/>
  <c r="CI113"/>
  <c r="CI114"/>
  <c r="CI115"/>
  <c r="CI116"/>
  <c r="CI117"/>
  <c r="CI118"/>
  <c r="CI119"/>
  <c r="CI120"/>
  <c r="CI121"/>
  <c r="CI122"/>
  <c r="CI123"/>
  <c r="CI124"/>
  <c r="CI125"/>
  <c r="CI126"/>
  <c r="CI127"/>
  <c r="CI128"/>
  <c r="CI129"/>
  <c r="CI130"/>
  <c r="CI131"/>
  <c r="CI132"/>
  <c r="CI133"/>
  <c r="CI134"/>
  <c r="CI135"/>
  <c r="CI136"/>
  <c r="CI137"/>
  <c r="CI138"/>
  <c r="CI139"/>
  <c r="CI140"/>
  <c r="CI141"/>
  <c r="CI142"/>
  <c r="CI143"/>
  <c r="CI144"/>
  <c r="CI145"/>
  <c r="CI146"/>
  <c r="CI147"/>
  <c r="CI148"/>
  <c r="CI149"/>
  <c r="CI150"/>
  <c r="CI151"/>
  <c r="CI152"/>
  <c r="CI153"/>
  <c r="CI154"/>
  <c r="CI155"/>
  <c r="CI156"/>
  <c r="CI157"/>
  <c r="CI158"/>
  <c r="CI159"/>
  <c r="CI160"/>
  <c r="CI161"/>
  <c r="CI162"/>
  <c r="CI163"/>
  <c r="CI164"/>
  <c r="CI165"/>
  <c r="CI166"/>
  <c r="CI167"/>
  <c r="CI168"/>
  <c r="CI169"/>
  <c r="CI170"/>
  <c r="CI171"/>
  <c r="CI172"/>
  <c r="CI173"/>
  <c r="CI174"/>
  <c r="CI175"/>
  <c r="CI176"/>
  <c r="CI177"/>
  <c r="CI178"/>
  <c r="CI179"/>
  <c r="CI180"/>
  <c r="CI181"/>
  <c r="CI182"/>
  <c r="CI183"/>
  <c r="CI184"/>
  <c r="CI185"/>
  <c r="CI186"/>
  <c r="CI187"/>
  <c r="CI188"/>
  <c r="CI189"/>
  <c r="CI190"/>
  <c r="CI191"/>
  <c r="CI192"/>
  <c r="CI193"/>
  <c r="CI194"/>
  <c r="CI195"/>
  <c r="CI196"/>
  <c r="CI197"/>
  <c r="CI198"/>
  <c r="CI199"/>
  <c r="CI200"/>
  <c r="CI201"/>
  <c r="CI202"/>
  <c r="CI203"/>
  <c r="CI204"/>
  <c r="CI205"/>
  <c r="CI206"/>
  <c r="CI207"/>
  <c r="CI208"/>
  <c r="CI209"/>
  <c r="CI210"/>
  <c r="CI211"/>
  <c r="CI212"/>
  <c r="CI213"/>
  <c r="CI214"/>
  <c r="CI215"/>
  <c r="CI216"/>
  <c r="CI217"/>
  <c r="CI218"/>
  <c r="CI219"/>
  <c r="CI220"/>
  <c r="CI221"/>
  <c r="CI222"/>
  <c r="CI223"/>
  <c r="CI224"/>
  <c r="CI225"/>
  <c r="CI226"/>
  <c r="CI227"/>
  <c r="CI228"/>
  <c r="CI229"/>
  <c r="CI230"/>
  <c r="CI231"/>
  <c r="CI232"/>
  <c r="CI233"/>
  <c r="CI234"/>
  <c r="CI235"/>
  <c r="CI236"/>
  <c r="CI237"/>
  <c r="CI238"/>
  <c r="CI239"/>
  <c r="CI240"/>
  <c r="CI241"/>
  <c r="CI242"/>
  <c r="CI243"/>
  <c r="CI244"/>
  <c r="CI245"/>
  <c r="CI246"/>
  <c r="CI247"/>
  <c r="CI48"/>
  <c r="CD49"/>
  <c r="CD50"/>
  <c r="CD51"/>
  <c r="CD52"/>
  <c r="CD53"/>
  <c r="CD54"/>
  <c r="CD55"/>
  <c r="CD56"/>
  <c r="CD57"/>
  <c r="CD58"/>
  <c r="CD59"/>
  <c r="CD60"/>
  <c r="CD61"/>
  <c r="CD62"/>
  <c r="CD63"/>
  <c r="CD64"/>
  <c r="CD65"/>
  <c r="CD66"/>
  <c r="CD67"/>
  <c r="CD68"/>
  <c r="CD69"/>
  <c r="CD70"/>
  <c r="CD71"/>
  <c r="CD72"/>
  <c r="CD73"/>
  <c r="CD74"/>
  <c r="CD75"/>
  <c r="CD76"/>
  <c r="CD77"/>
  <c r="CD78"/>
  <c r="CD79"/>
  <c r="CD80"/>
  <c r="CD81"/>
  <c r="CD82"/>
  <c r="CD83"/>
  <c r="CD84"/>
  <c r="CD85"/>
  <c r="CD86"/>
  <c r="CD87"/>
  <c r="CD88"/>
  <c r="CD89"/>
  <c r="CD90"/>
  <c r="CD91"/>
  <c r="CD92"/>
  <c r="CD93"/>
  <c r="CD94"/>
  <c r="CD95"/>
  <c r="CD96"/>
  <c r="CD97"/>
  <c r="CD98"/>
  <c r="CD99"/>
  <c r="CD100"/>
  <c r="CD101"/>
  <c r="CD102"/>
  <c r="CD103"/>
  <c r="CD104"/>
  <c r="CD105"/>
  <c r="CD106"/>
  <c r="CD107"/>
  <c r="CD108"/>
  <c r="CD109"/>
  <c r="CD110"/>
  <c r="CD111"/>
  <c r="CD112"/>
  <c r="CD113"/>
  <c r="CD114"/>
  <c r="CD115"/>
  <c r="CD116"/>
  <c r="CD117"/>
  <c r="CD118"/>
  <c r="CD119"/>
  <c r="CD120"/>
  <c r="CD121"/>
  <c r="CD122"/>
  <c r="CD123"/>
  <c r="CD124"/>
  <c r="CD125"/>
  <c r="CD126"/>
  <c r="CD127"/>
  <c r="CD128"/>
  <c r="CD129"/>
  <c r="CD130"/>
  <c r="CD131"/>
  <c r="CD132"/>
  <c r="CD133"/>
  <c r="CD134"/>
  <c r="CD135"/>
  <c r="CD136"/>
  <c r="CD137"/>
  <c r="CD138"/>
  <c r="CD139"/>
  <c r="CD140"/>
  <c r="CD141"/>
  <c r="CD142"/>
  <c r="CD143"/>
  <c r="CD144"/>
  <c r="CD145"/>
  <c r="CD146"/>
  <c r="CD147"/>
  <c r="CD148"/>
  <c r="CD149"/>
  <c r="CD150"/>
  <c r="CD151"/>
  <c r="CD152"/>
  <c r="CD153"/>
  <c r="CD154"/>
  <c r="CD155"/>
  <c r="CD156"/>
  <c r="CD157"/>
  <c r="CD158"/>
  <c r="CD159"/>
  <c r="CD160"/>
  <c r="CD161"/>
  <c r="CD162"/>
  <c r="CD163"/>
  <c r="CD164"/>
  <c r="CD165"/>
  <c r="CD166"/>
  <c r="CD167"/>
  <c r="CD168"/>
  <c r="CD169"/>
  <c r="CD170"/>
  <c r="CD171"/>
  <c r="CD172"/>
  <c r="CD173"/>
  <c r="CD174"/>
  <c r="CD175"/>
  <c r="CD176"/>
  <c r="CD177"/>
  <c r="CD178"/>
  <c r="CD179"/>
  <c r="CD180"/>
  <c r="CD181"/>
  <c r="CD182"/>
  <c r="CD183"/>
  <c r="CD184"/>
  <c r="CD185"/>
  <c r="CD186"/>
  <c r="CD187"/>
  <c r="CD188"/>
  <c r="CD189"/>
  <c r="CD190"/>
  <c r="CD191"/>
  <c r="CD192"/>
  <c r="CD193"/>
  <c r="CD194"/>
  <c r="CD195"/>
  <c r="CD196"/>
  <c r="CD197"/>
  <c r="CD198"/>
  <c r="CD199"/>
  <c r="CD200"/>
  <c r="CD201"/>
  <c r="CD202"/>
  <c r="CD203"/>
  <c r="CD204"/>
  <c r="CD205"/>
  <c r="CD206"/>
  <c r="CD207"/>
  <c r="CD208"/>
  <c r="CD209"/>
  <c r="CD210"/>
  <c r="CD211"/>
  <c r="CD212"/>
  <c r="CD213"/>
  <c r="CD214"/>
  <c r="CD215"/>
  <c r="CD216"/>
  <c r="CD217"/>
  <c r="CD218"/>
  <c r="CD219"/>
  <c r="CD220"/>
  <c r="CD221"/>
  <c r="CD222"/>
  <c r="CD223"/>
  <c r="CD224"/>
  <c r="CD225"/>
  <c r="CD226"/>
  <c r="CD227"/>
  <c r="CD228"/>
  <c r="CD229"/>
  <c r="CD230"/>
  <c r="CD231"/>
  <c r="CD232"/>
  <c r="CD233"/>
  <c r="CD234"/>
  <c r="CD235"/>
  <c r="CD236"/>
  <c r="CD237"/>
  <c r="CD238"/>
  <c r="CD239"/>
  <c r="CD240"/>
  <c r="CD241"/>
  <c r="CD242"/>
  <c r="CD243"/>
  <c r="CD244"/>
  <c r="CD245"/>
  <c r="CD246"/>
  <c r="CD247"/>
  <c r="CD248"/>
  <c r="CD48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O68"/>
  <c r="BO69"/>
  <c r="BO70"/>
  <c r="BO71"/>
  <c r="BO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29"/>
  <c r="I43"/>
  <c r="I45"/>
  <c r="I46"/>
  <c r="I44"/>
</calcChain>
</file>

<file path=xl/sharedStrings.xml><?xml version="1.0" encoding="utf-8"?>
<sst xmlns="http://schemas.openxmlformats.org/spreadsheetml/2006/main" count="740" uniqueCount="198">
  <si>
    <t xml:space="preserve">#FILE:                       </t>
  </si>
  <si>
    <t>№1202_Ge15Ga25Se60_10-30-550_(25.03.2020).dsv</t>
  </si>
  <si>
    <t xml:space="preserve">                                             </t>
  </si>
  <si>
    <t xml:space="preserve">#DATE/TIME:                  </t>
  </si>
  <si>
    <t xml:space="preserve">#CORR. FILE:                 </t>
  </si>
  <si>
    <t xml:space="preserve">Bline_Alconv_10_30-550_(25-03-2020).bsv      </t>
  </si>
  <si>
    <t xml:space="preserve">#LABORATORY:                 </t>
  </si>
  <si>
    <t xml:space="preserve">ТВСиРСВ                                      </t>
  </si>
  <si>
    <t xml:space="preserve">#SAMPLE:                     </t>
  </si>
  <si>
    <t xml:space="preserve">Ge15Ga25Se60                                 </t>
  </si>
  <si>
    <t xml:space="preserve">#SAMPLE MASS /mg:            </t>
  </si>
  <si>
    <t xml:space="preserve">22,342                                       </t>
  </si>
  <si>
    <t xml:space="preserve">#MATERIAL:                   </t>
  </si>
  <si>
    <t xml:space="preserve">#REFERENCE:                  </t>
  </si>
  <si>
    <t xml:space="preserve">0,000                                        </t>
  </si>
  <si>
    <t xml:space="preserve">#TYPE OF CRUCIBLE:           </t>
  </si>
  <si>
    <t xml:space="preserve">DSC/TG pan Al                                </t>
  </si>
  <si>
    <t xml:space="preserve">#SAMPLE CRUCIBLE MASS /mg:   </t>
  </si>
  <si>
    <t xml:space="preserve">#CORR. CODE:                 </t>
  </si>
  <si>
    <t xml:space="preserve">#EXO:                        </t>
  </si>
  <si>
    <t xml:space="preserve">#RANGE:                      </t>
  </si>
  <si>
    <t xml:space="preserve">30/10.0(K/мин)/550                           </t>
  </si>
  <si>
    <t xml:space="preserve">#SEGMENT:                    </t>
  </si>
  <si>
    <t xml:space="preserve">S1/1                                         </t>
  </si>
  <si>
    <t>##Temp./°C</t>
  </si>
  <si>
    <t>Time/min</t>
  </si>
  <si>
    <t>Mass/%</t>
  </si>
  <si>
    <t>DSC/(mW/mg)</t>
  </si>
  <si>
    <t>№1203_Ge20Ga20Se60_10-30-550_(26.03.2020).dsv</t>
  </si>
  <si>
    <t xml:space="preserve">Ge20Ga20Se60                                 </t>
  </si>
  <si>
    <t xml:space="preserve">16,668                                       </t>
  </si>
  <si>
    <t>№1204_Ge25Ga15Se60_10-30-550_(26.03.2020).dsv</t>
  </si>
  <si>
    <t xml:space="preserve">Ge25Ga15Se60                                 </t>
  </si>
  <si>
    <t xml:space="preserve">21,408                                       </t>
  </si>
  <si>
    <t>№1205_Ge30Ga10Se60_10-30-550_(26.03.2020).dsv</t>
  </si>
  <si>
    <t xml:space="preserve">Ge30Ga10Se60                                 </t>
  </si>
  <si>
    <t xml:space="preserve">20,898                                       </t>
  </si>
  <si>
    <t>№1206_Ge20Ga15Se65_10-30-550_(26.03.2020).dsv</t>
  </si>
  <si>
    <t xml:space="preserve">Ge20Ga15Se65                                 </t>
  </si>
  <si>
    <t xml:space="preserve">18,512                                       </t>
  </si>
  <si>
    <t xml:space="preserve">Bline_Alconv_10_30-550_(27-03-2020).bsv      </t>
  </si>
  <si>
    <t xml:space="preserve">21,682                                       </t>
  </si>
  <si>
    <t>№1208_Ge30Ga5Se65_10-30-550_(27.03.2020).dsv</t>
  </si>
  <si>
    <t xml:space="preserve">Bline_Alconv_10_30-550_(27-03-2020).bsv     </t>
  </si>
  <si>
    <t xml:space="preserve">Ge30Ga5Se65                                 </t>
  </si>
  <si>
    <t xml:space="preserve">19,600                                      </t>
  </si>
  <si>
    <t xml:space="preserve">DSC/TG pan Al                               </t>
  </si>
  <si>
    <t xml:space="preserve">30/10.0(K/мин)/550                          </t>
  </si>
  <si>
    <t>№1208_Ge30Ga5Se65_10-30-550_(18.05.2020).dsv</t>
  </si>
  <si>
    <t xml:space="preserve">Bline_Alconv_10_30-550_(17-05-2020).bsv     </t>
  </si>
  <si>
    <t xml:space="preserve">Ge30Ga5S65                                  </t>
  </si>
  <si>
    <t xml:space="preserve">17,648                                      </t>
  </si>
  <si>
    <t>Bline_Alconv_10_30-550_(03-06-2020)4.bsv</t>
  </si>
  <si>
    <t xml:space="preserve">ТВСиРСВ                                 </t>
  </si>
  <si>
    <t xml:space="preserve">-                                       </t>
  </si>
  <si>
    <t xml:space="preserve">20,772                                  </t>
  </si>
  <si>
    <t xml:space="preserve">                                        </t>
  </si>
  <si>
    <t xml:space="preserve">0,000                                   </t>
  </si>
  <si>
    <t xml:space="preserve">30/10.0(K/мин)/550                      </t>
  </si>
  <si>
    <t xml:space="preserve">S1/1                                    </t>
  </si>
  <si>
    <t xml:space="preserve"> 65,30000</t>
  </si>
  <si>
    <t>-8,5102e-004</t>
  </si>
  <si>
    <t>№1210_Ga10Ge20Se70_10-30-550_(20.05.2020).dsv</t>
  </si>
  <si>
    <t xml:space="preserve">Bline_Alconv_10_30-550_(19-05-2020)2.bsv     </t>
  </si>
  <si>
    <t xml:space="preserve">Ga10Ge20Se70                                 </t>
  </si>
  <si>
    <t xml:space="preserve">21,254                                       </t>
  </si>
  <si>
    <t>№1209_Ga5Ge25Se70_10-30-550_(20.05.2020).dsv</t>
  </si>
  <si>
    <t xml:space="preserve">Bline_Alconv_10_30-550_(19-05-2020)2.bsv    </t>
  </si>
  <si>
    <t xml:space="preserve">Ga5Ge25Se70                                 </t>
  </si>
  <si>
    <t xml:space="preserve">20,668                                      </t>
  </si>
  <si>
    <t>№1215_Ge10Ga15Se75_10-30-550_(08.06.2020).dsv</t>
  </si>
  <si>
    <t xml:space="preserve">Bline_Alconv_10_30-550_(08-06-2020).bsv      </t>
  </si>
  <si>
    <t xml:space="preserve">Ge10Ga15Se75                                 </t>
  </si>
  <si>
    <t xml:space="preserve">22,468                                       </t>
  </si>
  <si>
    <t xml:space="preserve"> 63,00000</t>
  </si>
  <si>
    <t>-2,4333e-002</t>
  </si>
  <si>
    <t>№1214_Ge20Ga5Se75_10-30-550_(04.06.2020)2.dsv</t>
  </si>
  <si>
    <t xml:space="preserve">Bline_Alconv_10_30-550_(03-06-2020)4.bsv     </t>
  </si>
  <si>
    <t xml:space="preserve">-                                            </t>
  </si>
  <si>
    <t xml:space="preserve">21,426                                       </t>
  </si>
  <si>
    <t xml:space="preserve"> 70,90000</t>
  </si>
  <si>
    <t>-2,9373e-002</t>
  </si>
  <si>
    <t>№1207_Ge25Ga10Se65_10-30-550_(27.03.2020).dsv</t>
  </si>
  <si>
    <t xml:space="preserve">Ge25Ga10Se65                                 </t>
  </si>
  <si>
    <t>Bline_Alconv_10_30-550_(25-03-2020).bsv</t>
  </si>
  <si>
    <t>Bline_Alconv_10_30-550_(19-05-2020)2.bsv</t>
  </si>
  <si>
    <t>Bline_Alconv_10_30-550_(27-03-2020).bsv</t>
  </si>
  <si>
    <t xml:space="preserve">#FORMAT:                     </t>
  </si>
  <si>
    <t xml:space="preserve">NETZSCH5                               </t>
  </si>
  <si>
    <t xml:space="preserve">NETZSCH5                                </t>
  </si>
  <si>
    <t xml:space="preserve">#IDENTITY:                   </t>
  </si>
  <si>
    <t xml:space="preserve">#DECIMAL:                    </t>
  </si>
  <si>
    <t xml:space="preserve">COMMA                                  </t>
  </si>
  <si>
    <t xml:space="preserve">COMMA                                   </t>
  </si>
  <si>
    <t xml:space="preserve">#SEPARATOR:                  </t>
  </si>
  <si>
    <t xml:space="preserve">SEMICOLON                              </t>
  </si>
  <si>
    <t xml:space="preserve">SEMICOLON                               </t>
  </si>
  <si>
    <t xml:space="preserve">#MTYPE:                      </t>
  </si>
  <si>
    <t xml:space="preserve">DSC                                    </t>
  </si>
  <si>
    <t xml:space="preserve">DSC                                     </t>
  </si>
  <si>
    <t xml:space="preserve">#INSTRUMENT:                 </t>
  </si>
  <si>
    <t xml:space="preserve">NETZSCH STA 409 PC/PG                  </t>
  </si>
  <si>
    <t xml:space="preserve">NETZSCH STA 409 PC/PG                   </t>
  </si>
  <si>
    <t xml:space="preserve">#PROJECT:                    </t>
  </si>
  <si>
    <t xml:space="preserve">Baseline                               </t>
  </si>
  <si>
    <t xml:space="preserve">Baseline                                </t>
  </si>
  <si>
    <t xml:space="preserve">                                       </t>
  </si>
  <si>
    <t xml:space="preserve">ТВСиРСВ                                </t>
  </si>
  <si>
    <t xml:space="preserve">#OPERATOR:                   </t>
  </si>
  <si>
    <t xml:space="preserve">Плехович А.Д.                          </t>
  </si>
  <si>
    <t xml:space="preserve">Плехович А.Д.                           </t>
  </si>
  <si>
    <t xml:space="preserve">#REMARK:                     </t>
  </si>
  <si>
    <t xml:space="preserve">Al тигли conv с крышками               </t>
  </si>
  <si>
    <t xml:space="preserve">Al тигли conv с крышками                </t>
  </si>
  <si>
    <t xml:space="preserve">BL                                     </t>
  </si>
  <si>
    <t xml:space="preserve">0,000                                  </t>
  </si>
  <si>
    <t xml:space="preserve">-                                      </t>
  </si>
  <si>
    <t xml:space="preserve">#REFERENCE MASS /mg:         </t>
  </si>
  <si>
    <t xml:space="preserve">DSC/TG pan Al                          </t>
  </si>
  <si>
    <t xml:space="preserve">DSC/TG pan Al                           </t>
  </si>
  <si>
    <t>#REFERENCE CRUCIBLE MASS /mg:</t>
  </si>
  <si>
    <t xml:space="preserve">#GAS 1:                      </t>
  </si>
  <si>
    <t xml:space="preserve">#FLOW RATE 1 /(ml/min):      </t>
  </si>
  <si>
    <t xml:space="preserve">#GAS 2:                      </t>
  </si>
  <si>
    <t xml:space="preserve">Ar                                     </t>
  </si>
  <si>
    <t xml:space="preserve">Ar                                      </t>
  </si>
  <si>
    <t xml:space="preserve">#FLOW RATE 2 /(ml/min):      </t>
  </si>
  <si>
    <t xml:space="preserve">30/10.0(K/мин)/550                     </t>
  </si>
  <si>
    <t xml:space="preserve">S1/1                                   </t>
  </si>
  <si>
    <t>DSC/mW</t>
  </si>
  <si>
    <t xml:space="preserve">Ga15Ge15Se70                                 </t>
  </si>
  <si>
    <t>Tcr, onset</t>
  </si>
  <si>
    <t>Tg</t>
  </si>
  <si>
    <t>начало</t>
  </si>
  <si>
    <t>Середина</t>
  </si>
  <si>
    <t>Перегиб</t>
  </si>
  <si>
    <t>Конец</t>
  </si>
  <si>
    <t>ч</t>
  </si>
  <si>
    <t>нет</t>
  </si>
  <si>
    <t>не опред</t>
  </si>
  <si>
    <t xml:space="preserve">Ge25Ga5Se70                                 </t>
  </si>
  <si>
    <t xml:space="preserve">Ge20Ga10Se70                                 </t>
  </si>
  <si>
    <t xml:space="preserve">Ge15Ga15Se70                                 </t>
  </si>
  <si>
    <t>Ge20Ga5Se75</t>
  </si>
  <si>
    <t>460 проверить</t>
  </si>
  <si>
    <t>№1220_Ga5Ge35Se60_5-30-540_(24.07.2020).dsv</t>
  </si>
  <si>
    <t xml:space="preserve">NETZSCH5                                   </t>
  </si>
  <si>
    <t xml:space="preserve">COMMA                                      </t>
  </si>
  <si>
    <t xml:space="preserve">SEMICOLON                                  </t>
  </si>
  <si>
    <t xml:space="preserve">TG                                         </t>
  </si>
  <si>
    <t xml:space="preserve">#MSUBTYPE:                   </t>
  </si>
  <si>
    <t xml:space="preserve">                                           </t>
  </si>
  <si>
    <t xml:space="preserve">NETZSCH STA 409 PC/PG                      </t>
  </si>
  <si>
    <t xml:space="preserve">STA                                        </t>
  </si>
  <si>
    <t xml:space="preserve">Bline_Alconv_10_30-540_(24-07-2020).bsv    </t>
  </si>
  <si>
    <t xml:space="preserve">ТВСиРСВ                                    </t>
  </si>
  <si>
    <t xml:space="preserve">Плехович А.Д.                              </t>
  </si>
  <si>
    <t xml:space="preserve">Al тигли conv с крышками                   </t>
  </si>
  <si>
    <t xml:space="preserve">Ga5Ge35Se60                                </t>
  </si>
  <si>
    <t xml:space="preserve">22,028                                     </t>
  </si>
  <si>
    <t xml:space="preserve">0,000                                      </t>
  </si>
  <si>
    <t xml:space="preserve">DSC/TG pan Al                              </t>
  </si>
  <si>
    <t xml:space="preserve">Ar                                         </t>
  </si>
  <si>
    <t xml:space="preserve">30/10.0(K/мин)/540                         </t>
  </si>
  <si>
    <t>DSC/(uV/mg)</t>
  </si>
  <si>
    <t>№1225_25-5-70_10-30-540_(29.07.2020).dsv</t>
  </si>
  <si>
    <t xml:space="preserve">STA                                     </t>
  </si>
  <si>
    <t>Bline_Alconv_10_30-540_(28-07-2020)2.bsv</t>
  </si>
  <si>
    <t xml:space="preserve">15,036                                  </t>
  </si>
  <si>
    <t xml:space="preserve">30/10.0(K/мин)/540                      </t>
  </si>
  <si>
    <t>№1224_20-10-70_10-30-540_(29.07.2020).dsv</t>
  </si>
  <si>
    <t xml:space="preserve">NETZSCH5                                 </t>
  </si>
  <si>
    <t xml:space="preserve">COMMA                                    </t>
  </si>
  <si>
    <t xml:space="preserve">SEMICOLON                                </t>
  </si>
  <si>
    <t xml:space="preserve">DSC                                      </t>
  </si>
  <si>
    <t xml:space="preserve">NETZSCH STA 409 PC/PG                    </t>
  </si>
  <si>
    <t xml:space="preserve">STA                                      </t>
  </si>
  <si>
    <t xml:space="preserve">Bline_Alconv_10_30-540_(28-07-2020)2.bsv </t>
  </si>
  <si>
    <t xml:space="preserve">ТВСиРСВ                                  </t>
  </si>
  <si>
    <t xml:space="preserve">Плехович А.Д.                            </t>
  </si>
  <si>
    <t xml:space="preserve">Al тигли conv с крышками                 </t>
  </si>
  <si>
    <t xml:space="preserve">22,524                                   </t>
  </si>
  <si>
    <t xml:space="preserve">                                         </t>
  </si>
  <si>
    <t xml:space="preserve">0,000                                    </t>
  </si>
  <si>
    <t xml:space="preserve">DSC/TG pan Al                            </t>
  </si>
  <si>
    <t xml:space="preserve">Ar                                       </t>
  </si>
  <si>
    <t xml:space="preserve">30/10.0(K/мин)/540                       </t>
  </si>
  <si>
    <t xml:space="preserve">S1/1                                     </t>
  </si>
  <si>
    <t>№1223_15-10-75_10-30-540_(29.07.2020).dsv</t>
  </si>
  <si>
    <t xml:space="preserve">19,216                                   </t>
  </si>
  <si>
    <t>№1222_20-20-60_10-30-540_(28.07.2020).dsv</t>
  </si>
  <si>
    <t xml:space="preserve">TG                                       </t>
  </si>
  <si>
    <t xml:space="preserve">20-20-60                                 </t>
  </si>
  <si>
    <t xml:space="preserve">22,508                                   </t>
  </si>
  <si>
    <t>№1221_10-15-75_10-30-540_(28.07.2020).dsv</t>
  </si>
  <si>
    <t xml:space="preserve">Baseline                                 </t>
  </si>
  <si>
    <t xml:space="preserve">10-15-75                                 </t>
  </si>
  <si>
    <t xml:space="preserve">22,412                                 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</si>
</sst>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"/>
          <c:y val="4.2512077294686049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DSC!$O$28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DSC!$L$29:$L$249</c:f>
              <c:numCache>
                <c:formatCode>General</c:formatCode>
                <c:ptCount val="221"/>
                <c:pt idx="0">
                  <c:v>78</c:v>
                </c:pt>
                <c:pt idx="1">
                  <c:v>80.073409999999996</c:v>
                </c:pt>
                <c:pt idx="2">
                  <c:v>82.146820000000005</c:v>
                </c:pt>
                <c:pt idx="3">
                  <c:v>84.220230000000001</c:v>
                </c:pt>
                <c:pt idx="4">
                  <c:v>86.293639999999996</c:v>
                </c:pt>
                <c:pt idx="5">
                  <c:v>88.367050000000006</c:v>
                </c:pt>
                <c:pt idx="6">
                  <c:v>90.440460000000002</c:v>
                </c:pt>
                <c:pt idx="7">
                  <c:v>92.513859999999994</c:v>
                </c:pt>
                <c:pt idx="8">
                  <c:v>94.587270000000004</c:v>
                </c:pt>
                <c:pt idx="9">
                  <c:v>96.660679999999999</c:v>
                </c:pt>
                <c:pt idx="10">
                  <c:v>98.734089999999995</c:v>
                </c:pt>
                <c:pt idx="11">
                  <c:v>100.8075</c:v>
                </c:pt>
                <c:pt idx="12">
                  <c:v>102.88091</c:v>
                </c:pt>
                <c:pt idx="13">
                  <c:v>104.95432</c:v>
                </c:pt>
                <c:pt idx="14">
                  <c:v>107.02773000000001</c:v>
                </c:pt>
                <c:pt idx="15">
                  <c:v>109.10114</c:v>
                </c:pt>
                <c:pt idx="16">
                  <c:v>111.17455</c:v>
                </c:pt>
                <c:pt idx="17">
                  <c:v>113.24796000000001</c:v>
                </c:pt>
                <c:pt idx="18">
                  <c:v>115.32137</c:v>
                </c:pt>
                <c:pt idx="19">
                  <c:v>117.39476999999999</c:v>
                </c:pt>
                <c:pt idx="20">
                  <c:v>119.46818</c:v>
                </c:pt>
                <c:pt idx="21">
                  <c:v>121.54159</c:v>
                </c:pt>
                <c:pt idx="22">
                  <c:v>123.61499999999999</c:v>
                </c:pt>
                <c:pt idx="23">
                  <c:v>125.68841</c:v>
                </c:pt>
                <c:pt idx="24">
                  <c:v>127.76182</c:v>
                </c:pt>
                <c:pt idx="25">
                  <c:v>129.83523</c:v>
                </c:pt>
                <c:pt idx="26">
                  <c:v>131.90863999999999</c:v>
                </c:pt>
                <c:pt idx="27">
                  <c:v>133.98204999999999</c:v>
                </c:pt>
                <c:pt idx="28">
                  <c:v>136.05546000000001</c:v>
                </c:pt>
                <c:pt idx="29">
                  <c:v>138.12887000000001</c:v>
                </c:pt>
                <c:pt idx="30">
                  <c:v>140.20228</c:v>
                </c:pt>
                <c:pt idx="31">
                  <c:v>142.27569</c:v>
                </c:pt>
                <c:pt idx="32">
                  <c:v>144.34908999999999</c:v>
                </c:pt>
                <c:pt idx="33">
                  <c:v>146.42250000000001</c:v>
                </c:pt>
                <c:pt idx="34">
                  <c:v>148.49591000000001</c:v>
                </c:pt>
                <c:pt idx="35">
                  <c:v>150.56932</c:v>
                </c:pt>
                <c:pt idx="36">
                  <c:v>152.64273</c:v>
                </c:pt>
                <c:pt idx="37">
                  <c:v>154.71614</c:v>
                </c:pt>
                <c:pt idx="38">
                  <c:v>156.78954999999999</c:v>
                </c:pt>
                <c:pt idx="39">
                  <c:v>158.86295999999999</c:v>
                </c:pt>
                <c:pt idx="40">
                  <c:v>160.93637000000001</c:v>
                </c:pt>
                <c:pt idx="41">
                  <c:v>163.00978000000001</c:v>
                </c:pt>
                <c:pt idx="42">
                  <c:v>165.08319</c:v>
                </c:pt>
                <c:pt idx="43">
                  <c:v>167.1566</c:v>
                </c:pt>
                <c:pt idx="44">
                  <c:v>169.23</c:v>
                </c:pt>
                <c:pt idx="45">
                  <c:v>171.30341000000001</c:v>
                </c:pt>
                <c:pt idx="46">
                  <c:v>173.37682000000001</c:v>
                </c:pt>
                <c:pt idx="47">
                  <c:v>175.45023</c:v>
                </c:pt>
                <c:pt idx="48">
                  <c:v>177.52364</c:v>
                </c:pt>
                <c:pt idx="49">
                  <c:v>179.59705</c:v>
                </c:pt>
                <c:pt idx="50">
                  <c:v>181.67045999999999</c:v>
                </c:pt>
                <c:pt idx="51">
                  <c:v>183.74386999999999</c:v>
                </c:pt>
                <c:pt idx="52">
                  <c:v>185.81728000000001</c:v>
                </c:pt>
                <c:pt idx="53">
                  <c:v>187.89069000000001</c:v>
                </c:pt>
                <c:pt idx="54">
                  <c:v>189.9641</c:v>
                </c:pt>
                <c:pt idx="55">
                  <c:v>192.03751</c:v>
                </c:pt>
                <c:pt idx="56">
                  <c:v>194.11091999999999</c:v>
                </c:pt>
                <c:pt idx="57">
                  <c:v>196.18432000000001</c:v>
                </c:pt>
                <c:pt idx="58">
                  <c:v>198.25773000000001</c:v>
                </c:pt>
                <c:pt idx="59">
                  <c:v>200.33114</c:v>
                </c:pt>
                <c:pt idx="60">
                  <c:v>202.40455</c:v>
                </c:pt>
                <c:pt idx="61">
                  <c:v>204.47796</c:v>
                </c:pt>
                <c:pt idx="62">
                  <c:v>206.55136999999999</c:v>
                </c:pt>
                <c:pt idx="63">
                  <c:v>208.62477999999999</c:v>
                </c:pt>
                <c:pt idx="64">
                  <c:v>210.69819000000001</c:v>
                </c:pt>
                <c:pt idx="65">
                  <c:v>212.77160000000001</c:v>
                </c:pt>
                <c:pt idx="66">
                  <c:v>214.84501</c:v>
                </c:pt>
                <c:pt idx="67">
                  <c:v>216.91842</c:v>
                </c:pt>
                <c:pt idx="68">
                  <c:v>218.99182999999999</c:v>
                </c:pt>
                <c:pt idx="69">
                  <c:v>221.06523000000001</c:v>
                </c:pt>
                <c:pt idx="70">
                  <c:v>223.13864000000001</c:v>
                </c:pt>
                <c:pt idx="71">
                  <c:v>225.21205</c:v>
                </c:pt>
                <c:pt idx="72">
                  <c:v>227.28546</c:v>
                </c:pt>
                <c:pt idx="73">
                  <c:v>229.35887</c:v>
                </c:pt>
                <c:pt idx="74">
                  <c:v>231.43227999999999</c:v>
                </c:pt>
                <c:pt idx="75">
                  <c:v>233.50568999999999</c:v>
                </c:pt>
                <c:pt idx="76">
                  <c:v>235.57910000000001</c:v>
                </c:pt>
                <c:pt idx="77">
                  <c:v>237.65251000000001</c:v>
                </c:pt>
                <c:pt idx="78">
                  <c:v>239.72592</c:v>
                </c:pt>
                <c:pt idx="79">
                  <c:v>241.79933</c:v>
                </c:pt>
                <c:pt idx="80">
                  <c:v>243.87273999999999</c:v>
                </c:pt>
                <c:pt idx="81">
                  <c:v>245.94614999999999</c:v>
                </c:pt>
                <c:pt idx="82">
                  <c:v>248.01955000000001</c:v>
                </c:pt>
                <c:pt idx="83">
                  <c:v>250.09296000000001</c:v>
                </c:pt>
                <c:pt idx="84">
                  <c:v>252.16637</c:v>
                </c:pt>
                <c:pt idx="85">
                  <c:v>254.23978</c:v>
                </c:pt>
                <c:pt idx="86">
                  <c:v>256.31319000000002</c:v>
                </c:pt>
                <c:pt idx="87">
                  <c:v>258.38659999999999</c:v>
                </c:pt>
                <c:pt idx="88">
                  <c:v>260.46001000000001</c:v>
                </c:pt>
                <c:pt idx="89">
                  <c:v>262.53341999999998</c:v>
                </c:pt>
                <c:pt idx="90">
                  <c:v>264.60683</c:v>
                </c:pt>
                <c:pt idx="91">
                  <c:v>266.68024000000003</c:v>
                </c:pt>
                <c:pt idx="92">
                  <c:v>268.75364999999999</c:v>
                </c:pt>
                <c:pt idx="93">
                  <c:v>270.82706000000002</c:v>
                </c:pt>
                <c:pt idx="94">
                  <c:v>272.90046000000001</c:v>
                </c:pt>
                <c:pt idx="95">
                  <c:v>274.97386999999998</c:v>
                </c:pt>
                <c:pt idx="96">
                  <c:v>277.04728</c:v>
                </c:pt>
                <c:pt idx="97">
                  <c:v>279.12069000000002</c:v>
                </c:pt>
                <c:pt idx="98">
                  <c:v>281.19409999999999</c:v>
                </c:pt>
                <c:pt idx="99">
                  <c:v>283.26751000000002</c:v>
                </c:pt>
                <c:pt idx="100">
                  <c:v>285.34091999999998</c:v>
                </c:pt>
                <c:pt idx="101">
                  <c:v>287.41433000000001</c:v>
                </c:pt>
                <c:pt idx="102">
                  <c:v>289.48773999999997</c:v>
                </c:pt>
                <c:pt idx="103">
                  <c:v>291.56115</c:v>
                </c:pt>
                <c:pt idx="104">
                  <c:v>293.63456000000002</c:v>
                </c:pt>
                <c:pt idx="105">
                  <c:v>295.70796999999999</c:v>
                </c:pt>
                <c:pt idx="106">
                  <c:v>297.78138000000001</c:v>
                </c:pt>
                <c:pt idx="107">
                  <c:v>299.85478000000001</c:v>
                </c:pt>
                <c:pt idx="108">
                  <c:v>301.92818999999997</c:v>
                </c:pt>
                <c:pt idx="109">
                  <c:v>304.0016</c:v>
                </c:pt>
                <c:pt idx="110">
                  <c:v>306.07501000000002</c:v>
                </c:pt>
                <c:pt idx="111">
                  <c:v>308.14841999999999</c:v>
                </c:pt>
                <c:pt idx="112">
                  <c:v>310.22183000000001</c:v>
                </c:pt>
                <c:pt idx="113">
                  <c:v>312.29523999999998</c:v>
                </c:pt>
                <c:pt idx="114">
                  <c:v>314.36865</c:v>
                </c:pt>
                <c:pt idx="115">
                  <c:v>316.44206000000003</c:v>
                </c:pt>
                <c:pt idx="116">
                  <c:v>318.51546999999999</c:v>
                </c:pt>
                <c:pt idx="117">
                  <c:v>320.58888000000002</c:v>
                </c:pt>
                <c:pt idx="118">
                  <c:v>322.66228999999998</c:v>
                </c:pt>
                <c:pt idx="119">
                  <c:v>324.73570000000001</c:v>
                </c:pt>
                <c:pt idx="120">
                  <c:v>326.8091</c:v>
                </c:pt>
                <c:pt idx="121">
                  <c:v>328.88251000000002</c:v>
                </c:pt>
                <c:pt idx="122">
                  <c:v>330.95591999999999</c:v>
                </c:pt>
                <c:pt idx="123">
                  <c:v>333.02933000000002</c:v>
                </c:pt>
                <c:pt idx="124">
                  <c:v>335.10273999999998</c:v>
                </c:pt>
                <c:pt idx="125">
                  <c:v>337.17615000000001</c:v>
                </c:pt>
                <c:pt idx="126">
                  <c:v>339.24955999999997</c:v>
                </c:pt>
                <c:pt idx="127">
                  <c:v>341.32297</c:v>
                </c:pt>
                <c:pt idx="128">
                  <c:v>343.39638000000002</c:v>
                </c:pt>
                <c:pt idx="129">
                  <c:v>345.46978999999999</c:v>
                </c:pt>
                <c:pt idx="130">
                  <c:v>347.54320000000001</c:v>
                </c:pt>
                <c:pt idx="131">
                  <c:v>349.61660999999998</c:v>
                </c:pt>
                <c:pt idx="132">
                  <c:v>351.69000999999997</c:v>
                </c:pt>
                <c:pt idx="133">
                  <c:v>353.76342</c:v>
                </c:pt>
                <c:pt idx="134">
                  <c:v>355.83683000000002</c:v>
                </c:pt>
                <c:pt idx="135">
                  <c:v>357.91023999999999</c:v>
                </c:pt>
                <c:pt idx="136">
                  <c:v>359.98365000000001</c:v>
                </c:pt>
                <c:pt idx="137">
                  <c:v>362.05705999999998</c:v>
                </c:pt>
                <c:pt idx="138">
                  <c:v>364.13047</c:v>
                </c:pt>
                <c:pt idx="139">
                  <c:v>366.20388000000003</c:v>
                </c:pt>
                <c:pt idx="140">
                  <c:v>368.27728999999999</c:v>
                </c:pt>
                <c:pt idx="141">
                  <c:v>370.35070000000002</c:v>
                </c:pt>
                <c:pt idx="142">
                  <c:v>372.42410999999998</c:v>
                </c:pt>
                <c:pt idx="143">
                  <c:v>374.49752000000001</c:v>
                </c:pt>
                <c:pt idx="144">
                  <c:v>376.57092999999998</c:v>
                </c:pt>
                <c:pt idx="145">
                  <c:v>378.64433000000002</c:v>
                </c:pt>
                <c:pt idx="146">
                  <c:v>380.71773999999999</c:v>
                </c:pt>
                <c:pt idx="147">
                  <c:v>382.79115000000002</c:v>
                </c:pt>
                <c:pt idx="148">
                  <c:v>384.86455999999998</c:v>
                </c:pt>
                <c:pt idx="149">
                  <c:v>386.93797000000001</c:v>
                </c:pt>
                <c:pt idx="150">
                  <c:v>389.01137999999997</c:v>
                </c:pt>
                <c:pt idx="151">
                  <c:v>391.08479</c:v>
                </c:pt>
                <c:pt idx="152">
                  <c:v>393.15820000000002</c:v>
                </c:pt>
                <c:pt idx="153">
                  <c:v>395.23160999999999</c:v>
                </c:pt>
                <c:pt idx="154">
                  <c:v>397.30502000000001</c:v>
                </c:pt>
                <c:pt idx="155">
                  <c:v>399.37842999999998</c:v>
                </c:pt>
                <c:pt idx="156">
                  <c:v>401.45184</c:v>
                </c:pt>
                <c:pt idx="157">
                  <c:v>403.52524</c:v>
                </c:pt>
                <c:pt idx="158">
                  <c:v>405.59865000000002</c:v>
                </c:pt>
                <c:pt idx="159">
                  <c:v>407.67205999999999</c:v>
                </c:pt>
                <c:pt idx="160">
                  <c:v>409.74547000000001</c:v>
                </c:pt>
                <c:pt idx="161">
                  <c:v>411.81887999999998</c:v>
                </c:pt>
                <c:pt idx="162">
                  <c:v>413.89229</c:v>
                </c:pt>
                <c:pt idx="163">
                  <c:v>415.96570000000003</c:v>
                </c:pt>
                <c:pt idx="164">
                  <c:v>418.03910999999999</c:v>
                </c:pt>
                <c:pt idx="165">
                  <c:v>420.11252000000002</c:v>
                </c:pt>
                <c:pt idx="166">
                  <c:v>422.18592999999998</c:v>
                </c:pt>
                <c:pt idx="167">
                  <c:v>424.25934000000001</c:v>
                </c:pt>
                <c:pt idx="168">
                  <c:v>426.33274999999998</c:v>
                </c:pt>
                <c:pt idx="169">
                  <c:v>428.40616</c:v>
                </c:pt>
                <c:pt idx="170">
                  <c:v>430.47955999999999</c:v>
                </c:pt>
                <c:pt idx="171">
                  <c:v>432.55297000000002</c:v>
                </c:pt>
                <c:pt idx="172">
                  <c:v>434.62637999999998</c:v>
                </c:pt>
                <c:pt idx="173">
                  <c:v>436.69979000000001</c:v>
                </c:pt>
                <c:pt idx="174">
                  <c:v>438.77319999999997</c:v>
                </c:pt>
                <c:pt idx="175">
                  <c:v>440.84661</c:v>
                </c:pt>
                <c:pt idx="176">
                  <c:v>442.92002000000002</c:v>
                </c:pt>
                <c:pt idx="177">
                  <c:v>444.99342999999999</c:v>
                </c:pt>
                <c:pt idx="178">
                  <c:v>447.06684000000001</c:v>
                </c:pt>
                <c:pt idx="179">
                  <c:v>449.14024999999998</c:v>
                </c:pt>
                <c:pt idx="180">
                  <c:v>451.21366</c:v>
                </c:pt>
                <c:pt idx="181">
                  <c:v>453.28707000000003</c:v>
                </c:pt>
                <c:pt idx="182">
                  <c:v>455.36047000000002</c:v>
                </c:pt>
                <c:pt idx="183">
                  <c:v>457.43387999999999</c:v>
                </c:pt>
                <c:pt idx="184">
                  <c:v>459.50729000000001</c:v>
                </c:pt>
                <c:pt idx="185">
                  <c:v>461.58069999999998</c:v>
                </c:pt>
                <c:pt idx="186">
                  <c:v>463.65411</c:v>
                </c:pt>
                <c:pt idx="187">
                  <c:v>465.72752000000003</c:v>
                </c:pt>
                <c:pt idx="188">
                  <c:v>467.80092999999999</c:v>
                </c:pt>
                <c:pt idx="189">
                  <c:v>469.87434000000002</c:v>
                </c:pt>
                <c:pt idx="190">
                  <c:v>471.94774999999998</c:v>
                </c:pt>
                <c:pt idx="191">
                  <c:v>474.02116000000001</c:v>
                </c:pt>
                <c:pt idx="192">
                  <c:v>476.09456999999998</c:v>
                </c:pt>
                <c:pt idx="193">
                  <c:v>478.16798</c:v>
                </c:pt>
                <c:pt idx="194">
                  <c:v>480.24139000000002</c:v>
                </c:pt>
                <c:pt idx="195">
                  <c:v>482.31479000000002</c:v>
                </c:pt>
                <c:pt idx="196">
                  <c:v>484.38819999999998</c:v>
                </c:pt>
                <c:pt idx="197">
                  <c:v>486.46161000000001</c:v>
                </c:pt>
                <c:pt idx="198">
                  <c:v>488.53501999999997</c:v>
                </c:pt>
                <c:pt idx="199">
                  <c:v>490.60843</c:v>
                </c:pt>
                <c:pt idx="200">
                  <c:v>492.68184000000002</c:v>
                </c:pt>
                <c:pt idx="201">
                  <c:v>494.75524999999999</c:v>
                </c:pt>
                <c:pt idx="202">
                  <c:v>496.82866000000001</c:v>
                </c:pt>
                <c:pt idx="203">
                  <c:v>498.90206999999998</c:v>
                </c:pt>
                <c:pt idx="204">
                  <c:v>500.97548</c:v>
                </c:pt>
                <c:pt idx="205">
                  <c:v>503.04888999999997</c:v>
                </c:pt>
                <c:pt idx="206">
                  <c:v>505.1223</c:v>
                </c:pt>
                <c:pt idx="207">
                  <c:v>507.19569999999999</c:v>
                </c:pt>
                <c:pt idx="208">
                  <c:v>509.26911000000001</c:v>
                </c:pt>
                <c:pt idx="209">
                  <c:v>511.34251999999998</c:v>
                </c:pt>
                <c:pt idx="210">
                  <c:v>513.41593</c:v>
                </c:pt>
                <c:pt idx="211">
                  <c:v>515.48933999999997</c:v>
                </c:pt>
                <c:pt idx="212">
                  <c:v>517.56275000000005</c:v>
                </c:pt>
                <c:pt idx="213">
                  <c:v>519.63616000000002</c:v>
                </c:pt>
                <c:pt idx="214">
                  <c:v>521.70956999999999</c:v>
                </c:pt>
                <c:pt idx="215">
                  <c:v>523.78297999999995</c:v>
                </c:pt>
                <c:pt idx="216">
                  <c:v>525.85639000000003</c:v>
                </c:pt>
                <c:pt idx="217">
                  <c:v>527.9298</c:v>
                </c:pt>
                <c:pt idx="218">
                  <c:v>530.00320999999997</c:v>
                </c:pt>
                <c:pt idx="219">
                  <c:v>532.07662000000005</c:v>
                </c:pt>
                <c:pt idx="220">
                  <c:v>534.15002000000004</c:v>
                </c:pt>
              </c:numCache>
            </c:numRef>
          </c:xVal>
          <c:yVal>
            <c:numRef>
              <c:f>DSC!$O$29:$O$249</c:f>
              <c:numCache>
                <c:formatCode>0.00E+00</c:formatCode>
                <c:ptCount val="221"/>
                <c:pt idx="0">
                  <c:v>-1.25711E-2</c:v>
                </c:pt>
                <c:pt idx="1">
                  <c:v>-1.2998600000000001E-2</c:v>
                </c:pt>
                <c:pt idx="2">
                  <c:v>-1.33343E-2</c:v>
                </c:pt>
                <c:pt idx="3">
                  <c:v>-1.30277E-2</c:v>
                </c:pt>
                <c:pt idx="4">
                  <c:v>-1.26517E-2</c:v>
                </c:pt>
                <c:pt idx="5">
                  <c:v>-1.2490299999999999E-2</c:v>
                </c:pt>
                <c:pt idx="6">
                  <c:v>-1.2278799999999999E-2</c:v>
                </c:pt>
                <c:pt idx="7">
                  <c:v>-1.21301E-2</c:v>
                </c:pt>
                <c:pt idx="8">
                  <c:v>-1.2014199999999999E-2</c:v>
                </c:pt>
                <c:pt idx="9">
                  <c:v>-1.026239E-2</c:v>
                </c:pt>
                <c:pt idx="10">
                  <c:v>-1.09102273E-2</c:v>
                </c:pt>
                <c:pt idx="11">
                  <c:v>-1.091744E-2</c:v>
                </c:pt>
                <c:pt idx="12">
                  <c:v>-1.090991E-2</c:v>
                </c:pt>
                <c:pt idx="13">
                  <c:v>-1.091055E-2</c:v>
                </c:pt>
                <c:pt idx="14">
                  <c:v>-9.8481999999999997E-3</c:v>
                </c:pt>
                <c:pt idx="15">
                  <c:v>-1.0921685E-2</c:v>
                </c:pt>
                <c:pt idx="16">
                  <c:v>-1.09027781E-2</c:v>
                </c:pt>
                <c:pt idx="17">
                  <c:v>-1.090845E-2</c:v>
                </c:pt>
                <c:pt idx="18">
                  <c:v>-1.0846359999999999E-2</c:v>
                </c:pt>
                <c:pt idx="19">
                  <c:v>-1.077561E-2</c:v>
                </c:pt>
                <c:pt idx="20">
                  <c:v>-1.084777E-2</c:v>
                </c:pt>
                <c:pt idx="21">
                  <c:v>-1.0910444E-2</c:v>
                </c:pt>
                <c:pt idx="22">
                  <c:v>-1.0913053000000001E-2</c:v>
                </c:pt>
                <c:pt idx="23">
                  <c:v>-9.9478699999999993E-3</c:v>
                </c:pt>
                <c:pt idx="24">
                  <c:v>-1.0865120000000001E-2</c:v>
                </c:pt>
                <c:pt idx="25">
                  <c:v>-1.0848160000000001E-2</c:v>
                </c:pt>
                <c:pt idx="26">
                  <c:v>-1.0856670000000001E-2</c:v>
                </c:pt>
                <c:pt idx="27">
                  <c:v>-1.0891899999999999E-2</c:v>
                </c:pt>
                <c:pt idx="28">
                  <c:v>-1.0710519999999999E-2</c:v>
                </c:pt>
                <c:pt idx="29">
                  <c:v>-1.081263E-2</c:v>
                </c:pt>
                <c:pt idx="30">
                  <c:v>-1.081497E-2</c:v>
                </c:pt>
                <c:pt idx="31">
                  <c:v>-1.081758E-2</c:v>
                </c:pt>
                <c:pt idx="32">
                  <c:v>-1.0815140000000001E-2</c:v>
                </c:pt>
                <c:pt idx="33">
                  <c:v>-1.084826E-2</c:v>
                </c:pt>
                <c:pt idx="34">
                  <c:v>-1.089349E-2</c:v>
                </c:pt>
                <c:pt idx="35">
                  <c:v>-1.087725E-2</c:v>
                </c:pt>
                <c:pt idx="36">
                  <c:v>-1.083982E-2</c:v>
                </c:pt>
                <c:pt idx="37">
                  <c:v>-1.0818110000000001E-2</c:v>
                </c:pt>
                <c:pt idx="38">
                  <c:v>-1.0981352E-2</c:v>
                </c:pt>
                <c:pt idx="39">
                  <c:v>-1.080423E-2</c:v>
                </c:pt>
                <c:pt idx="40">
                  <c:v>-1.0419940000000001E-2</c:v>
                </c:pt>
                <c:pt idx="41">
                  <c:v>-1.0486479999999999E-2</c:v>
                </c:pt>
                <c:pt idx="42">
                  <c:v>-1.048558E-2</c:v>
                </c:pt>
                <c:pt idx="43">
                  <c:v>-1.048113E-2</c:v>
                </c:pt>
                <c:pt idx="44">
                  <c:v>-1.057551E-2</c:v>
                </c:pt>
                <c:pt idx="45">
                  <c:v>-1.0653940000000001E-2</c:v>
                </c:pt>
                <c:pt idx="46">
                  <c:v>-1.0710020000000001E-2</c:v>
                </c:pt>
                <c:pt idx="47">
                  <c:v>-1.081025E-2</c:v>
                </c:pt>
                <c:pt idx="48">
                  <c:v>-1.0961530000000001E-2</c:v>
                </c:pt>
                <c:pt idx="49">
                  <c:v>-1.0995E-2</c:v>
                </c:pt>
                <c:pt idx="50">
                  <c:v>-1.1660999999999999E-2</c:v>
                </c:pt>
                <c:pt idx="51">
                  <c:v>-1.2218E-2</c:v>
                </c:pt>
                <c:pt idx="52">
                  <c:v>-1.2746E-2</c:v>
                </c:pt>
                <c:pt idx="53">
                  <c:v>-1.2775E-2</c:v>
                </c:pt>
                <c:pt idx="54">
                  <c:v>-1.221E-2</c:v>
                </c:pt>
                <c:pt idx="55">
                  <c:v>-1.1128000000000001E-2</c:v>
                </c:pt>
                <c:pt idx="56">
                  <c:v>-9.5762E-3</c:v>
                </c:pt>
                <c:pt idx="57">
                  <c:v>-7.5396999999999999E-3</c:v>
                </c:pt>
                <c:pt idx="58">
                  <c:v>-5.2142999999999998E-3</c:v>
                </c:pt>
                <c:pt idx="59">
                  <c:v>-2.5349000000000001E-3</c:v>
                </c:pt>
                <c:pt idx="60">
                  <c:v>-4.6265999999999999E-4</c:v>
                </c:pt>
                <c:pt idx="61">
                  <c:v>1.6896000000000001E-3</c:v>
                </c:pt>
                <c:pt idx="62">
                  <c:v>3.5959999999999998E-3</c:v>
                </c:pt>
                <c:pt idx="63">
                  <c:v>4.6579000000000004E-3</c:v>
                </c:pt>
                <c:pt idx="64">
                  <c:v>5.4463000000000003E-3</c:v>
                </c:pt>
                <c:pt idx="65">
                  <c:v>5.8062000000000001E-3</c:v>
                </c:pt>
                <c:pt idx="66">
                  <c:v>6.0255999999999999E-3</c:v>
                </c:pt>
                <c:pt idx="67">
                  <c:v>5.7486999999999998E-3</c:v>
                </c:pt>
                <c:pt idx="68">
                  <c:v>5.1034000000000001E-3</c:v>
                </c:pt>
                <c:pt idx="69">
                  <c:v>4.0086000000000002E-3</c:v>
                </c:pt>
                <c:pt idx="70">
                  <c:v>2.9112000000000001E-3</c:v>
                </c:pt>
                <c:pt idx="71">
                  <c:v>2.3008999999999998E-3</c:v>
                </c:pt>
                <c:pt idx="72">
                  <c:v>1.7565E-3</c:v>
                </c:pt>
                <c:pt idx="73">
                  <c:v>1.1249999999999999E-3</c:v>
                </c:pt>
                <c:pt idx="74">
                  <c:v>1.6872E-4</c:v>
                </c:pt>
                <c:pt idx="75">
                  <c:v>-7.1186999999999997E-4</c:v>
                </c:pt>
                <c:pt idx="76">
                  <c:v>-1.6360000000000001E-3</c:v>
                </c:pt>
                <c:pt idx="77">
                  <c:v>-2.6270999999999998E-3</c:v>
                </c:pt>
                <c:pt idx="78">
                  <c:v>-3.1678000000000001E-3</c:v>
                </c:pt>
                <c:pt idx="79">
                  <c:v>-3.1402000000000001E-3</c:v>
                </c:pt>
                <c:pt idx="80">
                  <c:v>-3.4215000000000001E-3</c:v>
                </c:pt>
                <c:pt idx="81">
                  <c:v>-3.4037999999999998E-3</c:v>
                </c:pt>
                <c:pt idx="82">
                  <c:v>-2.5899E-3</c:v>
                </c:pt>
                <c:pt idx="83">
                  <c:v>-2.2981999999999998E-3</c:v>
                </c:pt>
                <c:pt idx="84">
                  <c:v>-3.8409500000000001E-3</c:v>
                </c:pt>
                <c:pt idx="85">
                  <c:v>-3.1445639999999999E-3</c:v>
                </c:pt>
                <c:pt idx="86">
                  <c:v>-3.7897999999999999E-3</c:v>
                </c:pt>
                <c:pt idx="87">
                  <c:v>-3.0734999999999998E-3</c:v>
                </c:pt>
                <c:pt idx="88">
                  <c:v>-2.4139999999999999E-3</c:v>
                </c:pt>
                <c:pt idx="89">
                  <c:v>-1.8862E-3</c:v>
                </c:pt>
                <c:pt idx="90">
                  <c:v>-1.3529E-3</c:v>
                </c:pt>
                <c:pt idx="91">
                  <c:v>-1.4012E-3</c:v>
                </c:pt>
                <c:pt idx="92">
                  <c:v>-1.9012E-3</c:v>
                </c:pt>
                <c:pt idx="93">
                  <c:v>-1.67E-3</c:v>
                </c:pt>
                <c:pt idx="94">
                  <c:v>-8.7814000000000002E-4</c:v>
                </c:pt>
                <c:pt idx="95">
                  <c:v>6.8658000000000006E-5</c:v>
                </c:pt>
                <c:pt idx="96">
                  <c:v>7.6769000000000002E-4</c:v>
                </c:pt>
                <c:pt idx="97">
                  <c:v>3.6390000000000001E-4</c:v>
                </c:pt>
                <c:pt idx="98">
                  <c:v>-2.0445000000000001E-4</c:v>
                </c:pt>
                <c:pt idx="99">
                  <c:v>2.4287000000000001E-4</c:v>
                </c:pt>
                <c:pt idx="100">
                  <c:v>6.5258000000000004E-4</c:v>
                </c:pt>
                <c:pt idx="101">
                  <c:v>3.4143999999999998E-4</c:v>
                </c:pt>
                <c:pt idx="102">
                  <c:v>-3.6936E-4</c:v>
                </c:pt>
                <c:pt idx="103">
                  <c:v>-9.2369000000000001E-4</c:v>
                </c:pt>
                <c:pt idx="104">
                  <c:v>-1.2909E-3</c:v>
                </c:pt>
                <c:pt idx="105">
                  <c:v>-1.4071999999999999E-3</c:v>
                </c:pt>
                <c:pt idx="106">
                  <c:v>-1.2121E-3</c:v>
                </c:pt>
                <c:pt idx="107">
                  <c:v>-6.5207999999999998E-4</c:v>
                </c:pt>
                <c:pt idx="108">
                  <c:v>-2.4386999999999999E-5</c:v>
                </c:pt>
                <c:pt idx="109">
                  <c:v>9.5611000000000003E-4</c:v>
                </c:pt>
                <c:pt idx="110">
                  <c:v>2.3300999999999999E-3</c:v>
                </c:pt>
                <c:pt idx="111">
                  <c:v>3.3877E-3</c:v>
                </c:pt>
                <c:pt idx="112">
                  <c:v>4.9237999999999999E-3</c:v>
                </c:pt>
                <c:pt idx="113">
                  <c:v>6.7739000000000002E-3</c:v>
                </c:pt>
                <c:pt idx="114">
                  <c:v>9.3147999999999998E-3</c:v>
                </c:pt>
                <c:pt idx="115">
                  <c:v>1.1592999999999999E-2</c:v>
                </c:pt>
                <c:pt idx="116">
                  <c:v>1.4577E-2</c:v>
                </c:pt>
                <c:pt idx="117">
                  <c:v>1.7627E-2</c:v>
                </c:pt>
                <c:pt idx="118">
                  <c:v>2.0802000000000001E-2</c:v>
                </c:pt>
                <c:pt idx="119">
                  <c:v>2.2173999999999999E-2</c:v>
                </c:pt>
                <c:pt idx="120">
                  <c:v>2.2442E-2</c:v>
                </c:pt>
                <c:pt idx="121">
                  <c:v>2.2075999999999998E-2</c:v>
                </c:pt>
                <c:pt idx="122">
                  <c:v>2.1378999999999999E-2</c:v>
                </c:pt>
                <c:pt idx="123">
                  <c:v>2.1089E-2</c:v>
                </c:pt>
                <c:pt idx="124">
                  <c:v>2.0761999999999999E-2</c:v>
                </c:pt>
                <c:pt idx="125">
                  <c:v>2.069E-2</c:v>
                </c:pt>
                <c:pt idx="126">
                  <c:v>2.0139199999999999E-2</c:v>
                </c:pt>
                <c:pt idx="127">
                  <c:v>2.0203499999999999E-2</c:v>
                </c:pt>
                <c:pt idx="128">
                  <c:v>2.0287699999999999E-2</c:v>
                </c:pt>
                <c:pt idx="129">
                  <c:v>2.0295299999999999E-2</c:v>
                </c:pt>
                <c:pt idx="130">
                  <c:v>2.0236199999999999E-2</c:v>
                </c:pt>
                <c:pt idx="131">
                  <c:v>2.0145400000000001E-2</c:v>
                </c:pt>
                <c:pt idx="132">
                  <c:v>2.0941000000000001E-2</c:v>
                </c:pt>
                <c:pt idx="133">
                  <c:v>2.0534E-2</c:v>
                </c:pt>
                <c:pt idx="134">
                  <c:v>2.0129999999999999E-2</c:v>
                </c:pt>
                <c:pt idx="135">
                  <c:v>1.9737000000000001E-2</c:v>
                </c:pt>
                <c:pt idx="136">
                  <c:v>1.8452E-2</c:v>
                </c:pt>
                <c:pt idx="137">
                  <c:v>1.6028000000000001E-2</c:v>
                </c:pt>
                <c:pt idx="138">
                  <c:v>1.3504E-2</c:v>
                </c:pt>
                <c:pt idx="139">
                  <c:v>1.0876E-2</c:v>
                </c:pt>
                <c:pt idx="140">
                  <c:v>1.0087E-2</c:v>
                </c:pt>
                <c:pt idx="141">
                  <c:v>1.5138E-2</c:v>
                </c:pt>
                <c:pt idx="142">
                  <c:v>2.0508999999999999E-2</c:v>
                </c:pt>
                <c:pt idx="143">
                  <c:v>2.3071000000000001E-2</c:v>
                </c:pt>
                <c:pt idx="144">
                  <c:v>2.4261999999999999E-2</c:v>
                </c:pt>
                <c:pt idx="145">
                  <c:v>2.5409000000000001E-2</c:v>
                </c:pt>
                <c:pt idx="146">
                  <c:v>2.6655999999999999E-2</c:v>
                </c:pt>
                <c:pt idx="147">
                  <c:v>2.7541E-2</c:v>
                </c:pt>
                <c:pt idx="148">
                  <c:v>2.7906E-2</c:v>
                </c:pt>
                <c:pt idx="149">
                  <c:v>2.8284E-2</c:v>
                </c:pt>
                <c:pt idx="150">
                  <c:v>2.9002E-2</c:v>
                </c:pt>
                <c:pt idx="151">
                  <c:v>2.9845E-2</c:v>
                </c:pt>
                <c:pt idx="152">
                  <c:v>3.0657E-2</c:v>
                </c:pt>
                <c:pt idx="153">
                  <c:v>3.1799000000000001E-2</c:v>
                </c:pt>
                <c:pt idx="154">
                  <c:v>3.2411000000000002E-2</c:v>
                </c:pt>
                <c:pt idx="155">
                  <c:v>3.3244999999999997E-2</c:v>
                </c:pt>
                <c:pt idx="156">
                  <c:v>3.3774999999999999E-2</c:v>
                </c:pt>
                <c:pt idx="157">
                  <c:v>3.3782E-2</c:v>
                </c:pt>
                <c:pt idx="158">
                  <c:v>3.3091000000000002E-2</c:v>
                </c:pt>
                <c:pt idx="159">
                  <c:v>3.0720999999999998E-2</c:v>
                </c:pt>
                <c:pt idx="160">
                  <c:v>2.6116E-2</c:v>
                </c:pt>
                <c:pt idx="161">
                  <c:v>1.8658999999999999E-2</c:v>
                </c:pt>
                <c:pt idx="162">
                  <c:v>1.1646999999999999E-2</c:v>
                </c:pt>
                <c:pt idx="163">
                  <c:v>1.3672E-2</c:v>
                </c:pt>
                <c:pt idx="164">
                  <c:v>2.1013E-2</c:v>
                </c:pt>
                <c:pt idx="165">
                  <c:v>2.7303999999999998E-2</c:v>
                </c:pt>
                <c:pt idx="166">
                  <c:v>3.1760999999999998E-2</c:v>
                </c:pt>
                <c:pt idx="167">
                  <c:v>3.3765000000000003E-2</c:v>
                </c:pt>
                <c:pt idx="168">
                  <c:v>3.4438999999999997E-2</c:v>
                </c:pt>
                <c:pt idx="169">
                  <c:v>3.3723999999999997E-2</c:v>
                </c:pt>
                <c:pt idx="170">
                  <c:v>3.4322999999999999E-2</c:v>
                </c:pt>
                <c:pt idx="171">
                  <c:v>3.3305000000000001E-2</c:v>
                </c:pt>
                <c:pt idx="172">
                  <c:v>2.5937999999999999E-2</c:v>
                </c:pt>
                <c:pt idx="173">
                  <c:v>1.6688999999999999E-2</c:v>
                </c:pt>
                <c:pt idx="174">
                  <c:v>1.0517E-2</c:v>
                </c:pt>
                <c:pt idx="175">
                  <c:v>3.8398999999999998E-3</c:v>
                </c:pt>
                <c:pt idx="176">
                  <c:v>-3.5831999999999999E-3</c:v>
                </c:pt>
                <c:pt idx="177">
                  <c:v>-1.3009E-2</c:v>
                </c:pt>
                <c:pt idx="178">
                  <c:v>-2.2519000000000001E-2</c:v>
                </c:pt>
                <c:pt idx="179">
                  <c:v>-3.1684999999999998E-2</c:v>
                </c:pt>
                <c:pt idx="180">
                  <c:v>-4.2206E-2</c:v>
                </c:pt>
                <c:pt idx="181">
                  <c:v>-5.5406999999999998E-2</c:v>
                </c:pt>
                <c:pt idx="182">
                  <c:v>-7.1279999999999996E-2</c:v>
                </c:pt>
                <c:pt idx="183">
                  <c:v>-8.7263999999999994E-2</c:v>
                </c:pt>
                <c:pt idx="184" formatCode="General">
                  <c:v>-0.10074</c:v>
                </c:pt>
                <c:pt idx="185" formatCode="General">
                  <c:v>-0.1074</c:v>
                </c:pt>
                <c:pt idx="186" formatCode="General">
                  <c:v>-0.10607999999999999</c:v>
                </c:pt>
                <c:pt idx="187">
                  <c:v>-9.8447000000000007E-2</c:v>
                </c:pt>
                <c:pt idx="188">
                  <c:v>-8.6611999999999995E-2</c:v>
                </c:pt>
                <c:pt idx="189">
                  <c:v>-7.0509000000000002E-2</c:v>
                </c:pt>
                <c:pt idx="190">
                  <c:v>-5.4210000000000001E-2</c:v>
                </c:pt>
                <c:pt idx="191">
                  <c:v>-3.7939000000000001E-2</c:v>
                </c:pt>
                <c:pt idx="192">
                  <c:v>-2.3976000000000001E-2</c:v>
                </c:pt>
                <c:pt idx="193">
                  <c:v>-1.2618000000000001E-2</c:v>
                </c:pt>
                <c:pt idx="194">
                  <c:v>-2.8376999999999999E-3</c:v>
                </c:pt>
                <c:pt idx="195">
                  <c:v>4.6141000000000003E-3</c:v>
                </c:pt>
                <c:pt idx="196">
                  <c:v>1.0253E-2</c:v>
                </c:pt>
                <c:pt idx="197">
                  <c:v>1.5035E-2</c:v>
                </c:pt>
                <c:pt idx="198">
                  <c:v>1.9606999999999999E-2</c:v>
                </c:pt>
                <c:pt idx="199">
                  <c:v>2.2721000000000002E-2</c:v>
                </c:pt>
                <c:pt idx="200">
                  <c:v>2.2889E-2</c:v>
                </c:pt>
                <c:pt idx="201">
                  <c:v>2.3549E-2</c:v>
                </c:pt>
                <c:pt idx="202">
                  <c:v>2.4455999999999999E-2</c:v>
                </c:pt>
                <c:pt idx="203">
                  <c:v>2.5031000000000001E-2</c:v>
                </c:pt>
                <c:pt idx="204">
                  <c:v>2.5138000000000001E-2</c:v>
                </c:pt>
                <c:pt idx="205">
                  <c:v>2.5266E-2</c:v>
                </c:pt>
                <c:pt idx="206">
                  <c:v>2.5977E-2</c:v>
                </c:pt>
                <c:pt idx="207">
                  <c:v>2.6904000000000001E-2</c:v>
                </c:pt>
                <c:pt idx="208">
                  <c:v>2.7431000000000001E-2</c:v>
                </c:pt>
                <c:pt idx="209">
                  <c:v>2.7965E-2</c:v>
                </c:pt>
                <c:pt idx="210">
                  <c:v>2.9020000000000001E-2</c:v>
                </c:pt>
                <c:pt idx="211">
                  <c:v>3.1153E-2</c:v>
                </c:pt>
                <c:pt idx="212">
                  <c:v>3.3321000000000003E-2</c:v>
                </c:pt>
                <c:pt idx="213">
                  <c:v>3.7428999999999997E-2</c:v>
                </c:pt>
                <c:pt idx="214">
                  <c:v>4.5753000000000002E-2</c:v>
                </c:pt>
                <c:pt idx="215">
                  <c:v>6.3245999999999997E-2</c:v>
                </c:pt>
                <c:pt idx="216">
                  <c:v>9.5348000000000002E-2</c:v>
                </c:pt>
                <c:pt idx="217" formatCode="General">
                  <c:v>0.10724</c:v>
                </c:pt>
                <c:pt idx="218">
                  <c:v>8.5355E-2</c:v>
                </c:pt>
                <c:pt idx="219">
                  <c:v>8.7378999999999998E-2</c:v>
                </c:pt>
                <c:pt idx="220" formatCode="General">
                  <c:v>0.13400999999999999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DSC!$CO$49:$CO$236</c:f>
              <c:numCache>
                <c:formatCode>General</c:formatCode>
                <c:ptCount val="188"/>
                <c:pt idx="0">
                  <c:v>72</c:v>
                </c:pt>
                <c:pt idx="1">
                  <c:v>74.5</c:v>
                </c:pt>
                <c:pt idx="2">
                  <c:v>77</c:v>
                </c:pt>
                <c:pt idx="3">
                  <c:v>79.5</c:v>
                </c:pt>
                <c:pt idx="4">
                  <c:v>82</c:v>
                </c:pt>
                <c:pt idx="5">
                  <c:v>84.5</c:v>
                </c:pt>
                <c:pt idx="6">
                  <c:v>87</c:v>
                </c:pt>
                <c:pt idx="7">
                  <c:v>89.5</c:v>
                </c:pt>
                <c:pt idx="8">
                  <c:v>92</c:v>
                </c:pt>
                <c:pt idx="9">
                  <c:v>94.5</c:v>
                </c:pt>
                <c:pt idx="10">
                  <c:v>97</c:v>
                </c:pt>
                <c:pt idx="11">
                  <c:v>99.5</c:v>
                </c:pt>
                <c:pt idx="12">
                  <c:v>102</c:v>
                </c:pt>
                <c:pt idx="13">
                  <c:v>104.5</c:v>
                </c:pt>
                <c:pt idx="14">
                  <c:v>107</c:v>
                </c:pt>
                <c:pt idx="15">
                  <c:v>109.5</c:v>
                </c:pt>
                <c:pt idx="16">
                  <c:v>112</c:v>
                </c:pt>
                <c:pt idx="17">
                  <c:v>114.5</c:v>
                </c:pt>
                <c:pt idx="18">
                  <c:v>117</c:v>
                </c:pt>
                <c:pt idx="19">
                  <c:v>119.5</c:v>
                </c:pt>
                <c:pt idx="20">
                  <c:v>122</c:v>
                </c:pt>
                <c:pt idx="21">
                  <c:v>124.5</c:v>
                </c:pt>
                <c:pt idx="22">
                  <c:v>127</c:v>
                </c:pt>
                <c:pt idx="23">
                  <c:v>129.5</c:v>
                </c:pt>
                <c:pt idx="24">
                  <c:v>132</c:v>
                </c:pt>
                <c:pt idx="25">
                  <c:v>134.5</c:v>
                </c:pt>
                <c:pt idx="26">
                  <c:v>137</c:v>
                </c:pt>
                <c:pt idx="27">
                  <c:v>139.5</c:v>
                </c:pt>
                <c:pt idx="28">
                  <c:v>142</c:v>
                </c:pt>
                <c:pt idx="29">
                  <c:v>144.5</c:v>
                </c:pt>
                <c:pt idx="30">
                  <c:v>147</c:v>
                </c:pt>
                <c:pt idx="31">
                  <c:v>149.5</c:v>
                </c:pt>
                <c:pt idx="32">
                  <c:v>152</c:v>
                </c:pt>
                <c:pt idx="33">
                  <c:v>154.5</c:v>
                </c:pt>
                <c:pt idx="34">
                  <c:v>157</c:v>
                </c:pt>
                <c:pt idx="35">
                  <c:v>159.5</c:v>
                </c:pt>
                <c:pt idx="36">
                  <c:v>162</c:v>
                </c:pt>
                <c:pt idx="37">
                  <c:v>164.5</c:v>
                </c:pt>
                <c:pt idx="38">
                  <c:v>167</c:v>
                </c:pt>
                <c:pt idx="39">
                  <c:v>169.5</c:v>
                </c:pt>
                <c:pt idx="40">
                  <c:v>172</c:v>
                </c:pt>
                <c:pt idx="41">
                  <c:v>174.5</c:v>
                </c:pt>
                <c:pt idx="42">
                  <c:v>177</c:v>
                </c:pt>
                <c:pt idx="43">
                  <c:v>179.5</c:v>
                </c:pt>
                <c:pt idx="44">
                  <c:v>182</c:v>
                </c:pt>
                <c:pt idx="45">
                  <c:v>184.5</c:v>
                </c:pt>
                <c:pt idx="46">
                  <c:v>187</c:v>
                </c:pt>
                <c:pt idx="47">
                  <c:v>189.5</c:v>
                </c:pt>
                <c:pt idx="48">
                  <c:v>192</c:v>
                </c:pt>
                <c:pt idx="49">
                  <c:v>194.5</c:v>
                </c:pt>
                <c:pt idx="50">
                  <c:v>197</c:v>
                </c:pt>
                <c:pt idx="51">
                  <c:v>199.5</c:v>
                </c:pt>
                <c:pt idx="52">
                  <c:v>202</c:v>
                </c:pt>
                <c:pt idx="53">
                  <c:v>204.5</c:v>
                </c:pt>
                <c:pt idx="54">
                  <c:v>207</c:v>
                </c:pt>
                <c:pt idx="55">
                  <c:v>209.5</c:v>
                </c:pt>
                <c:pt idx="56">
                  <c:v>212</c:v>
                </c:pt>
                <c:pt idx="57">
                  <c:v>214.5</c:v>
                </c:pt>
                <c:pt idx="58">
                  <c:v>217</c:v>
                </c:pt>
                <c:pt idx="59">
                  <c:v>219.5</c:v>
                </c:pt>
                <c:pt idx="60">
                  <c:v>222</c:v>
                </c:pt>
                <c:pt idx="61">
                  <c:v>224.5</c:v>
                </c:pt>
                <c:pt idx="62">
                  <c:v>227</c:v>
                </c:pt>
                <c:pt idx="63">
                  <c:v>229.5</c:v>
                </c:pt>
                <c:pt idx="64">
                  <c:v>232</c:v>
                </c:pt>
                <c:pt idx="65">
                  <c:v>234.5</c:v>
                </c:pt>
                <c:pt idx="66">
                  <c:v>237</c:v>
                </c:pt>
                <c:pt idx="67">
                  <c:v>239.5</c:v>
                </c:pt>
                <c:pt idx="68">
                  <c:v>242</c:v>
                </c:pt>
                <c:pt idx="69">
                  <c:v>244.5</c:v>
                </c:pt>
                <c:pt idx="70">
                  <c:v>247</c:v>
                </c:pt>
                <c:pt idx="71">
                  <c:v>249.5</c:v>
                </c:pt>
                <c:pt idx="72">
                  <c:v>252</c:v>
                </c:pt>
                <c:pt idx="73">
                  <c:v>254.5</c:v>
                </c:pt>
                <c:pt idx="74">
                  <c:v>257</c:v>
                </c:pt>
                <c:pt idx="75">
                  <c:v>259.5</c:v>
                </c:pt>
                <c:pt idx="76">
                  <c:v>262</c:v>
                </c:pt>
                <c:pt idx="77">
                  <c:v>264.5</c:v>
                </c:pt>
                <c:pt idx="78">
                  <c:v>267</c:v>
                </c:pt>
                <c:pt idx="79">
                  <c:v>269.5</c:v>
                </c:pt>
                <c:pt idx="80">
                  <c:v>272</c:v>
                </c:pt>
                <c:pt idx="81">
                  <c:v>274.5</c:v>
                </c:pt>
                <c:pt idx="82">
                  <c:v>277</c:v>
                </c:pt>
                <c:pt idx="83">
                  <c:v>279.5</c:v>
                </c:pt>
                <c:pt idx="84">
                  <c:v>282</c:v>
                </c:pt>
                <c:pt idx="85">
                  <c:v>284.5</c:v>
                </c:pt>
                <c:pt idx="86">
                  <c:v>287</c:v>
                </c:pt>
                <c:pt idx="87">
                  <c:v>289.5</c:v>
                </c:pt>
                <c:pt idx="88">
                  <c:v>292</c:v>
                </c:pt>
                <c:pt idx="89">
                  <c:v>294.5</c:v>
                </c:pt>
                <c:pt idx="90">
                  <c:v>297</c:v>
                </c:pt>
                <c:pt idx="91">
                  <c:v>299.5</c:v>
                </c:pt>
                <c:pt idx="92">
                  <c:v>302</c:v>
                </c:pt>
                <c:pt idx="93">
                  <c:v>304.5</c:v>
                </c:pt>
                <c:pt idx="94">
                  <c:v>307</c:v>
                </c:pt>
                <c:pt idx="95">
                  <c:v>309.5</c:v>
                </c:pt>
                <c:pt idx="96">
                  <c:v>312</c:v>
                </c:pt>
                <c:pt idx="97">
                  <c:v>314.5</c:v>
                </c:pt>
                <c:pt idx="98">
                  <c:v>317</c:v>
                </c:pt>
                <c:pt idx="99">
                  <c:v>319.5</c:v>
                </c:pt>
                <c:pt idx="100">
                  <c:v>322</c:v>
                </c:pt>
                <c:pt idx="101">
                  <c:v>324.5</c:v>
                </c:pt>
                <c:pt idx="102">
                  <c:v>327</c:v>
                </c:pt>
                <c:pt idx="103">
                  <c:v>329.5</c:v>
                </c:pt>
                <c:pt idx="104">
                  <c:v>332</c:v>
                </c:pt>
                <c:pt idx="105">
                  <c:v>334.5</c:v>
                </c:pt>
                <c:pt idx="106">
                  <c:v>337</c:v>
                </c:pt>
                <c:pt idx="107">
                  <c:v>339.5</c:v>
                </c:pt>
                <c:pt idx="108">
                  <c:v>342</c:v>
                </c:pt>
                <c:pt idx="109">
                  <c:v>344.5</c:v>
                </c:pt>
                <c:pt idx="110">
                  <c:v>347</c:v>
                </c:pt>
                <c:pt idx="111">
                  <c:v>349.5</c:v>
                </c:pt>
                <c:pt idx="112">
                  <c:v>352</c:v>
                </c:pt>
                <c:pt idx="113">
                  <c:v>354.5</c:v>
                </c:pt>
                <c:pt idx="114">
                  <c:v>357</c:v>
                </c:pt>
                <c:pt idx="115">
                  <c:v>359.5</c:v>
                </c:pt>
                <c:pt idx="116">
                  <c:v>362</c:v>
                </c:pt>
                <c:pt idx="117">
                  <c:v>364.5</c:v>
                </c:pt>
                <c:pt idx="118">
                  <c:v>367</c:v>
                </c:pt>
                <c:pt idx="119">
                  <c:v>369.5</c:v>
                </c:pt>
                <c:pt idx="120">
                  <c:v>372</c:v>
                </c:pt>
                <c:pt idx="121">
                  <c:v>374.5</c:v>
                </c:pt>
                <c:pt idx="122">
                  <c:v>377</c:v>
                </c:pt>
                <c:pt idx="123">
                  <c:v>379.5</c:v>
                </c:pt>
                <c:pt idx="124">
                  <c:v>382</c:v>
                </c:pt>
                <c:pt idx="125">
                  <c:v>384.5</c:v>
                </c:pt>
                <c:pt idx="126">
                  <c:v>387</c:v>
                </c:pt>
                <c:pt idx="127">
                  <c:v>389.5</c:v>
                </c:pt>
                <c:pt idx="128">
                  <c:v>392</c:v>
                </c:pt>
                <c:pt idx="129">
                  <c:v>394.5</c:v>
                </c:pt>
                <c:pt idx="130">
                  <c:v>397</c:v>
                </c:pt>
                <c:pt idx="131">
                  <c:v>399.5</c:v>
                </c:pt>
                <c:pt idx="132">
                  <c:v>402</c:v>
                </c:pt>
                <c:pt idx="133">
                  <c:v>404.5</c:v>
                </c:pt>
                <c:pt idx="134">
                  <c:v>407</c:v>
                </c:pt>
                <c:pt idx="135">
                  <c:v>409.5</c:v>
                </c:pt>
                <c:pt idx="136">
                  <c:v>412</c:v>
                </c:pt>
                <c:pt idx="137">
                  <c:v>414.5</c:v>
                </c:pt>
                <c:pt idx="138">
                  <c:v>417</c:v>
                </c:pt>
                <c:pt idx="139">
                  <c:v>419.5</c:v>
                </c:pt>
                <c:pt idx="140">
                  <c:v>422</c:v>
                </c:pt>
                <c:pt idx="141">
                  <c:v>424.5</c:v>
                </c:pt>
                <c:pt idx="142">
                  <c:v>427</c:v>
                </c:pt>
                <c:pt idx="143">
                  <c:v>429.5</c:v>
                </c:pt>
                <c:pt idx="144">
                  <c:v>432</c:v>
                </c:pt>
                <c:pt idx="145">
                  <c:v>434.5</c:v>
                </c:pt>
                <c:pt idx="146">
                  <c:v>437</c:v>
                </c:pt>
                <c:pt idx="147">
                  <c:v>439.5</c:v>
                </c:pt>
                <c:pt idx="148">
                  <c:v>442</c:v>
                </c:pt>
                <c:pt idx="149">
                  <c:v>444.5</c:v>
                </c:pt>
                <c:pt idx="150">
                  <c:v>447</c:v>
                </c:pt>
                <c:pt idx="151">
                  <c:v>449.5</c:v>
                </c:pt>
                <c:pt idx="152">
                  <c:v>452</c:v>
                </c:pt>
                <c:pt idx="153">
                  <c:v>454.5</c:v>
                </c:pt>
                <c:pt idx="154">
                  <c:v>457</c:v>
                </c:pt>
                <c:pt idx="155">
                  <c:v>459.5</c:v>
                </c:pt>
                <c:pt idx="156">
                  <c:v>462</c:v>
                </c:pt>
                <c:pt idx="157">
                  <c:v>464.5</c:v>
                </c:pt>
                <c:pt idx="158">
                  <c:v>467</c:v>
                </c:pt>
                <c:pt idx="159">
                  <c:v>469.5</c:v>
                </c:pt>
                <c:pt idx="160">
                  <c:v>472</c:v>
                </c:pt>
                <c:pt idx="161">
                  <c:v>474.5</c:v>
                </c:pt>
                <c:pt idx="162">
                  <c:v>477</c:v>
                </c:pt>
                <c:pt idx="163">
                  <c:v>479.5</c:v>
                </c:pt>
                <c:pt idx="164">
                  <c:v>482</c:v>
                </c:pt>
                <c:pt idx="165">
                  <c:v>484.5</c:v>
                </c:pt>
                <c:pt idx="166">
                  <c:v>487</c:v>
                </c:pt>
                <c:pt idx="167">
                  <c:v>489.5</c:v>
                </c:pt>
                <c:pt idx="168">
                  <c:v>492</c:v>
                </c:pt>
                <c:pt idx="169">
                  <c:v>494.5</c:v>
                </c:pt>
                <c:pt idx="170">
                  <c:v>497</c:v>
                </c:pt>
                <c:pt idx="171">
                  <c:v>499.5</c:v>
                </c:pt>
                <c:pt idx="172">
                  <c:v>502</c:v>
                </c:pt>
                <c:pt idx="173">
                  <c:v>504.5</c:v>
                </c:pt>
                <c:pt idx="174">
                  <c:v>507</c:v>
                </c:pt>
                <c:pt idx="175">
                  <c:v>509.5</c:v>
                </c:pt>
                <c:pt idx="176">
                  <c:v>512</c:v>
                </c:pt>
                <c:pt idx="177">
                  <c:v>514.5</c:v>
                </c:pt>
                <c:pt idx="178">
                  <c:v>517</c:v>
                </c:pt>
                <c:pt idx="179">
                  <c:v>519.5</c:v>
                </c:pt>
                <c:pt idx="180">
                  <c:v>522</c:v>
                </c:pt>
                <c:pt idx="181">
                  <c:v>524.5</c:v>
                </c:pt>
                <c:pt idx="182">
                  <c:v>527</c:v>
                </c:pt>
                <c:pt idx="183">
                  <c:v>529.5</c:v>
                </c:pt>
                <c:pt idx="184">
                  <c:v>532</c:v>
                </c:pt>
                <c:pt idx="185">
                  <c:v>534.5</c:v>
                </c:pt>
                <c:pt idx="186">
                  <c:v>537</c:v>
                </c:pt>
                <c:pt idx="187">
                  <c:v>539.5</c:v>
                </c:pt>
              </c:numCache>
            </c:numRef>
          </c:xVal>
          <c:yVal>
            <c:numRef>
              <c:f>DSC!$CR$49:$CR$236</c:f>
              <c:numCache>
                <c:formatCode>General</c:formatCode>
                <c:ptCount val="188"/>
                <c:pt idx="0">
                  <c:v>-0.11361</c:v>
                </c:pt>
                <c:pt idx="1">
                  <c:v>-0.11224000000000001</c:v>
                </c:pt>
                <c:pt idx="2">
                  <c:v>-0.11083</c:v>
                </c:pt>
                <c:pt idx="3">
                  <c:v>-0.10965</c:v>
                </c:pt>
                <c:pt idx="4">
                  <c:v>-0.10872999999999999</c:v>
                </c:pt>
                <c:pt idx="5">
                  <c:v>-0.10804</c:v>
                </c:pt>
                <c:pt idx="6">
                  <c:v>-0.10724</c:v>
                </c:pt>
                <c:pt idx="7">
                  <c:v>-0.10632</c:v>
                </c:pt>
                <c:pt idx="8">
                  <c:v>-0.10553999999999999</c:v>
                </c:pt>
                <c:pt idx="9">
                  <c:v>-0.10507</c:v>
                </c:pt>
                <c:pt idx="10">
                  <c:v>-0.10492</c:v>
                </c:pt>
                <c:pt idx="11">
                  <c:v>-0.1047</c:v>
                </c:pt>
                <c:pt idx="12">
                  <c:v>-0.10421999999999999</c:v>
                </c:pt>
                <c:pt idx="13">
                  <c:v>-0.10378</c:v>
                </c:pt>
                <c:pt idx="14">
                  <c:v>-0.10306</c:v>
                </c:pt>
                <c:pt idx="15">
                  <c:v>-0.10266</c:v>
                </c:pt>
                <c:pt idx="16">
                  <c:v>-0.10254000000000001</c:v>
                </c:pt>
                <c:pt idx="17">
                  <c:v>-0.10211000000000001</c:v>
                </c:pt>
                <c:pt idx="18">
                  <c:v>-0.1016</c:v>
                </c:pt>
                <c:pt idx="19">
                  <c:v>-0.10117</c:v>
                </c:pt>
                <c:pt idx="20">
                  <c:v>-0.10050000000000001</c:v>
                </c:pt>
                <c:pt idx="21" formatCode="0.00E+00">
                  <c:v>-9.9749000000000004E-2</c:v>
                </c:pt>
                <c:pt idx="22" formatCode="0.00E+00">
                  <c:v>-9.8899000000000001E-2</c:v>
                </c:pt>
                <c:pt idx="23" formatCode="0.00E+00">
                  <c:v>-9.7887000000000002E-2</c:v>
                </c:pt>
                <c:pt idx="24" formatCode="0.00E+00">
                  <c:v>-9.7208000000000003E-2</c:v>
                </c:pt>
                <c:pt idx="25" formatCode="0.00E+00">
                  <c:v>-9.6905000000000005E-2</c:v>
                </c:pt>
                <c:pt idx="26" formatCode="0.00E+00">
                  <c:v>-9.6602999999999994E-2</c:v>
                </c:pt>
                <c:pt idx="27" formatCode="0.00E+00">
                  <c:v>-9.6173999999999996E-2</c:v>
                </c:pt>
                <c:pt idx="28" formatCode="0.00E+00">
                  <c:v>-9.5532000000000006E-2</c:v>
                </c:pt>
                <c:pt idx="29" formatCode="0.00E+00">
                  <c:v>-9.4875000000000001E-2</c:v>
                </c:pt>
                <c:pt idx="30" formatCode="0.00E+00">
                  <c:v>-9.4116000000000005E-2</c:v>
                </c:pt>
                <c:pt idx="31" formatCode="0.00E+00">
                  <c:v>-9.3732999999999997E-2</c:v>
                </c:pt>
                <c:pt idx="32" formatCode="0.00E+00">
                  <c:v>-9.3316999999999997E-2</c:v>
                </c:pt>
                <c:pt idx="33" formatCode="0.00E+00">
                  <c:v>-9.2998999999999998E-2</c:v>
                </c:pt>
                <c:pt idx="34" formatCode="0.00E+00">
                  <c:v>-9.2407000000000003E-2</c:v>
                </c:pt>
                <c:pt idx="35" formatCode="0.00E+00">
                  <c:v>-9.2313000000000006E-2</c:v>
                </c:pt>
                <c:pt idx="36" formatCode="0.00E+00">
                  <c:v>-9.2599000000000001E-2</c:v>
                </c:pt>
                <c:pt idx="37" formatCode="0.00E+00">
                  <c:v>-9.2053999999999997E-2</c:v>
                </c:pt>
                <c:pt idx="38" formatCode="0.00E+00">
                  <c:v>-9.0820999999999999E-2</c:v>
                </c:pt>
                <c:pt idx="39" formatCode="0.00E+00">
                  <c:v>-8.9804999999999996E-2</c:v>
                </c:pt>
                <c:pt idx="40" formatCode="0.00E+00">
                  <c:v>-8.9205999999999994E-2</c:v>
                </c:pt>
                <c:pt idx="41" formatCode="0.00E+00">
                  <c:v>-8.8843000000000005E-2</c:v>
                </c:pt>
                <c:pt idx="42" formatCode="0.00E+00">
                  <c:v>-8.8484999999999994E-2</c:v>
                </c:pt>
                <c:pt idx="43" formatCode="0.00E+00">
                  <c:v>-8.8234000000000007E-2</c:v>
                </c:pt>
                <c:pt idx="44" formatCode="0.00E+00">
                  <c:v>-8.7998999999999994E-2</c:v>
                </c:pt>
                <c:pt idx="45" formatCode="0.00E+00">
                  <c:v>-8.7402999999999995E-2</c:v>
                </c:pt>
                <c:pt idx="46" formatCode="0.00E+00">
                  <c:v>-8.6485999999999993E-2</c:v>
                </c:pt>
                <c:pt idx="47" formatCode="0.00E+00">
                  <c:v>-8.5588999999999998E-2</c:v>
                </c:pt>
                <c:pt idx="48" formatCode="0.00E+00">
                  <c:v>-8.5135000000000002E-2</c:v>
                </c:pt>
                <c:pt idx="49" formatCode="0.00E+00">
                  <c:v>-8.4741999999999998E-2</c:v>
                </c:pt>
                <c:pt idx="50" formatCode="0.00E+00">
                  <c:v>-8.3785999999999999E-2</c:v>
                </c:pt>
                <c:pt idx="51" formatCode="0.00E+00">
                  <c:v>-8.1927E-2</c:v>
                </c:pt>
                <c:pt idx="52" formatCode="0.00E+00">
                  <c:v>-8.0227000000000007E-2</c:v>
                </c:pt>
                <c:pt idx="53" formatCode="0.00E+00">
                  <c:v>-7.9052999999999998E-2</c:v>
                </c:pt>
                <c:pt idx="54" formatCode="0.00E+00">
                  <c:v>-7.8435000000000005E-2</c:v>
                </c:pt>
                <c:pt idx="55" formatCode="0.00E+00">
                  <c:v>-7.8213000000000005E-2</c:v>
                </c:pt>
                <c:pt idx="56" formatCode="0.00E+00">
                  <c:v>-7.8132999999999994E-2</c:v>
                </c:pt>
                <c:pt idx="57" formatCode="0.00E+00">
                  <c:v>-7.7518000000000004E-2</c:v>
                </c:pt>
                <c:pt idx="58" formatCode="0.00E+00">
                  <c:v>-7.6438000000000006E-2</c:v>
                </c:pt>
                <c:pt idx="59" formatCode="0.00E+00">
                  <c:v>-7.5190000000000007E-2</c:v>
                </c:pt>
                <c:pt idx="60" formatCode="0.00E+00">
                  <c:v>-7.4341000000000004E-2</c:v>
                </c:pt>
                <c:pt idx="61" formatCode="0.00E+00">
                  <c:v>-7.3506000000000002E-2</c:v>
                </c:pt>
                <c:pt idx="62" formatCode="0.00E+00">
                  <c:v>-7.3131000000000002E-2</c:v>
                </c:pt>
                <c:pt idx="63" formatCode="0.00E+00">
                  <c:v>-7.2970999999999994E-2</c:v>
                </c:pt>
                <c:pt idx="64" formatCode="0.00E+00">
                  <c:v>-7.2621000000000005E-2</c:v>
                </c:pt>
                <c:pt idx="65" formatCode="0.00E+00">
                  <c:v>-7.1817000000000006E-2</c:v>
                </c:pt>
                <c:pt idx="66" formatCode="0.00E+00">
                  <c:v>-7.0573999999999998E-2</c:v>
                </c:pt>
                <c:pt idx="67" formatCode="0.00E+00">
                  <c:v>-6.9487999999999994E-2</c:v>
                </c:pt>
                <c:pt idx="68" formatCode="0.00E+00">
                  <c:v>-6.8706000000000003E-2</c:v>
                </c:pt>
                <c:pt idx="69" formatCode="0.00E+00">
                  <c:v>-6.8093000000000001E-2</c:v>
                </c:pt>
                <c:pt idx="70" formatCode="0.00E+00">
                  <c:v>-6.7408999999999997E-2</c:v>
                </c:pt>
                <c:pt idx="71" formatCode="0.00E+00">
                  <c:v>-6.6008999999999998E-2</c:v>
                </c:pt>
                <c:pt idx="72" formatCode="0.00E+00">
                  <c:v>-6.5351999999999993E-2</c:v>
                </c:pt>
                <c:pt idx="73" formatCode="0.00E+00">
                  <c:v>-6.4604999999999996E-2</c:v>
                </c:pt>
                <c:pt idx="74" formatCode="0.00E+00">
                  <c:v>-6.3550999999999996E-2</c:v>
                </c:pt>
                <c:pt idx="75" formatCode="0.00E+00">
                  <c:v>-6.1434999999999997E-2</c:v>
                </c:pt>
                <c:pt idx="76" formatCode="0.00E+00">
                  <c:v>-5.8540000000000002E-2</c:v>
                </c:pt>
                <c:pt idx="77" formatCode="0.00E+00">
                  <c:v>-5.6765000000000003E-2</c:v>
                </c:pt>
                <c:pt idx="78" formatCode="0.00E+00">
                  <c:v>-5.6293000000000003E-2</c:v>
                </c:pt>
                <c:pt idx="79" formatCode="0.00E+00">
                  <c:v>-5.6027E-2</c:v>
                </c:pt>
                <c:pt idx="80" formatCode="0.00E+00">
                  <c:v>-5.4904000000000001E-2</c:v>
                </c:pt>
                <c:pt idx="81" formatCode="0.00E+00">
                  <c:v>-5.3927999999999997E-2</c:v>
                </c:pt>
                <c:pt idx="82" formatCode="0.00E+00">
                  <c:v>-5.3835000000000001E-2</c:v>
                </c:pt>
                <c:pt idx="83" formatCode="0.00E+00">
                  <c:v>-5.3605E-2</c:v>
                </c:pt>
                <c:pt idx="84" formatCode="0.00E+00">
                  <c:v>-4.9577999999999997E-2</c:v>
                </c:pt>
                <c:pt idx="85" formatCode="0.00E+00">
                  <c:v>-4.4450999999999997E-2</c:v>
                </c:pt>
                <c:pt idx="86" formatCode="0.00E+00">
                  <c:v>-4.3686000000000003E-2</c:v>
                </c:pt>
                <c:pt idx="87" formatCode="0.00E+00">
                  <c:v>-4.4658999999999997E-2</c:v>
                </c:pt>
                <c:pt idx="88" formatCode="0.00E+00">
                  <c:v>-4.2349999999999999E-2</c:v>
                </c:pt>
                <c:pt idx="89" formatCode="0.00E+00">
                  <c:v>-3.9412000000000003E-2</c:v>
                </c:pt>
                <c:pt idx="90" formatCode="0.00E+00">
                  <c:v>-3.8726999999999998E-2</c:v>
                </c:pt>
                <c:pt idx="91" formatCode="0.00E+00">
                  <c:v>-3.7733999999999997E-2</c:v>
                </c:pt>
                <c:pt idx="92" formatCode="0.00E+00">
                  <c:v>-3.6144999999999997E-2</c:v>
                </c:pt>
                <c:pt idx="93" formatCode="0.00E+00">
                  <c:v>-3.4562000000000002E-2</c:v>
                </c:pt>
                <c:pt idx="94" formatCode="0.00E+00">
                  <c:v>-3.1445000000000001E-2</c:v>
                </c:pt>
                <c:pt idx="95" formatCode="0.00E+00">
                  <c:v>-2.7546999999999999E-2</c:v>
                </c:pt>
                <c:pt idx="96" formatCode="0.00E+00">
                  <c:v>-2.3258000000000001E-2</c:v>
                </c:pt>
                <c:pt idx="97" formatCode="0.00E+00">
                  <c:v>-1.694E-2</c:v>
                </c:pt>
                <c:pt idx="98" formatCode="0.00E+00">
                  <c:v>-1.1793E-2</c:v>
                </c:pt>
                <c:pt idx="99" formatCode="0.00E+00">
                  <c:v>-7.0663999999999996E-3</c:v>
                </c:pt>
                <c:pt idx="100" formatCode="0.00E+00">
                  <c:v>-1.9872000000000002E-3</c:v>
                </c:pt>
                <c:pt idx="101" formatCode="0.00E+00">
                  <c:v>1.0763999999999999E-3</c:v>
                </c:pt>
                <c:pt idx="102" formatCode="0.00E+00">
                  <c:v>1.6754000000000001E-3</c:v>
                </c:pt>
                <c:pt idx="103" formatCode="0.00E+00">
                  <c:v>8.8462000000000002E-4</c:v>
                </c:pt>
                <c:pt idx="104" formatCode="0.00E+00">
                  <c:v>-1.3917000000000001E-3</c:v>
                </c:pt>
                <c:pt idx="105" formatCode="0.00E+00">
                  <c:v>-2.4642000000000002E-3</c:v>
                </c:pt>
                <c:pt idx="106" formatCode="0.00E+00">
                  <c:v>-1.2067E-3</c:v>
                </c:pt>
                <c:pt idx="107" formatCode="0.00E+00">
                  <c:v>-7.9241999999999998E-5</c:v>
                </c:pt>
                <c:pt idx="108" formatCode="0.00E+00">
                  <c:v>-7.5382000000000004E-5</c:v>
                </c:pt>
                <c:pt idx="109" formatCode="0.00E+00">
                  <c:v>-2.1037000000000001E-4</c:v>
                </c:pt>
                <c:pt idx="110" formatCode="0.00E+00">
                  <c:v>-4.5808999999999997E-4</c:v>
                </c:pt>
                <c:pt idx="111" formatCode="0.00E+00">
                  <c:v>8.1848000000000001E-4</c:v>
                </c:pt>
                <c:pt idx="112" formatCode="0.00E+00">
                  <c:v>2.8432000000000002E-3</c:v>
                </c:pt>
                <c:pt idx="113" formatCode="0.00E+00">
                  <c:v>2.5517000000000001E-3</c:v>
                </c:pt>
                <c:pt idx="114" formatCode="0.00E+00">
                  <c:v>2.3565000000000001E-3</c:v>
                </c:pt>
                <c:pt idx="115" formatCode="0.00E+00">
                  <c:v>1.8759E-3</c:v>
                </c:pt>
                <c:pt idx="116" formatCode="0.00E+00">
                  <c:v>-1.3054E-3</c:v>
                </c:pt>
                <c:pt idx="117" formatCode="0.00E+00">
                  <c:v>-4.9769999999999997E-3</c:v>
                </c:pt>
                <c:pt idx="118" formatCode="0.00E+00">
                  <c:v>-5.0897E-3</c:v>
                </c:pt>
                <c:pt idx="119" formatCode="0.00E+00">
                  <c:v>-5.8690000000000002E-5</c:v>
                </c:pt>
                <c:pt idx="120" formatCode="0.00E+00">
                  <c:v>5.3707E-3</c:v>
                </c:pt>
                <c:pt idx="121" formatCode="0.00E+00">
                  <c:v>5.1076999999999997E-3</c:v>
                </c:pt>
                <c:pt idx="122" formatCode="0.00E+00">
                  <c:v>5.6344999999999995E-4</c:v>
                </c:pt>
                <c:pt idx="123" formatCode="0.00E+00">
                  <c:v>-3.9068000000000002E-3</c:v>
                </c:pt>
                <c:pt idx="124" formatCode="0.00E+00">
                  <c:v>-3.9687999999999998E-3</c:v>
                </c:pt>
                <c:pt idx="125" formatCode="0.00E+00">
                  <c:v>-3.7939000000000001E-4</c:v>
                </c:pt>
                <c:pt idx="126" formatCode="0.00E+00">
                  <c:v>3.3723E-3</c:v>
                </c:pt>
                <c:pt idx="127" formatCode="0.00E+00">
                  <c:v>1.7469E-3</c:v>
                </c:pt>
                <c:pt idx="128" formatCode="0.00E+00">
                  <c:v>-8.9495999999999998E-4</c:v>
                </c:pt>
                <c:pt idx="129" formatCode="0.00E+00">
                  <c:v>5.6596999999999995E-4</c:v>
                </c:pt>
                <c:pt idx="130" formatCode="0.00E+00">
                  <c:v>2.6369000000000002E-3</c:v>
                </c:pt>
                <c:pt idx="131" formatCode="0.00E+00">
                  <c:v>1.6720999999999999E-3</c:v>
                </c:pt>
                <c:pt idx="132" formatCode="0.00E+00">
                  <c:v>-1.2362000000000001E-4</c:v>
                </c:pt>
                <c:pt idx="133" formatCode="0.00E+00">
                  <c:v>-3.4204999999999999E-3</c:v>
                </c:pt>
                <c:pt idx="134" formatCode="0.00E+00">
                  <c:v>-6.3794000000000003E-3</c:v>
                </c:pt>
                <c:pt idx="135" formatCode="0.00E+00">
                  <c:v>-9.7044999999999996E-3</c:v>
                </c:pt>
                <c:pt idx="136" formatCode="0.00E+00">
                  <c:v>-1.3547999999999999E-2</c:v>
                </c:pt>
                <c:pt idx="137" formatCode="0.00E+00">
                  <c:v>-1.2762000000000001E-2</c:v>
                </c:pt>
                <c:pt idx="138" formatCode="0.00E+00">
                  <c:v>-7.7780999999999996E-3</c:v>
                </c:pt>
                <c:pt idx="139" formatCode="0.00E+00">
                  <c:v>-7.5192000000000002E-3</c:v>
                </c:pt>
                <c:pt idx="140" formatCode="0.00E+00">
                  <c:v>-9.6293999999999998E-3</c:v>
                </c:pt>
                <c:pt idx="141" formatCode="0.00E+00">
                  <c:v>-9.5963000000000003E-3</c:v>
                </c:pt>
                <c:pt idx="142" formatCode="0.00E+00">
                  <c:v>-1.1764E-2</c:v>
                </c:pt>
                <c:pt idx="143" formatCode="0.00E+00">
                  <c:v>-1.8787000000000002E-2</c:v>
                </c:pt>
                <c:pt idx="144" formatCode="0.00E+00">
                  <c:v>-3.1583E-2</c:v>
                </c:pt>
                <c:pt idx="145" formatCode="0.00E+00">
                  <c:v>-3.7666999999999999E-2</c:v>
                </c:pt>
                <c:pt idx="146" formatCode="0.00E+00">
                  <c:v>-3.6962000000000002E-2</c:v>
                </c:pt>
                <c:pt idx="147" formatCode="0.00E+00">
                  <c:v>-4.3152000000000003E-2</c:v>
                </c:pt>
                <c:pt idx="148" formatCode="0.00E+00">
                  <c:v>-5.2477000000000003E-2</c:v>
                </c:pt>
                <c:pt idx="149" formatCode="0.00E+00">
                  <c:v>-6.0611999999999999E-2</c:v>
                </c:pt>
                <c:pt idx="150" formatCode="0.00E+00">
                  <c:v>-7.1557999999999997E-2</c:v>
                </c:pt>
                <c:pt idx="151" formatCode="0.00E+00">
                  <c:v>-8.8331999999999994E-2</c:v>
                </c:pt>
                <c:pt idx="152">
                  <c:v>-0.11479</c:v>
                </c:pt>
                <c:pt idx="153">
                  <c:v>-0.14516000000000001</c:v>
                </c:pt>
                <c:pt idx="154">
                  <c:v>-0.16633000000000001</c:v>
                </c:pt>
                <c:pt idx="155">
                  <c:v>-0.1716</c:v>
                </c:pt>
                <c:pt idx="156">
                  <c:v>-0.16550999999999999</c:v>
                </c:pt>
                <c:pt idx="157">
                  <c:v>-0.15337999999999999</c:v>
                </c:pt>
                <c:pt idx="158">
                  <c:v>-0.13261000000000001</c:v>
                </c:pt>
                <c:pt idx="159">
                  <c:v>-0.11142000000000001</c:v>
                </c:pt>
                <c:pt idx="160" formatCode="0.00E+00">
                  <c:v>-9.0782000000000002E-2</c:v>
                </c:pt>
                <c:pt idx="161" formatCode="0.00E+00">
                  <c:v>-7.5343999999999994E-2</c:v>
                </c:pt>
                <c:pt idx="162" formatCode="0.00E+00">
                  <c:v>-6.3213000000000005E-2</c:v>
                </c:pt>
                <c:pt idx="163" formatCode="0.00E+00">
                  <c:v>-5.1695999999999999E-2</c:v>
                </c:pt>
                <c:pt idx="164" formatCode="0.00E+00">
                  <c:v>-4.3639999999999998E-2</c:v>
                </c:pt>
                <c:pt idx="165" formatCode="0.00E+00">
                  <c:v>-3.5657000000000001E-2</c:v>
                </c:pt>
                <c:pt idx="166" formatCode="0.00E+00">
                  <c:v>-2.9614999999999999E-2</c:v>
                </c:pt>
                <c:pt idx="167" formatCode="0.00E+00">
                  <c:v>-2.6976E-2</c:v>
                </c:pt>
                <c:pt idx="168" formatCode="0.00E+00">
                  <c:v>-2.5915000000000001E-2</c:v>
                </c:pt>
                <c:pt idx="169" formatCode="0.00E+00">
                  <c:v>-2.3592999999999999E-2</c:v>
                </c:pt>
                <c:pt idx="170" formatCode="0.00E+00">
                  <c:v>-2.0077999999999999E-2</c:v>
                </c:pt>
                <c:pt idx="171" formatCode="0.00E+00">
                  <c:v>-1.8759999999999999E-2</c:v>
                </c:pt>
                <c:pt idx="172" formatCode="0.00E+00">
                  <c:v>-1.8161E-2</c:v>
                </c:pt>
                <c:pt idx="173" formatCode="0.00E+00">
                  <c:v>-1.7045999999999999E-2</c:v>
                </c:pt>
                <c:pt idx="174" formatCode="0.00E+00">
                  <c:v>-1.4668E-2</c:v>
                </c:pt>
                <c:pt idx="175" formatCode="0.00E+00">
                  <c:v>-1.3324000000000001E-2</c:v>
                </c:pt>
                <c:pt idx="176" formatCode="0.00E+00">
                  <c:v>-1.5640999999999999E-2</c:v>
                </c:pt>
                <c:pt idx="177" formatCode="0.00E+00">
                  <c:v>-1.5103999999999999E-2</c:v>
                </c:pt>
                <c:pt idx="178" formatCode="0.00E+00">
                  <c:v>-1.153E-2</c:v>
                </c:pt>
                <c:pt idx="179" formatCode="0.00E+00">
                  <c:v>-9.2251E-3</c:v>
                </c:pt>
                <c:pt idx="180" formatCode="0.00E+00">
                  <c:v>-5.8169999999999999E-4</c:v>
                </c:pt>
                <c:pt idx="181" formatCode="0.00E+00">
                  <c:v>1.5923E-2</c:v>
                </c:pt>
                <c:pt idx="182" formatCode="0.00E+00">
                  <c:v>3.7914999999999997E-2</c:v>
                </c:pt>
                <c:pt idx="183" formatCode="0.00E+00">
                  <c:v>2.2481999999999999E-2</c:v>
                </c:pt>
                <c:pt idx="184" formatCode="0.00E+00">
                  <c:v>3.2951000000000001E-2</c:v>
                </c:pt>
                <c:pt idx="185">
                  <c:v>0.12167</c:v>
                </c:pt>
                <c:pt idx="186">
                  <c:v>0.31334000000000001</c:v>
                </c:pt>
                <c:pt idx="187">
                  <c:v>0.44777</c:v>
                </c:pt>
              </c:numCache>
            </c:numRef>
          </c:yVal>
          <c:smooth val="1"/>
        </c:ser>
        <c:axId val="107634048"/>
        <c:axId val="107775872"/>
      </c:scatterChart>
      <c:valAx>
        <c:axId val="10763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2860892385"/>
              <c:y val="0.59227053140096553"/>
            </c:manualLayout>
          </c:layout>
        </c:title>
        <c:numFmt formatCode="General" sourceLinked="1"/>
        <c:tickLblPos val="nextTo"/>
        <c:crossAx val="107775872"/>
        <c:crosses val="autoZero"/>
        <c:crossBetween val="midCat"/>
      </c:valAx>
      <c:valAx>
        <c:axId val="1077758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8977E-3"/>
              <c:y val="0.36110129712046896"/>
            </c:manualLayout>
          </c:layout>
        </c:title>
        <c:numFmt formatCode="General" sourceLinked="0"/>
        <c:tickLblPos val="nextTo"/>
        <c:crossAx val="107634048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36"/>
          <c:y val="4.2512077294686222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DSC!$BO$28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DSC!$BL$29:$BL$248</c:f>
              <c:numCache>
                <c:formatCode>General</c:formatCode>
                <c:ptCount val="220"/>
                <c:pt idx="0">
                  <c:v>67.099999999999994</c:v>
                </c:pt>
                <c:pt idx="1">
                  <c:v>69.599999999999994</c:v>
                </c:pt>
                <c:pt idx="2">
                  <c:v>72.099999999999994</c:v>
                </c:pt>
                <c:pt idx="3">
                  <c:v>74.599999999999994</c:v>
                </c:pt>
                <c:pt idx="4">
                  <c:v>77.099999999999994</c:v>
                </c:pt>
                <c:pt idx="5">
                  <c:v>79.599999999999994</c:v>
                </c:pt>
                <c:pt idx="6">
                  <c:v>82.1</c:v>
                </c:pt>
                <c:pt idx="7">
                  <c:v>84.6</c:v>
                </c:pt>
                <c:pt idx="8">
                  <c:v>87.1</c:v>
                </c:pt>
                <c:pt idx="9">
                  <c:v>89.6</c:v>
                </c:pt>
                <c:pt idx="10">
                  <c:v>92.1</c:v>
                </c:pt>
                <c:pt idx="11">
                  <c:v>94.6</c:v>
                </c:pt>
                <c:pt idx="12">
                  <c:v>97.1</c:v>
                </c:pt>
                <c:pt idx="13">
                  <c:v>99.6</c:v>
                </c:pt>
                <c:pt idx="14">
                  <c:v>102.1</c:v>
                </c:pt>
                <c:pt idx="15">
                  <c:v>104.6</c:v>
                </c:pt>
                <c:pt idx="16">
                  <c:v>107.1</c:v>
                </c:pt>
                <c:pt idx="17">
                  <c:v>109.6</c:v>
                </c:pt>
                <c:pt idx="18">
                  <c:v>112.1</c:v>
                </c:pt>
                <c:pt idx="19">
                  <c:v>114.6</c:v>
                </c:pt>
                <c:pt idx="20">
                  <c:v>117.1</c:v>
                </c:pt>
                <c:pt idx="21">
                  <c:v>119.6</c:v>
                </c:pt>
                <c:pt idx="22">
                  <c:v>122.1</c:v>
                </c:pt>
                <c:pt idx="23">
                  <c:v>124.6</c:v>
                </c:pt>
                <c:pt idx="24">
                  <c:v>127.1</c:v>
                </c:pt>
                <c:pt idx="25">
                  <c:v>129.6</c:v>
                </c:pt>
                <c:pt idx="26">
                  <c:v>132.1</c:v>
                </c:pt>
                <c:pt idx="27">
                  <c:v>134.6</c:v>
                </c:pt>
                <c:pt idx="28">
                  <c:v>137.1</c:v>
                </c:pt>
                <c:pt idx="29">
                  <c:v>139.6</c:v>
                </c:pt>
                <c:pt idx="30">
                  <c:v>142.1</c:v>
                </c:pt>
                <c:pt idx="31">
                  <c:v>144.6</c:v>
                </c:pt>
                <c:pt idx="32">
                  <c:v>147.1</c:v>
                </c:pt>
                <c:pt idx="33">
                  <c:v>149.6</c:v>
                </c:pt>
                <c:pt idx="34">
                  <c:v>152.1</c:v>
                </c:pt>
                <c:pt idx="35">
                  <c:v>154.6</c:v>
                </c:pt>
                <c:pt idx="36">
                  <c:v>157.1</c:v>
                </c:pt>
                <c:pt idx="37">
                  <c:v>159.6</c:v>
                </c:pt>
                <c:pt idx="38">
                  <c:v>162.1</c:v>
                </c:pt>
                <c:pt idx="39">
                  <c:v>164.6</c:v>
                </c:pt>
                <c:pt idx="40">
                  <c:v>167.1</c:v>
                </c:pt>
                <c:pt idx="41">
                  <c:v>169.6</c:v>
                </c:pt>
                <c:pt idx="42">
                  <c:v>172.1</c:v>
                </c:pt>
                <c:pt idx="43">
                  <c:v>174.6</c:v>
                </c:pt>
                <c:pt idx="44">
                  <c:v>177.1</c:v>
                </c:pt>
                <c:pt idx="45">
                  <c:v>179.6</c:v>
                </c:pt>
                <c:pt idx="46">
                  <c:v>182.1</c:v>
                </c:pt>
                <c:pt idx="47">
                  <c:v>184.6</c:v>
                </c:pt>
                <c:pt idx="48">
                  <c:v>187.1</c:v>
                </c:pt>
                <c:pt idx="49">
                  <c:v>189.6</c:v>
                </c:pt>
                <c:pt idx="50">
                  <c:v>192.1</c:v>
                </c:pt>
                <c:pt idx="51">
                  <c:v>194.6</c:v>
                </c:pt>
                <c:pt idx="52">
                  <c:v>197.1</c:v>
                </c:pt>
                <c:pt idx="53">
                  <c:v>199.6</c:v>
                </c:pt>
                <c:pt idx="54">
                  <c:v>202.1</c:v>
                </c:pt>
                <c:pt idx="55">
                  <c:v>204.6</c:v>
                </c:pt>
                <c:pt idx="56">
                  <c:v>207.1</c:v>
                </c:pt>
                <c:pt idx="57">
                  <c:v>209.6</c:v>
                </c:pt>
                <c:pt idx="58">
                  <c:v>212.1</c:v>
                </c:pt>
                <c:pt idx="59">
                  <c:v>214.6</c:v>
                </c:pt>
                <c:pt idx="60">
                  <c:v>217.1</c:v>
                </c:pt>
                <c:pt idx="61">
                  <c:v>219.6</c:v>
                </c:pt>
                <c:pt idx="62">
                  <c:v>222.1</c:v>
                </c:pt>
                <c:pt idx="63">
                  <c:v>224.6</c:v>
                </c:pt>
                <c:pt idx="64">
                  <c:v>227.1</c:v>
                </c:pt>
                <c:pt idx="65">
                  <c:v>229.6</c:v>
                </c:pt>
                <c:pt idx="66">
                  <c:v>232.1</c:v>
                </c:pt>
                <c:pt idx="67">
                  <c:v>234.6</c:v>
                </c:pt>
                <c:pt idx="68">
                  <c:v>237.1</c:v>
                </c:pt>
                <c:pt idx="69">
                  <c:v>239.6</c:v>
                </c:pt>
                <c:pt idx="70">
                  <c:v>242.1</c:v>
                </c:pt>
                <c:pt idx="71">
                  <c:v>244.6</c:v>
                </c:pt>
                <c:pt idx="72">
                  <c:v>247.1</c:v>
                </c:pt>
                <c:pt idx="73">
                  <c:v>249.6</c:v>
                </c:pt>
                <c:pt idx="74">
                  <c:v>252.1</c:v>
                </c:pt>
                <c:pt idx="75">
                  <c:v>254.6</c:v>
                </c:pt>
                <c:pt idx="76">
                  <c:v>257.10000000000002</c:v>
                </c:pt>
                <c:pt idx="77">
                  <c:v>259.60000000000002</c:v>
                </c:pt>
                <c:pt idx="78">
                  <c:v>262.10000000000002</c:v>
                </c:pt>
                <c:pt idx="79">
                  <c:v>264.60000000000002</c:v>
                </c:pt>
                <c:pt idx="80">
                  <c:v>267.10000000000002</c:v>
                </c:pt>
                <c:pt idx="81">
                  <c:v>269.60000000000002</c:v>
                </c:pt>
                <c:pt idx="82">
                  <c:v>272.10000000000002</c:v>
                </c:pt>
                <c:pt idx="83">
                  <c:v>274.60000000000002</c:v>
                </c:pt>
                <c:pt idx="84">
                  <c:v>277.10000000000002</c:v>
                </c:pt>
                <c:pt idx="85">
                  <c:v>279.60000000000002</c:v>
                </c:pt>
                <c:pt idx="86">
                  <c:v>282.10000000000002</c:v>
                </c:pt>
                <c:pt idx="87">
                  <c:v>284.60000000000002</c:v>
                </c:pt>
                <c:pt idx="88">
                  <c:v>287.10000000000002</c:v>
                </c:pt>
                <c:pt idx="89">
                  <c:v>289.60000000000002</c:v>
                </c:pt>
                <c:pt idx="90">
                  <c:v>292.10000000000002</c:v>
                </c:pt>
                <c:pt idx="91">
                  <c:v>294.60000000000002</c:v>
                </c:pt>
                <c:pt idx="92">
                  <c:v>297.10000000000002</c:v>
                </c:pt>
                <c:pt idx="93">
                  <c:v>299.60000000000002</c:v>
                </c:pt>
                <c:pt idx="94">
                  <c:v>302.10000000000002</c:v>
                </c:pt>
                <c:pt idx="95">
                  <c:v>304.60000000000002</c:v>
                </c:pt>
                <c:pt idx="96">
                  <c:v>307.10000000000002</c:v>
                </c:pt>
                <c:pt idx="97">
                  <c:v>309.60000000000002</c:v>
                </c:pt>
                <c:pt idx="98">
                  <c:v>312.10000000000002</c:v>
                </c:pt>
                <c:pt idx="99">
                  <c:v>314.60000000000002</c:v>
                </c:pt>
                <c:pt idx="100">
                  <c:v>317.10000000000002</c:v>
                </c:pt>
                <c:pt idx="101">
                  <c:v>319.60000000000002</c:v>
                </c:pt>
                <c:pt idx="102">
                  <c:v>322.10000000000002</c:v>
                </c:pt>
                <c:pt idx="103">
                  <c:v>324.60000000000002</c:v>
                </c:pt>
                <c:pt idx="104">
                  <c:v>327.10000000000002</c:v>
                </c:pt>
                <c:pt idx="105">
                  <c:v>329.6</c:v>
                </c:pt>
                <c:pt idx="106">
                  <c:v>332.1</c:v>
                </c:pt>
                <c:pt idx="107">
                  <c:v>334.6</c:v>
                </c:pt>
                <c:pt idx="108">
                  <c:v>337.1</c:v>
                </c:pt>
                <c:pt idx="109">
                  <c:v>339.6</c:v>
                </c:pt>
                <c:pt idx="110">
                  <c:v>342.1</c:v>
                </c:pt>
                <c:pt idx="111">
                  <c:v>344.6</c:v>
                </c:pt>
                <c:pt idx="112">
                  <c:v>347.1</c:v>
                </c:pt>
                <c:pt idx="113">
                  <c:v>349.6</c:v>
                </c:pt>
                <c:pt idx="114">
                  <c:v>352.1</c:v>
                </c:pt>
                <c:pt idx="115">
                  <c:v>354.6</c:v>
                </c:pt>
                <c:pt idx="116">
                  <c:v>357.1</c:v>
                </c:pt>
                <c:pt idx="117">
                  <c:v>359.6</c:v>
                </c:pt>
                <c:pt idx="118">
                  <c:v>362.1</c:v>
                </c:pt>
                <c:pt idx="119">
                  <c:v>364.6</c:v>
                </c:pt>
                <c:pt idx="120">
                  <c:v>367.1</c:v>
                </c:pt>
                <c:pt idx="121">
                  <c:v>369.6</c:v>
                </c:pt>
                <c:pt idx="122">
                  <c:v>372.1</c:v>
                </c:pt>
                <c:pt idx="123">
                  <c:v>374.6</c:v>
                </c:pt>
                <c:pt idx="124">
                  <c:v>377.1</c:v>
                </c:pt>
                <c:pt idx="125">
                  <c:v>379.6</c:v>
                </c:pt>
                <c:pt idx="126">
                  <c:v>382.1</c:v>
                </c:pt>
                <c:pt idx="127">
                  <c:v>384.6</c:v>
                </c:pt>
                <c:pt idx="128">
                  <c:v>387.1</c:v>
                </c:pt>
                <c:pt idx="129">
                  <c:v>389.6</c:v>
                </c:pt>
                <c:pt idx="130">
                  <c:v>392.1</c:v>
                </c:pt>
                <c:pt idx="131">
                  <c:v>394.6</c:v>
                </c:pt>
                <c:pt idx="132">
                  <c:v>397.1</c:v>
                </c:pt>
                <c:pt idx="133">
                  <c:v>399.6</c:v>
                </c:pt>
                <c:pt idx="134">
                  <c:v>402.1</c:v>
                </c:pt>
                <c:pt idx="135">
                  <c:v>404.6</c:v>
                </c:pt>
                <c:pt idx="136">
                  <c:v>407.1</c:v>
                </c:pt>
                <c:pt idx="137">
                  <c:v>409.6</c:v>
                </c:pt>
                <c:pt idx="138">
                  <c:v>412.1</c:v>
                </c:pt>
                <c:pt idx="139">
                  <c:v>414.6</c:v>
                </c:pt>
                <c:pt idx="140">
                  <c:v>417.1</c:v>
                </c:pt>
                <c:pt idx="141">
                  <c:v>419.6</c:v>
                </c:pt>
                <c:pt idx="142">
                  <c:v>422.1</c:v>
                </c:pt>
                <c:pt idx="143">
                  <c:v>424.6</c:v>
                </c:pt>
                <c:pt idx="144">
                  <c:v>427.1</c:v>
                </c:pt>
                <c:pt idx="145">
                  <c:v>429.6</c:v>
                </c:pt>
                <c:pt idx="146">
                  <c:v>432.1</c:v>
                </c:pt>
                <c:pt idx="147">
                  <c:v>434.6</c:v>
                </c:pt>
                <c:pt idx="148">
                  <c:v>437.1</c:v>
                </c:pt>
                <c:pt idx="149">
                  <c:v>439.6</c:v>
                </c:pt>
                <c:pt idx="150">
                  <c:v>442.1</c:v>
                </c:pt>
              </c:numCache>
            </c:numRef>
          </c:xVal>
          <c:yVal>
            <c:numRef>
              <c:f>DSC!$BO$29:$BO$248</c:f>
              <c:numCache>
                <c:formatCode>0.00E+00</c:formatCode>
                <c:ptCount val="220"/>
                <c:pt idx="0">
                  <c:v>-3.2758699000000002E-2</c:v>
                </c:pt>
                <c:pt idx="1">
                  <c:v>-3.2741760000000002E-2</c:v>
                </c:pt>
                <c:pt idx="2">
                  <c:v>-3.2696660000000002E-2</c:v>
                </c:pt>
                <c:pt idx="3">
                  <c:v>-3.2652939999999998E-2</c:v>
                </c:pt>
                <c:pt idx="4">
                  <c:v>-3.2631510000000002E-2</c:v>
                </c:pt>
                <c:pt idx="5">
                  <c:v>-3.2560360000000003E-2</c:v>
                </c:pt>
                <c:pt idx="6">
                  <c:v>-3.248061E-2</c:v>
                </c:pt>
                <c:pt idx="7">
                  <c:v>-3.2381859999999998E-2</c:v>
                </c:pt>
                <c:pt idx="8">
                  <c:v>-3.2195109999999999E-2</c:v>
                </c:pt>
                <c:pt idx="9">
                  <c:v>-3.2183360000000001E-2</c:v>
                </c:pt>
                <c:pt idx="10">
                  <c:v>-3.2208609999999999E-2</c:v>
                </c:pt>
                <c:pt idx="11">
                  <c:v>-3.2033860000000004E-2</c:v>
                </c:pt>
                <c:pt idx="12">
                  <c:v>-3.1977110000000003E-2</c:v>
                </c:pt>
                <c:pt idx="13">
                  <c:v>-3.1923359999999998E-2</c:v>
                </c:pt>
                <c:pt idx="14">
                  <c:v>-3.1778609999999999E-2</c:v>
                </c:pt>
                <c:pt idx="15">
                  <c:v>-3.1806859999999999E-2</c:v>
                </c:pt>
                <c:pt idx="16">
                  <c:v>-3.1764110000000005E-2</c:v>
                </c:pt>
                <c:pt idx="17">
                  <c:v>-3.1692359999999996E-2</c:v>
                </c:pt>
                <c:pt idx="18">
                  <c:v>-3.1693609999999997E-2</c:v>
                </c:pt>
                <c:pt idx="19">
                  <c:v>-3.179386E-2</c:v>
                </c:pt>
                <c:pt idx="20">
                  <c:v>-3.1968109999999994E-2</c:v>
                </c:pt>
                <c:pt idx="21">
                  <c:v>-3.2100360000000001E-2</c:v>
                </c:pt>
                <c:pt idx="22">
                  <c:v>-3.219561E-2</c:v>
                </c:pt>
                <c:pt idx="23">
                  <c:v>-3.2310860000000004E-2</c:v>
                </c:pt>
                <c:pt idx="24">
                  <c:v>-3.2408110000000004E-2</c:v>
                </c:pt>
                <c:pt idx="25">
                  <c:v>-3.2296359999999996E-2</c:v>
                </c:pt>
                <c:pt idx="26">
                  <c:v>-3.232061E-2</c:v>
                </c:pt>
                <c:pt idx="27">
                  <c:v>-3.2270860000000005E-2</c:v>
                </c:pt>
                <c:pt idx="28">
                  <c:v>-3.2269110000000004E-2</c:v>
                </c:pt>
                <c:pt idx="29">
                  <c:v>-3.2267360000000002E-2</c:v>
                </c:pt>
                <c:pt idx="30">
                  <c:v>-3.2291610000000005E-2</c:v>
                </c:pt>
                <c:pt idx="31">
                  <c:v>-3.2434860000000003E-2</c:v>
                </c:pt>
                <c:pt idx="32">
                  <c:v>-3.2733109999999996E-2</c:v>
                </c:pt>
                <c:pt idx="33">
                  <c:v>-3.3076359999999999E-2</c:v>
                </c:pt>
                <c:pt idx="34">
                  <c:v>-3.2921610000000004E-2</c:v>
                </c:pt>
                <c:pt idx="35">
                  <c:v>-3.2849660000000003E-2</c:v>
                </c:pt>
                <c:pt idx="36">
                  <c:v>-3.2803209999999999E-2</c:v>
                </c:pt>
                <c:pt idx="37">
                  <c:v>-3.2662360000000001E-2</c:v>
                </c:pt>
                <c:pt idx="38">
                  <c:v>-3.2393610000000003E-2</c:v>
                </c:pt>
                <c:pt idx="39">
                  <c:v>-3.2540760000000002E-2</c:v>
                </c:pt>
                <c:pt idx="40">
                  <c:v>-3.2448909999999997E-2</c:v>
                </c:pt>
                <c:pt idx="41">
                  <c:v>-3.2362460000000003E-2</c:v>
                </c:pt>
                <c:pt idx="42">
                  <c:v>-3.2278910000000001E-2</c:v>
                </c:pt>
                <c:pt idx="43">
                  <c:v>-3.1879999999999999E-2</c:v>
                </c:pt>
                <c:pt idx="44">
                  <c:v>-3.1854E-2</c:v>
                </c:pt>
                <c:pt idx="45">
                  <c:v>-3.1905000000000003E-2</c:v>
                </c:pt>
                <c:pt idx="46">
                  <c:v>-3.1664999999999999E-2</c:v>
                </c:pt>
                <c:pt idx="47">
                  <c:v>-3.0995000000000002E-2</c:v>
                </c:pt>
                <c:pt idx="48">
                  <c:v>-3.0130000000000001E-2</c:v>
                </c:pt>
                <c:pt idx="49">
                  <c:v>-2.9248E-2</c:v>
                </c:pt>
                <c:pt idx="50">
                  <c:v>-2.8275999999999999E-2</c:v>
                </c:pt>
                <c:pt idx="51">
                  <c:v>-2.7158999999999999E-2</c:v>
                </c:pt>
                <c:pt idx="52">
                  <c:v>-2.6072000000000001E-2</c:v>
                </c:pt>
                <c:pt idx="53">
                  <c:v>-2.5312000000000001E-2</c:v>
                </c:pt>
                <c:pt idx="54">
                  <c:v>-2.5197000000000001E-2</c:v>
                </c:pt>
                <c:pt idx="55">
                  <c:v>-2.5732000000000001E-2</c:v>
                </c:pt>
                <c:pt idx="56">
                  <c:v>-2.6345E-2</c:v>
                </c:pt>
                <c:pt idx="57">
                  <c:v>-2.6422000000000001E-2</c:v>
                </c:pt>
                <c:pt idx="58">
                  <c:v>-2.5878999999999999E-2</c:v>
                </c:pt>
                <c:pt idx="59">
                  <c:v>-2.5801000000000001E-2</c:v>
                </c:pt>
                <c:pt idx="60">
                  <c:v>-2.5950000000000001E-2</c:v>
                </c:pt>
                <c:pt idx="61">
                  <c:v>-2.4930999999999998E-2</c:v>
                </c:pt>
                <c:pt idx="62">
                  <c:v>-2.4708000000000001E-2</c:v>
                </c:pt>
                <c:pt idx="63">
                  <c:v>-2.4968000000000001E-2</c:v>
                </c:pt>
                <c:pt idx="64">
                  <c:v>-2.4740999999999999E-2</c:v>
                </c:pt>
                <c:pt idx="65">
                  <c:v>-2.4837999999999999E-2</c:v>
                </c:pt>
                <c:pt idx="66">
                  <c:v>-2.4230000000000002E-2</c:v>
                </c:pt>
                <c:pt idx="67">
                  <c:v>-2.3944E-2</c:v>
                </c:pt>
                <c:pt idx="68">
                  <c:v>-2.3838999999999999E-2</c:v>
                </c:pt>
                <c:pt idx="69">
                  <c:v>-2.3480000000000001E-2</c:v>
                </c:pt>
                <c:pt idx="70">
                  <c:v>-2.3511000000000001E-2</c:v>
                </c:pt>
                <c:pt idx="71">
                  <c:v>-2.3113999999999999E-2</c:v>
                </c:pt>
                <c:pt idx="72">
                  <c:v>-2.2688E-2</c:v>
                </c:pt>
                <c:pt idx="73">
                  <c:v>-2.2237E-2</c:v>
                </c:pt>
                <c:pt idx="74">
                  <c:v>-2.266E-2</c:v>
                </c:pt>
                <c:pt idx="75">
                  <c:v>-2.1958700000000001E-2</c:v>
                </c:pt>
                <c:pt idx="76">
                  <c:v>-2.1912999999999998E-2</c:v>
                </c:pt>
                <c:pt idx="77">
                  <c:v>-2.1869400000000001E-2</c:v>
                </c:pt>
                <c:pt idx="78">
                  <c:v>-2.0080000000000001E-2</c:v>
                </c:pt>
                <c:pt idx="79">
                  <c:v>-2.0825E-2</c:v>
                </c:pt>
                <c:pt idx="80">
                  <c:v>-2.0336E-2</c:v>
                </c:pt>
                <c:pt idx="81">
                  <c:v>-1.9177E-2</c:v>
                </c:pt>
                <c:pt idx="82">
                  <c:v>-1.8065999999999999E-2</c:v>
                </c:pt>
                <c:pt idx="83">
                  <c:v>-1.7278000000000002E-2</c:v>
                </c:pt>
                <c:pt idx="84">
                  <c:v>-1.6667000000000001E-2</c:v>
                </c:pt>
                <c:pt idx="85">
                  <c:v>-1.5973999999999999E-2</c:v>
                </c:pt>
                <c:pt idx="86">
                  <c:v>-1.5022000000000001E-2</c:v>
                </c:pt>
                <c:pt idx="87">
                  <c:v>-1.4114E-2</c:v>
                </c:pt>
                <c:pt idx="88">
                  <c:v>-1.363E-2</c:v>
                </c:pt>
                <c:pt idx="89">
                  <c:v>-1.2789E-2</c:v>
                </c:pt>
                <c:pt idx="90">
                  <c:v>-1.0808999999999999E-2</c:v>
                </c:pt>
                <c:pt idx="91">
                  <c:v>-7.8227999999999995E-3</c:v>
                </c:pt>
                <c:pt idx="92">
                  <c:v>-4.4029000000000004E-3</c:v>
                </c:pt>
                <c:pt idx="93">
                  <c:v>-1.1645E-3</c:v>
                </c:pt>
                <c:pt idx="94">
                  <c:v>9.6851999999999995E-4</c:v>
                </c:pt>
                <c:pt idx="95">
                  <c:v>1.2626E-3</c:v>
                </c:pt>
                <c:pt idx="96">
                  <c:v>3.8748E-4</c:v>
                </c:pt>
                <c:pt idx="97">
                  <c:v>-2.3283000000000001E-4</c:v>
                </c:pt>
                <c:pt idx="98">
                  <c:v>4.1240999999999999E-4</c:v>
                </c:pt>
                <c:pt idx="99">
                  <c:v>2.3392000000000001E-4</c:v>
                </c:pt>
                <c:pt idx="100">
                  <c:v>3.6764000000000002E-4</c:v>
                </c:pt>
                <c:pt idx="101">
                  <c:v>3.0761999999999999E-4</c:v>
                </c:pt>
                <c:pt idx="102">
                  <c:v>1.5945E-4</c:v>
                </c:pt>
                <c:pt idx="103">
                  <c:v>4.1064999999999998E-4</c:v>
                </c:pt>
                <c:pt idx="104">
                  <c:v>2.0657999999999999E-4</c:v>
                </c:pt>
                <c:pt idx="105">
                  <c:v>3.5382000000000002E-4</c:v>
                </c:pt>
                <c:pt idx="106">
                  <c:v>1.7244999999999999E-4</c:v>
                </c:pt>
                <c:pt idx="107">
                  <c:v>4.1866000000000001E-4</c:v>
                </c:pt>
                <c:pt idx="108">
                  <c:v>6.826E-4</c:v>
                </c:pt>
                <c:pt idx="109">
                  <c:v>3.5717000000000002E-4</c:v>
                </c:pt>
                <c:pt idx="110">
                  <c:v>4.9667000000000005E-4</c:v>
                </c:pt>
                <c:pt idx="111">
                  <c:v>4.6321999999999997E-4</c:v>
                </c:pt>
                <c:pt idx="112">
                  <c:v>5.8542999999999996E-4</c:v>
                </c:pt>
                <c:pt idx="113">
                  <c:v>7.4246999999999996E-4</c:v>
                </c:pt>
                <c:pt idx="114">
                  <c:v>5.5670999999999997E-4</c:v>
                </c:pt>
                <c:pt idx="115">
                  <c:v>6.7659000000000003E-4</c:v>
                </c:pt>
                <c:pt idx="116">
                  <c:v>5.0811999999999997E-6</c:v>
                </c:pt>
                <c:pt idx="117">
                  <c:v>6.6014000000000003E-4</c:v>
                </c:pt>
                <c:pt idx="118">
                  <c:v>6.7168000000000002E-4</c:v>
                </c:pt>
                <c:pt idx="119">
                  <c:v>8.6209000000000001E-5</c:v>
                </c:pt>
                <c:pt idx="120">
                  <c:v>-2.9810999999999998E-4</c:v>
                </c:pt>
                <c:pt idx="121">
                  <c:v>-5.3647999999999999E-6</c:v>
                </c:pt>
                <c:pt idx="122">
                  <c:v>4.1492999999999999E-4</c:v>
                </c:pt>
                <c:pt idx="123">
                  <c:v>3.5474999999999998E-4</c:v>
                </c:pt>
                <c:pt idx="124">
                  <c:v>2.9177000000000001E-4</c:v>
                </c:pt>
                <c:pt idx="125">
                  <c:v>1.0978E-4</c:v>
                </c:pt>
                <c:pt idx="126">
                  <c:v>2.6795999999999998E-4</c:v>
                </c:pt>
                <c:pt idx="127">
                  <c:v>4.2946E-4</c:v>
                </c:pt>
                <c:pt idx="128">
                  <c:v>5.0023000000000005E-4</c:v>
                </c:pt>
                <c:pt idx="129">
                  <c:v>4.3535999999999998E-4</c:v>
                </c:pt>
                <c:pt idx="130">
                  <c:v>3.0742999999999998E-4</c:v>
                </c:pt>
                <c:pt idx="131">
                  <c:v>1.9995000000000001E-4</c:v>
                </c:pt>
                <c:pt idx="132">
                  <c:v>9.1034099999999995E-4</c:v>
                </c:pt>
                <c:pt idx="133">
                  <c:v>2.0225000000000001E-4</c:v>
                </c:pt>
                <c:pt idx="134">
                  <c:v>-4.3555999999999998E-4</c:v>
                </c:pt>
                <c:pt idx="135">
                  <c:v>-5.1486999999999995E-4</c:v>
                </c:pt>
                <c:pt idx="136">
                  <c:v>-4.8002999999999996E-6</c:v>
                </c:pt>
                <c:pt idx="137">
                  <c:v>3.3843000000000002E-4</c:v>
                </c:pt>
                <c:pt idx="138">
                  <c:v>2.3740999999999999E-4</c:v>
                </c:pt>
                <c:pt idx="139">
                  <c:v>7.8869000000000007E-5</c:v>
                </c:pt>
                <c:pt idx="140">
                  <c:v>-2.3099000000000001E-6</c:v>
                </c:pt>
                <c:pt idx="141">
                  <c:v>-4.7638E-5</c:v>
                </c:pt>
                <c:pt idx="142">
                  <c:v>-3.0186999999999998E-4</c:v>
                </c:pt>
                <c:pt idx="143">
                  <c:v>-1.0015E-3</c:v>
                </c:pt>
                <c:pt idx="144">
                  <c:v>-1.9927999999999999E-3</c:v>
                </c:pt>
                <c:pt idx="145">
                  <c:v>-2.7393999999999999E-3</c:v>
                </c:pt>
                <c:pt idx="146">
                  <c:v>-3.1343E-3</c:v>
                </c:pt>
                <c:pt idx="147">
                  <c:v>-3.6015999999999999E-3</c:v>
                </c:pt>
                <c:pt idx="148">
                  <c:v>-3.4827999999999999E-3</c:v>
                </c:pt>
                <c:pt idx="149">
                  <c:v>-5.4828000000000003E-3</c:v>
                </c:pt>
                <c:pt idx="150">
                  <c:v>-6.0000000000000001E-3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DSC!$CB$48:$CB$248</c:f>
              <c:numCache>
                <c:formatCode>General</c:formatCode>
                <c:ptCount val="201"/>
                <c:pt idx="0">
                  <c:v>68.8</c:v>
                </c:pt>
                <c:pt idx="1">
                  <c:v>71.058000000000007</c:v>
                </c:pt>
                <c:pt idx="2">
                  <c:v>73.316000000000003</c:v>
                </c:pt>
                <c:pt idx="3">
                  <c:v>75.573999999999998</c:v>
                </c:pt>
                <c:pt idx="4">
                  <c:v>77.831999999999994</c:v>
                </c:pt>
                <c:pt idx="5">
                  <c:v>80.09</c:v>
                </c:pt>
                <c:pt idx="6">
                  <c:v>82.347999999999999</c:v>
                </c:pt>
                <c:pt idx="7">
                  <c:v>84.605999999999995</c:v>
                </c:pt>
                <c:pt idx="8">
                  <c:v>86.864000000000004</c:v>
                </c:pt>
                <c:pt idx="9">
                  <c:v>89.122</c:v>
                </c:pt>
                <c:pt idx="10">
                  <c:v>91.38</c:v>
                </c:pt>
                <c:pt idx="11">
                  <c:v>93.638000000000005</c:v>
                </c:pt>
                <c:pt idx="12">
                  <c:v>95.896000000000001</c:v>
                </c:pt>
                <c:pt idx="13">
                  <c:v>98.153999999999996</c:v>
                </c:pt>
                <c:pt idx="14">
                  <c:v>100.41200000000001</c:v>
                </c:pt>
                <c:pt idx="15">
                  <c:v>102.67</c:v>
                </c:pt>
                <c:pt idx="16">
                  <c:v>104.928</c:v>
                </c:pt>
                <c:pt idx="17">
                  <c:v>107.18600000000001</c:v>
                </c:pt>
                <c:pt idx="18">
                  <c:v>109.444</c:v>
                </c:pt>
                <c:pt idx="19">
                  <c:v>111.702</c:v>
                </c:pt>
                <c:pt idx="20">
                  <c:v>113.96</c:v>
                </c:pt>
                <c:pt idx="21">
                  <c:v>116.218</c:v>
                </c:pt>
                <c:pt idx="22">
                  <c:v>118.476</c:v>
                </c:pt>
                <c:pt idx="23">
                  <c:v>120.73399999999999</c:v>
                </c:pt>
                <c:pt idx="24">
                  <c:v>122.992</c:v>
                </c:pt>
                <c:pt idx="25">
                  <c:v>125.25</c:v>
                </c:pt>
                <c:pt idx="26">
                  <c:v>127.508</c:v>
                </c:pt>
                <c:pt idx="27">
                  <c:v>129.76599999999999</c:v>
                </c:pt>
                <c:pt idx="28">
                  <c:v>132.024</c:v>
                </c:pt>
                <c:pt idx="29">
                  <c:v>134.28200000000001</c:v>
                </c:pt>
                <c:pt idx="30">
                  <c:v>136.54</c:v>
                </c:pt>
                <c:pt idx="31">
                  <c:v>138.798</c:v>
                </c:pt>
                <c:pt idx="32">
                  <c:v>141.05600000000001</c:v>
                </c:pt>
                <c:pt idx="33">
                  <c:v>143.31399999999999</c:v>
                </c:pt>
                <c:pt idx="34">
                  <c:v>145.572</c:v>
                </c:pt>
                <c:pt idx="35">
                  <c:v>147.83000000000001</c:v>
                </c:pt>
                <c:pt idx="36">
                  <c:v>150.08799999999999</c:v>
                </c:pt>
                <c:pt idx="37">
                  <c:v>152.346</c:v>
                </c:pt>
                <c:pt idx="38">
                  <c:v>154.60400000000001</c:v>
                </c:pt>
                <c:pt idx="39">
                  <c:v>156.86199999999999</c:v>
                </c:pt>
                <c:pt idx="40">
                  <c:v>159.12</c:v>
                </c:pt>
                <c:pt idx="41">
                  <c:v>161.37799999999999</c:v>
                </c:pt>
                <c:pt idx="42">
                  <c:v>163.636</c:v>
                </c:pt>
                <c:pt idx="43">
                  <c:v>165.89400000000001</c:v>
                </c:pt>
                <c:pt idx="44">
                  <c:v>168.15199999999999</c:v>
                </c:pt>
                <c:pt idx="45">
                  <c:v>170.41</c:v>
                </c:pt>
                <c:pt idx="46">
                  <c:v>172.66800000000001</c:v>
                </c:pt>
                <c:pt idx="47">
                  <c:v>174.92599999999999</c:v>
                </c:pt>
                <c:pt idx="48">
                  <c:v>177.184</c:v>
                </c:pt>
                <c:pt idx="49">
                  <c:v>179.44200000000001</c:v>
                </c:pt>
                <c:pt idx="50">
                  <c:v>181.7</c:v>
                </c:pt>
                <c:pt idx="51">
                  <c:v>183.958</c:v>
                </c:pt>
                <c:pt idx="52">
                  <c:v>186.21600000000001</c:v>
                </c:pt>
                <c:pt idx="53">
                  <c:v>188.47399999999999</c:v>
                </c:pt>
                <c:pt idx="54">
                  <c:v>190.732</c:v>
                </c:pt>
                <c:pt idx="55">
                  <c:v>192.99</c:v>
                </c:pt>
                <c:pt idx="56">
                  <c:v>195.24799999999999</c:v>
                </c:pt>
                <c:pt idx="57">
                  <c:v>197.506</c:v>
                </c:pt>
                <c:pt idx="58">
                  <c:v>199.76400000000001</c:v>
                </c:pt>
                <c:pt idx="59">
                  <c:v>202.02199999999999</c:v>
                </c:pt>
                <c:pt idx="60">
                  <c:v>204.28</c:v>
                </c:pt>
                <c:pt idx="61">
                  <c:v>206.53800000000001</c:v>
                </c:pt>
                <c:pt idx="62">
                  <c:v>208.79599999999999</c:v>
                </c:pt>
                <c:pt idx="63">
                  <c:v>211.054</c:v>
                </c:pt>
                <c:pt idx="64">
                  <c:v>213.31200000000001</c:v>
                </c:pt>
                <c:pt idx="65">
                  <c:v>215.57</c:v>
                </c:pt>
                <c:pt idx="66">
                  <c:v>217.828</c:v>
                </c:pt>
                <c:pt idx="67">
                  <c:v>220.08600000000001</c:v>
                </c:pt>
                <c:pt idx="68">
                  <c:v>222.34399999999999</c:v>
                </c:pt>
                <c:pt idx="69">
                  <c:v>224.602</c:v>
                </c:pt>
                <c:pt idx="70">
                  <c:v>226.86</c:v>
                </c:pt>
                <c:pt idx="71">
                  <c:v>229.11799999999999</c:v>
                </c:pt>
                <c:pt idx="72">
                  <c:v>231.376</c:v>
                </c:pt>
                <c:pt idx="73">
                  <c:v>233.63399999999999</c:v>
                </c:pt>
                <c:pt idx="74">
                  <c:v>235.892</c:v>
                </c:pt>
                <c:pt idx="75">
                  <c:v>238.15</c:v>
                </c:pt>
                <c:pt idx="76">
                  <c:v>240.40799999999999</c:v>
                </c:pt>
                <c:pt idx="77">
                  <c:v>242.666</c:v>
                </c:pt>
                <c:pt idx="78">
                  <c:v>244.92400000000001</c:v>
                </c:pt>
                <c:pt idx="79">
                  <c:v>247.18199999999999</c:v>
                </c:pt>
                <c:pt idx="80">
                  <c:v>249.44</c:v>
                </c:pt>
                <c:pt idx="81">
                  <c:v>251.69800000000001</c:v>
                </c:pt>
                <c:pt idx="82">
                  <c:v>253.95599999999999</c:v>
                </c:pt>
                <c:pt idx="83">
                  <c:v>256.214</c:v>
                </c:pt>
                <c:pt idx="84">
                  <c:v>258.47199999999998</c:v>
                </c:pt>
                <c:pt idx="85">
                  <c:v>260.73</c:v>
                </c:pt>
                <c:pt idx="86">
                  <c:v>262.988</c:v>
                </c:pt>
                <c:pt idx="87">
                  <c:v>265.24599999999998</c:v>
                </c:pt>
                <c:pt idx="88">
                  <c:v>267.50400000000002</c:v>
                </c:pt>
                <c:pt idx="89">
                  <c:v>269.762</c:v>
                </c:pt>
                <c:pt idx="90">
                  <c:v>272.02</c:v>
                </c:pt>
                <c:pt idx="91">
                  <c:v>274.27800000000002</c:v>
                </c:pt>
                <c:pt idx="92">
                  <c:v>276.536</c:v>
                </c:pt>
                <c:pt idx="93">
                  <c:v>278.79399999999998</c:v>
                </c:pt>
                <c:pt idx="94">
                  <c:v>281.05200000000002</c:v>
                </c:pt>
                <c:pt idx="95">
                  <c:v>283.31</c:v>
                </c:pt>
                <c:pt idx="96">
                  <c:v>285.56799999999998</c:v>
                </c:pt>
                <c:pt idx="97">
                  <c:v>287.82600000000002</c:v>
                </c:pt>
                <c:pt idx="98">
                  <c:v>290.084</c:v>
                </c:pt>
                <c:pt idx="99">
                  <c:v>292.34199999999998</c:v>
                </c:pt>
                <c:pt idx="100">
                  <c:v>294.60000000000002</c:v>
                </c:pt>
                <c:pt idx="101">
                  <c:v>296.858</c:v>
                </c:pt>
                <c:pt idx="102">
                  <c:v>299.11599999999999</c:v>
                </c:pt>
                <c:pt idx="103">
                  <c:v>301.37400000000002</c:v>
                </c:pt>
                <c:pt idx="104">
                  <c:v>303.63200000000001</c:v>
                </c:pt>
                <c:pt idx="105">
                  <c:v>305.89</c:v>
                </c:pt>
                <c:pt idx="106">
                  <c:v>308.14800000000002</c:v>
                </c:pt>
                <c:pt idx="107">
                  <c:v>310.40600000000001</c:v>
                </c:pt>
                <c:pt idx="108">
                  <c:v>312.66399999999999</c:v>
                </c:pt>
                <c:pt idx="109">
                  <c:v>314.92200000000003</c:v>
                </c:pt>
                <c:pt idx="110">
                  <c:v>317.18</c:v>
                </c:pt>
                <c:pt idx="111">
                  <c:v>319.43799999999999</c:v>
                </c:pt>
                <c:pt idx="112">
                  <c:v>321.69600000000003</c:v>
                </c:pt>
                <c:pt idx="113">
                  <c:v>323.95400000000001</c:v>
                </c:pt>
                <c:pt idx="114">
                  <c:v>326.21199999999999</c:v>
                </c:pt>
                <c:pt idx="115">
                  <c:v>328.47</c:v>
                </c:pt>
                <c:pt idx="116">
                  <c:v>330.72800000000001</c:v>
                </c:pt>
                <c:pt idx="117">
                  <c:v>332.98599999999999</c:v>
                </c:pt>
                <c:pt idx="118">
                  <c:v>335.24400000000003</c:v>
                </c:pt>
                <c:pt idx="119">
                  <c:v>337.50200000000001</c:v>
                </c:pt>
                <c:pt idx="120">
                  <c:v>339.76</c:v>
                </c:pt>
                <c:pt idx="121">
                  <c:v>342.01799999999997</c:v>
                </c:pt>
                <c:pt idx="122">
                  <c:v>344.27600000000001</c:v>
                </c:pt>
                <c:pt idx="123">
                  <c:v>346.53399999999999</c:v>
                </c:pt>
                <c:pt idx="124">
                  <c:v>348.79199999999997</c:v>
                </c:pt>
                <c:pt idx="125">
                  <c:v>351.05</c:v>
                </c:pt>
                <c:pt idx="126">
                  <c:v>353.30799999999999</c:v>
                </c:pt>
                <c:pt idx="127">
                  <c:v>355.56599999999997</c:v>
                </c:pt>
                <c:pt idx="128">
                  <c:v>357.82400000000001</c:v>
                </c:pt>
                <c:pt idx="129">
                  <c:v>360.08199999999999</c:v>
                </c:pt>
                <c:pt idx="130">
                  <c:v>362.34</c:v>
                </c:pt>
                <c:pt idx="131">
                  <c:v>364.59800000000001</c:v>
                </c:pt>
                <c:pt idx="132">
                  <c:v>366.85599999999999</c:v>
                </c:pt>
                <c:pt idx="133">
                  <c:v>369.11399999999998</c:v>
                </c:pt>
                <c:pt idx="134">
                  <c:v>371.37200000000001</c:v>
                </c:pt>
                <c:pt idx="135">
                  <c:v>373.63</c:v>
                </c:pt>
                <c:pt idx="136">
                  <c:v>375.88799999999998</c:v>
                </c:pt>
                <c:pt idx="137">
                  <c:v>378.14600000000002</c:v>
                </c:pt>
                <c:pt idx="138">
                  <c:v>380.404</c:v>
                </c:pt>
                <c:pt idx="139">
                  <c:v>382.66199999999998</c:v>
                </c:pt>
                <c:pt idx="140">
                  <c:v>384.92</c:v>
                </c:pt>
                <c:pt idx="141">
                  <c:v>387.178</c:v>
                </c:pt>
                <c:pt idx="142">
                  <c:v>389.43599999999998</c:v>
                </c:pt>
                <c:pt idx="143">
                  <c:v>391.69400000000002</c:v>
                </c:pt>
                <c:pt idx="144">
                  <c:v>393.952</c:v>
                </c:pt>
                <c:pt idx="145">
                  <c:v>396.21</c:v>
                </c:pt>
                <c:pt idx="146">
                  <c:v>398.46800000000002</c:v>
                </c:pt>
                <c:pt idx="147">
                  <c:v>400.726</c:v>
                </c:pt>
                <c:pt idx="148">
                  <c:v>402.98399999999998</c:v>
                </c:pt>
                <c:pt idx="149">
                  <c:v>405.24200000000002</c:v>
                </c:pt>
                <c:pt idx="150">
                  <c:v>407.5</c:v>
                </c:pt>
                <c:pt idx="151">
                  <c:v>409.75799999999998</c:v>
                </c:pt>
                <c:pt idx="152">
                  <c:v>412.01600000000002</c:v>
                </c:pt>
                <c:pt idx="153">
                  <c:v>414.274</c:v>
                </c:pt>
                <c:pt idx="154">
                  <c:v>416.53199999999998</c:v>
                </c:pt>
                <c:pt idx="155">
                  <c:v>418.79</c:v>
                </c:pt>
                <c:pt idx="156">
                  <c:v>421.048</c:v>
                </c:pt>
                <c:pt idx="157">
                  <c:v>423.30599999999998</c:v>
                </c:pt>
                <c:pt idx="158">
                  <c:v>425.56400000000002</c:v>
                </c:pt>
                <c:pt idx="159">
                  <c:v>427.822</c:v>
                </c:pt>
                <c:pt idx="160">
                  <c:v>430.08</c:v>
                </c:pt>
                <c:pt idx="161">
                  <c:v>432.33800000000002</c:v>
                </c:pt>
                <c:pt idx="162">
                  <c:v>434.596</c:v>
                </c:pt>
                <c:pt idx="163">
                  <c:v>436.85399999999998</c:v>
                </c:pt>
                <c:pt idx="164">
                  <c:v>439.11200000000002</c:v>
                </c:pt>
                <c:pt idx="165">
                  <c:v>441.37</c:v>
                </c:pt>
                <c:pt idx="166">
                  <c:v>443.62799999999999</c:v>
                </c:pt>
                <c:pt idx="167">
                  <c:v>445.88600000000002</c:v>
                </c:pt>
                <c:pt idx="168">
                  <c:v>448.14400000000001</c:v>
                </c:pt>
                <c:pt idx="169">
                  <c:v>450.40199999999999</c:v>
                </c:pt>
                <c:pt idx="170">
                  <c:v>452.66</c:v>
                </c:pt>
                <c:pt idx="171">
                  <c:v>454.91800000000001</c:v>
                </c:pt>
                <c:pt idx="172">
                  <c:v>457.17599999999999</c:v>
                </c:pt>
                <c:pt idx="173">
                  <c:v>459.43400000000003</c:v>
                </c:pt>
                <c:pt idx="174">
                  <c:v>461.69200000000001</c:v>
                </c:pt>
                <c:pt idx="175">
                  <c:v>463.95</c:v>
                </c:pt>
                <c:pt idx="176">
                  <c:v>466.20800000000003</c:v>
                </c:pt>
                <c:pt idx="177">
                  <c:v>468.46600000000001</c:v>
                </c:pt>
                <c:pt idx="178">
                  <c:v>470.72399999999999</c:v>
                </c:pt>
                <c:pt idx="179">
                  <c:v>472.98200000000003</c:v>
                </c:pt>
                <c:pt idx="180">
                  <c:v>475.24</c:v>
                </c:pt>
                <c:pt idx="181">
                  <c:v>477.49799999999999</c:v>
                </c:pt>
                <c:pt idx="182">
                  <c:v>479.75599999999997</c:v>
                </c:pt>
                <c:pt idx="183">
                  <c:v>482.01400000000001</c:v>
                </c:pt>
                <c:pt idx="184">
                  <c:v>484.27199999999999</c:v>
                </c:pt>
                <c:pt idx="185">
                  <c:v>486.53</c:v>
                </c:pt>
                <c:pt idx="186">
                  <c:v>488.78800000000001</c:v>
                </c:pt>
                <c:pt idx="187">
                  <c:v>491.04599999999999</c:v>
                </c:pt>
                <c:pt idx="188">
                  <c:v>493.30399999999997</c:v>
                </c:pt>
                <c:pt idx="189">
                  <c:v>495.56200000000001</c:v>
                </c:pt>
                <c:pt idx="190">
                  <c:v>497.82</c:v>
                </c:pt>
                <c:pt idx="191">
                  <c:v>500.07799999999997</c:v>
                </c:pt>
                <c:pt idx="192">
                  <c:v>502.33600000000001</c:v>
                </c:pt>
                <c:pt idx="193">
                  <c:v>504.59399999999999</c:v>
                </c:pt>
                <c:pt idx="194">
                  <c:v>506.85199999999998</c:v>
                </c:pt>
                <c:pt idx="195">
                  <c:v>509.11</c:v>
                </c:pt>
                <c:pt idx="196">
                  <c:v>511.36799999999999</c:v>
                </c:pt>
                <c:pt idx="197">
                  <c:v>513.62599999999998</c:v>
                </c:pt>
                <c:pt idx="198">
                  <c:v>515.88400000000001</c:v>
                </c:pt>
                <c:pt idx="199">
                  <c:v>518.14200000000005</c:v>
                </c:pt>
                <c:pt idx="200">
                  <c:v>520.4</c:v>
                </c:pt>
              </c:numCache>
            </c:numRef>
          </c:xVal>
          <c:yVal>
            <c:numRef>
              <c:f>DSC!$CD$48:$CD$248</c:f>
              <c:numCache>
                <c:formatCode>0.00E+00</c:formatCode>
                <c:ptCount val="201"/>
                <c:pt idx="0">
                  <c:v>-0.108153</c:v>
                </c:pt>
                <c:pt idx="1">
                  <c:v>-0.10635700000000001</c:v>
                </c:pt>
                <c:pt idx="2">
                  <c:v>-0.104731</c:v>
                </c:pt>
                <c:pt idx="3">
                  <c:v>-0.103266</c:v>
                </c:pt>
                <c:pt idx="4">
                  <c:v>-0.1019391</c:v>
                </c:pt>
                <c:pt idx="5">
                  <c:v>-0.1007308</c:v>
                </c:pt>
                <c:pt idx="6">
                  <c:v>-9.9604700000000004E-2</c:v>
                </c:pt>
                <c:pt idx="7">
                  <c:v>-9.8488699999999998E-2</c:v>
                </c:pt>
                <c:pt idx="8">
                  <c:v>-9.7314499999999998E-2</c:v>
                </c:pt>
                <c:pt idx="9">
                  <c:v>-9.6084100000000006E-2</c:v>
                </c:pt>
                <c:pt idx="10">
                  <c:v>-9.4917299999999996E-2</c:v>
                </c:pt>
                <c:pt idx="11">
                  <c:v>-9.3976389999999993E-2</c:v>
                </c:pt>
                <c:pt idx="12">
                  <c:v>-9.3337229999999993E-2</c:v>
                </c:pt>
                <c:pt idx="13">
                  <c:v>-9.2934002000000002E-2</c:v>
                </c:pt>
                <c:pt idx="14">
                  <c:v>-9.2631149999999995E-2</c:v>
                </c:pt>
                <c:pt idx="15">
                  <c:v>-9.2361609999999997E-2</c:v>
                </c:pt>
                <c:pt idx="16">
                  <c:v>-9.2168100000000003E-2</c:v>
                </c:pt>
                <c:pt idx="17">
                  <c:v>-9.2154219999999995E-2</c:v>
                </c:pt>
                <c:pt idx="18">
                  <c:v>-9.2377940000000006E-2</c:v>
                </c:pt>
                <c:pt idx="19">
                  <c:v>-9.279751E-2</c:v>
                </c:pt>
                <c:pt idx="20">
                  <c:v>-9.3037142000000003E-2</c:v>
                </c:pt>
                <c:pt idx="21">
                  <c:v>-9.3446059999999997E-2</c:v>
                </c:pt>
                <c:pt idx="22">
                  <c:v>-9.3645829999999999E-2</c:v>
                </c:pt>
                <c:pt idx="23">
                  <c:v>-9.3632209999999993E-2</c:v>
                </c:pt>
                <c:pt idx="24">
                  <c:v>-9.3446150000000006E-2</c:v>
                </c:pt>
                <c:pt idx="25">
                  <c:v>-9.3203640000000004E-2</c:v>
                </c:pt>
                <c:pt idx="26">
                  <c:v>-9.30042643E-2</c:v>
                </c:pt>
                <c:pt idx="27">
                  <c:v>-9.28731E-2</c:v>
                </c:pt>
                <c:pt idx="28">
                  <c:v>-9.2801079999999994E-2</c:v>
                </c:pt>
                <c:pt idx="29">
                  <c:v>-9.2730300000000002E-2</c:v>
                </c:pt>
                <c:pt idx="30">
                  <c:v>-9.2620560000000005E-2</c:v>
                </c:pt>
                <c:pt idx="31">
                  <c:v>-9.2460089999999995E-2</c:v>
                </c:pt>
                <c:pt idx="32">
                  <c:v>-9.2321780000000006E-2</c:v>
                </c:pt>
                <c:pt idx="33">
                  <c:v>-9.2271690000000003E-2</c:v>
                </c:pt>
                <c:pt idx="34">
                  <c:v>-9.2244950000000006E-2</c:v>
                </c:pt>
                <c:pt idx="35">
                  <c:v>-9.2409439999999995E-2</c:v>
                </c:pt>
                <c:pt idx="36">
                  <c:v>-9.2630630000000005E-2</c:v>
                </c:pt>
                <c:pt idx="37">
                  <c:v>-9.2838829999999997E-2</c:v>
                </c:pt>
                <c:pt idx="38">
                  <c:v>-9.2965202999999996E-2</c:v>
                </c:pt>
                <c:pt idx="39">
                  <c:v>-9.3011435000000003E-2</c:v>
                </c:pt>
                <c:pt idx="40">
                  <c:v>-9.2968566000000002E-2</c:v>
                </c:pt>
                <c:pt idx="41">
                  <c:v>-9.2833120000000005E-2</c:v>
                </c:pt>
                <c:pt idx="42">
                  <c:v>-9.2540700000000004E-2</c:v>
                </c:pt>
                <c:pt idx="43">
                  <c:v>-9.2031890000000005E-2</c:v>
                </c:pt>
                <c:pt idx="44">
                  <c:v>-9.1560100000000005E-2</c:v>
                </c:pt>
                <c:pt idx="45">
                  <c:v>-9.1218499999999994E-2</c:v>
                </c:pt>
                <c:pt idx="46">
                  <c:v>-9.0971499999999997E-2</c:v>
                </c:pt>
                <c:pt idx="47">
                  <c:v>-9.0567399999999992E-2</c:v>
                </c:pt>
                <c:pt idx="48">
                  <c:v>-8.9801099999999995E-2</c:v>
                </c:pt>
                <c:pt idx="49">
                  <c:v>-8.87212E-2</c:v>
                </c:pt>
                <c:pt idx="50">
                  <c:v>-8.7526099999999996E-2</c:v>
                </c:pt>
                <c:pt idx="51">
                  <c:v>-8.6305400000000004E-2</c:v>
                </c:pt>
                <c:pt idx="52">
                  <c:v>-8.4909200000000004E-2</c:v>
                </c:pt>
                <c:pt idx="53">
                  <c:v>-8.3082099999999992E-2</c:v>
                </c:pt>
                <c:pt idx="54">
                  <c:v>-8.0664E-2</c:v>
                </c:pt>
                <c:pt idx="55">
                  <c:v>-7.7730999999999995E-2</c:v>
                </c:pt>
                <c:pt idx="56">
                  <c:v>-7.4589000000000003E-2</c:v>
                </c:pt>
                <c:pt idx="57">
                  <c:v>-7.1765999999999996E-2</c:v>
                </c:pt>
                <c:pt idx="58">
                  <c:v>-6.9320999999999994E-2</c:v>
                </c:pt>
                <c:pt idx="59">
                  <c:v>-6.7698999999999995E-2</c:v>
                </c:pt>
                <c:pt idx="60">
                  <c:v>-6.6887000000000002E-2</c:v>
                </c:pt>
                <c:pt idx="61">
                  <c:v>-6.6494999999999999E-2</c:v>
                </c:pt>
                <c:pt idx="62">
                  <c:v>-6.5943000000000002E-2</c:v>
                </c:pt>
                <c:pt idx="63">
                  <c:v>-6.4749000000000001E-2</c:v>
                </c:pt>
                <c:pt idx="64">
                  <c:v>-6.2813000000000008E-2</c:v>
                </c:pt>
                <c:pt idx="65">
                  <c:v>-6.0526999999999997E-2</c:v>
                </c:pt>
                <c:pt idx="66">
                  <c:v>-5.8576999999999997E-2</c:v>
                </c:pt>
                <c:pt idx="67">
                  <c:v>-5.7548000000000002E-2</c:v>
                </c:pt>
                <c:pt idx="68">
                  <c:v>-5.7571999999999998E-2</c:v>
                </c:pt>
                <c:pt idx="69">
                  <c:v>-5.833E-2</c:v>
                </c:pt>
                <c:pt idx="70">
                  <c:v>-5.9172000000000002E-2</c:v>
                </c:pt>
                <c:pt idx="71">
                  <c:v>-5.9513999999999997E-2</c:v>
                </c:pt>
                <c:pt idx="72">
                  <c:v>-5.9021999999999998E-2</c:v>
                </c:pt>
                <c:pt idx="73">
                  <c:v>-5.7734000000000001E-2</c:v>
                </c:pt>
                <c:pt idx="74">
                  <c:v>-5.5971E-2</c:v>
                </c:pt>
                <c:pt idx="75">
                  <c:v>-5.4149999999999997E-2</c:v>
                </c:pt>
                <c:pt idx="76">
                  <c:v>-5.2609999999999997E-2</c:v>
                </c:pt>
                <c:pt idx="77">
                  <c:v>-5.1417999999999998E-2</c:v>
                </c:pt>
                <c:pt idx="78">
                  <c:v>-5.0432999999999999E-2</c:v>
                </c:pt>
                <c:pt idx="79">
                  <c:v>-4.9525E-2</c:v>
                </c:pt>
                <c:pt idx="80">
                  <c:v>-4.8710999999999997E-2</c:v>
                </c:pt>
                <c:pt idx="81">
                  <c:v>-4.8237000000000002E-2</c:v>
                </c:pt>
                <c:pt idx="82">
                  <c:v>-4.8059999999999999E-2</c:v>
                </c:pt>
                <c:pt idx="83">
                  <c:v>-4.8044999999999997E-2</c:v>
                </c:pt>
                <c:pt idx="84">
                  <c:v>-4.7585999999999996E-2</c:v>
                </c:pt>
                <c:pt idx="85">
                  <c:v>-4.6473E-2</c:v>
                </c:pt>
                <c:pt idx="86">
                  <c:v>-4.478E-2</c:v>
                </c:pt>
                <c:pt idx="87">
                  <c:v>-4.301E-2</c:v>
                </c:pt>
                <c:pt idx="88">
                  <c:v>-4.156E-2</c:v>
                </c:pt>
                <c:pt idx="89">
                  <c:v>-4.0479000000000001E-2</c:v>
                </c:pt>
                <c:pt idx="90">
                  <c:v>-3.9634999999999997E-2</c:v>
                </c:pt>
                <c:pt idx="91">
                  <c:v>-3.8952000000000001E-2</c:v>
                </c:pt>
                <c:pt idx="92">
                  <c:v>-3.8353999999999999E-2</c:v>
                </c:pt>
                <c:pt idx="93">
                  <c:v>-3.7476999999999996E-2</c:v>
                </c:pt>
                <c:pt idx="94">
                  <c:v>-3.5853999999999997E-2</c:v>
                </c:pt>
                <c:pt idx="95">
                  <c:v>-3.3209999999999996E-2</c:v>
                </c:pt>
                <c:pt idx="96">
                  <c:v>-2.9956999999999998E-2</c:v>
                </c:pt>
                <c:pt idx="97">
                  <c:v>-2.6851E-2</c:v>
                </c:pt>
                <c:pt idx="98">
                  <c:v>-2.4341000000000002E-2</c:v>
                </c:pt>
                <c:pt idx="99">
                  <c:v>-2.2320999999999994E-2</c:v>
                </c:pt>
                <c:pt idx="100">
                  <c:v>-2.0437999999999998E-2</c:v>
                </c:pt>
                <c:pt idx="101">
                  <c:v>-1.8451999999999996E-2</c:v>
                </c:pt>
                <c:pt idx="102">
                  <c:v>-1.6329999999999997E-2</c:v>
                </c:pt>
                <c:pt idx="103">
                  <c:v>-1.4284000000000005E-2</c:v>
                </c:pt>
                <c:pt idx="104">
                  <c:v>-1.2163999999999994E-2</c:v>
                </c:pt>
                <c:pt idx="105">
                  <c:v>-1.0072999999999999E-2</c:v>
                </c:pt>
                <c:pt idx="106">
                  <c:v>-8.0770000000000008E-3</c:v>
                </c:pt>
                <c:pt idx="107">
                  <c:v>-6.416000000000005E-3</c:v>
                </c:pt>
                <c:pt idx="108">
                  <c:v>-5.3089999999999943E-3</c:v>
                </c:pt>
                <c:pt idx="109">
                  <c:v>-4.6910000000000007E-3</c:v>
                </c:pt>
                <c:pt idx="110">
                  <c:v>-4.3289999999999995E-3</c:v>
                </c:pt>
                <c:pt idx="111">
                  <c:v>-4.1110000000000035E-3</c:v>
                </c:pt>
                <c:pt idx="112">
                  <c:v>-4.1220000000000007E-3</c:v>
                </c:pt>
                <c:pt idx="113">
                  <c:v>-4.3689999999999979E-3</c:v>
                </c:pt>
                <c:pt idx="114">
                  <c:v>-4.610000000000003E-3</c:v>
                </c:pt>
                <c:pt idx="115">
                  <c:v>-4.5589999999999936E-3</c:v>
                </c:pt>
                <c:pt idx="116">
                  <c:v>-4.2240000000000055E-3</c:v>
                </c:pt>
                <c:pt idx="117">
                  <c:v>-3.8959999999999967E-3</c:v>
                </c:pt>
                <c:pt idx="118">
                  <c:v>-3.8009999999999988E-3</c:v>
                </c:pt>
                <c:pt idx="119">
                  <c:v>-3.8730000000000014E-3</c:v>
                </c:pt>
                <c:pt idx="120">
                  <c:v>-3.9030000000000037E-3</c:v>
                </c:pt>
                <c:pt idx="121">
                  <c:v>-3.8009999999999988E-3</c:v>
                </c:pt>
                <c:pt idx="122">
                  <c:v>-3.5199999999999954E-3</c:v>
                </c:pt>
                <c:pt idx="123">
                  <c:v>-3.042000000000003E-3</c:v>
                </c:pt>
                <c:pt idx="124">
                  <c:v>-2.3659999999999931E-3</c:v>
                </c:pt>
                <c:pt idx="125">
                  <c:v>-1.7189999999999983E-3</c:v>
                </c:pt>
                <c:pt idx="126">
                  <c:v>-1.4779999999999932E-3</c:v>
                </c:pt>
                <c:pt idx="127">
                  <c:v>-1.8770000000000037E-3</c:v>
                </c:pt>
                <c:pt idx="128">
                  <c:v>-2.8780000000000056E-3</c:v>
                </c:pt>
                <c:pt idx="129">
                  <c:v>-4.1709999999999942E-3</c:v>
                </c:pt>
                <c:pt idx="130">
                  <c:v>-4.9450000000000049E-3</c:v>
                </c:pt>
                <c:pt idx="131">
                  <c:v>-4.9680000000000002E-3</c:v>
                </c:pt>
                <c:pt idx="132">
                  <c:v>-3.2189999999999996E-3</c:v>
                </c:pt>
                <c:pt idx="133">
                  <c:v>6.0000000000004494E-5</c:v>
                </c:pt>
                <c:pt idx="134">
                  <c:v>3.3109999999999945E-3</c:v>
                </c:pt>
                <c:pt idx="135">
                  <c:v>4.2240000000000055E-3</c:v>
                </c:pt>
                <c:pt idx="136">
                  <c:v>1.7280000000000073E-3</c:v>
                </c:pt>
                <c:pt idx="137">
                  <c:v>-2.4300000000000016E-3</c:v>
                </c:pt>
                <c:pt idx="138">
                  <c:v>-5.5820000000000036E-3</c:v>
                </c:pt>
                <c:pt idx="139">
                  <c:v>-5.8939999999999965E-3</c:v>
                </c:pt>
                <c:pt idx="140">
                  <c:v>-3.6130000000000051E-3</c:v>
                </c:pt>
                <c:pt idx="141">
                  <c:v>-8.6300000000000265E-4</c:v>
                </c:pt>
                <c:pt idx="142">
                  <c:v>5.7300000000000406E-4</c:v>
                </c:pt>
                <c:pt idx="143">
                  <c:v>7.4000000000000454E-4</c:v>
                </c:pt>
                <c:pt idx="144">
                  <c:v>6.519999999999998E-4</c:v>
                </c:pt>
                <c:pt idx="145">
                  <c:v>8.6500000000000465E-4</c:v>
                </c:pt>
                <c:pt idx="146">
                  <c:v>1.0249999999999981E-3</c:v>
                </c:pt>
                <c:pt idx="147">
                  <c:v>8.829999999999949E-4</c:v>
                </c:pt>
                <c:pt idx="148">
                  <c:v>5.4400000000000281E-4</c:v>
                </c:pt>
                <c:pt idx="149">
                  <c:v>1.1099999999999999E-4</c:v>
                </c:pt>
                <c:pt idx="150">
                  <c:v>-2.5699999999999334E-4</c:v>
                </c:pt>
                <c:pt idx="151">
                  <c:v>2.8000000000000247E-5</c:v>
                </c:pt>
                <c:pt idx="152">
                  <c:v>1.233999999999999E-3</c:v>
                </c:pt>
                <c:pt idx="153">
                  <c:v>2.6940000000000019E-3</c:v>
                </c:pt>
                <c:pt idx="154">
                  <c:v>3.0899999999999955E-3</c:v>
                </c:pt>
                <c:pt idx="155">
                  <c:v>1.9300000000000012E-3</c:v>
                </c:pt>
                <c:pt idx="156">
                  <c:v>2.8899999999999759E-4</c:v>
                </c:pt>
                <c:pt idx="157">
                  <c:v>-3.2999999999999696E-4</c:v>
                </c:pt>
                <c:pt idx="158">
                  <c:v>4.0800000000000558E-4</c:v>
                </c:pt>
                <c:pt idx="159">
                  <c:v>1.0639999999999955E-3</c:v>
                </c:pt>
                <c:pt idx="160">
                  <c:v>-8.5000000000001741E-5</c:v>
                </c:pt>
                <c:pt idx="161">
                  <c:v>-2.3429999999999979E-3</c:v>
                </c:pt>
                <c:pt idx="162">
                  <c:v>-3.5619999999999957E-3</c:v>
                </c:pt>
                <c:pt idx="163">
                  <c:v>-3.5379999999999995E-3</c:v>
                </c:pt>
                <c:pt idx="164">
                  <c:v>-3.2829999999999943E-3</c:v>
                </c:pt>
                <c:pt idx="165">
                  <c:v>-4.8559999999999992E-3</c:v>
                </c:pt>
                <c:pt idx="166">
                  <c:v>-8.0729999999999968E-3</c:v>
                </c:pt>
                <c:pt idx="167">
                  <c:v>-1.1842999999999992E-2</c:v>
                </c:pt>
                <c:pt idx="168">
                  <c:v>-1.5571000000000002E-2</c:v>
                </c:pt>
                <c:pt idx="169">
                  <c:v>-1.9253999999999993E-2</c:v>
                </c:pt>
                <c:pt idx="170">
                  <c:v>-2.2871000000000002E-2</c:v>
                </c:pt>
                <c:pt idx="171">
                  <c:v>-2.6054999999999995E-2</c:v>
                </c:pt>
                <c:pt idx="172">
                  <c:v>-2.9183000000000001E-2</c:v>
                </c:pt>
                <c:pt idx="173">
                  <c:v>-3.4049999999999997E-2</c:v>
                </c:pt>
                <c:pt idx="174">
                  <c:v>-4.2735000000000002E-2</c:v>
                </c:pt>
                <c:pt idx="175">
                  <c:v>-5.6230000000000002E-2</c:v>
                </c:pt>
                <c:pt idx="176">
                  <c:v>-7.1862999999999996E-2</c:v>
                </c:pt>
                <c:pt idx="177">
                  <c:v>-9.4199000000000005E-2</c:v>
                </c:pt>
                <c:pt idx="178">
                  <c:v>-0.120811</c:v>
                </c:pt>
                <c:pt idx="179">
                  <c:v>-0.15101300000000001</c:v>
                </c:pt>
                <c:pt idx="180">
                  <c:v>-0.18252000000000002</c:v>
                </c:pt>
                <c:pt idx="181">
                  <c:v>-0.21055000000000001</c:v>
                </c:pt>
                <c:pt idx="182">
                  <c:v>-0.22897000000000001</c:v>
                </c:pt>
                <c:pt idx="183">
                  <c:v>-0.23265</c:v>
                </c:pt>
                <c:pt idx="184">
                  <c:v>-0.21979000000000001</c:v>
                </c:pt>
                <c:pt idx="185">
                  <c:v>-0.19150899999999998</c:v>
                </c:pt>
                <c:pt idx="186">
                  <c:v>-0.155198</c:v>
                </c:pt>
                <c:pt idx="187">
                  <c:v>-0.11447399999999999</c:v>
                </c:pt>
                <c:pt idx="188">
                  <c:v>-7.9348000000000002E-2</c:v>
                </c:pt>
                <c:pt idx="189">
                  <c:v>-4.9162999999999998E-2</c:v>
                </c:pt>
                <c:pt idx="190">
                  <c:v>-2.7204999999999993E-2</c:v>
                </c:pt>
                <c:pt idx="191">
                  <c:v>-1.2498999999999996E-2</c:v>
                </c:pt>
                <c:pt idx="192">
                  <c:v>-2.586000000000005E-3</c:v>
                </c:pt>
                <c:pt idx="193">
                  <c:v>4.388000000000003E-3</c:v>
                </c:pt>
                <c:pt idx="194">
                  <c:v>9.5100000000000046E-3</c:v>
                </c:pt>
                <c:pt idx="195">
                  <c:v>1.3109999999999997E-2</c:v>
                </c:pt>
                <c:pt idx="196">
                  <c:v>1.5390000000000001E-2</c:v>
                </c:pt>
                <c:pt idx="197">
                  <c:v>1.6789999999999999E-2</c:v>
                </c:pt>
                <c:pt idx="198">
                  <c:v>1.7509999999999998E-2</c:v>
                </c:pt>
                <c:pt idx="199">
                  <c:v>1.7380000000000007E-2</c:v>
                </c:pt>
                <c:pt idx="200">
                  <c:v>1.5350000000000003E-2</c:v>
                </c:pt>
              </c:numCache>
            </c:numRef>
          </c:yVal>
          <c:smooth val="1"/>
        </c:ser>
        <c:axId val="114385280"/>
        <c:axId val="114387200"/>
      </c:scatterChart>
      <c:valAx>
        <c:axId val="114385280"/>
        <c:scaling>
          <c:orientation val="minMax"/>
          <c:max val="550"/>
          <c:min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430074525355866"/>
              <c:y val="0.24830917874396141"/>
            </c:manualLayout>
          </c:layout>
        </c:title>
        <c:numFmt formatCode="General" sourceLinked="1"/>
        <c:tickLblPos val="nextTo"/>
        <c:crossAx val="114387200"/>
        <c:crosses val="autoZero"/>
        <c:crossBetween val="midCat"/>
      </c:valAx>
      <c:valAx>
        <c:axId val="1143872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098E-3"/>
              <c:y val="0.36110129712046968"/>
            </c:manualLayout>
          </c:layout>
        </c:title>
        <c:numFmt formatCode="General" sourceLinked="0"/>
        <c:tickLblPos val="nextTo"/>
        <c:crossAx val="114385280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42"/>
          <c:y val="4.2512077294686257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DSC!$BS$27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DSC!$BR$29:$BR$248</c:f>
              <c:numCache>
                <c:formatCode>General</c:formatCode>
                <c:ptCount val="220"/>
                <c:pt idx="0">
                  <c:v>65.5</c:v>
                </c:pt>
                <c:pt idx="1">
                  <c:v>68</c:v>
                </c:pt>
                <c:pt idx="2">
                  <c:v>70.5</c:v>
                </c:pt>
                <c:pt idx="3">
                  <c:v>73</c:v>
                </c:pt>
                <c:pt idx="4">
                  <c:v>75.5</c:v>
                </c:pt>
                <c:pt idx="5">
                  <c:v>78</c:v>
                </c:pt>
                <c:pt idx="6">
                  <c:v>80.5</c:v>
                </c:pt>
                <c:pt idx="7">
                  <c:v>83</c:v>
                </c:pt>
                <c:pt idx="8">
                  <c:v>85.5</c:v>
                </c:pt>
                <c:pt idx="9">
                  <c:v>88</c:v>
                </c:pt>
                <c:pt idx="10">
                  <c:v>90.5</c:v>
                </c:pt>
                <c:pt idx="11">
                  <c:v>93</c:v>
                </c:pt>
                <c:pt idx="12">
                  <c:v>95.5</c:v>
                </c:pt>
                <c:pt idx="13">
                  <c:v>98</c:v>
                </c:pt>
                <c:pt idx="14">
                  <c:v>100.5</c:v>
                </c:pt>
                <c:pt idx="15">
                  <c:v>103</c:v>
                </c:pt>
                <c:pt idx="16">
                  <c:v>105.5</c:v>
                </c:pt>
                <c:pt idx="17">
                  <c:v>108</c:v>
                </c:pt>
                <c:pt idx="18">
                  <c:v>110.5</c:v>
                </c:pt>
                <c:pt idx="19">
                  <c:v>113</c:v>
                </c:pt>
                <c:pt idx="20">
                  <c:v>115.5</c:v>
                </c:pt>
                <c:pt idx="21">
                  <c:v>118</c:v>
                </c:pt>
                <c:pt idx="22">
                  <c:v>120.5</c:v>
                </c:pt>
                <c:pt idx="23">
                  <c:v>123</c:v>
                </c:pt>
                <c:pt idx="24">
                  <c:v>125.5</c:v>
                </c:pt>
                <c:pt idx="25">
                  <c:v>128</c:v>
                </c:pt>
                <c:pt idx="26">
                  <c:v>130.5</c:v>
                </c:pt>
                <c:pt idx="27">
                  <c:v>133</c:v>
                </c:pt>
                <c:pt idx="28">
                  <c:v>135.5</c:v>
                </c:pt>
                <c:pt idx="29">
                  <c:v>138</c:v>
                </c:pt>
                <c:pt idx="30">
                  <c:v>140.5</c:v>
                </c:pt>
                <c:pt idx="31">
                  <c:v>143</c:v>
                </c:pt>
                <c:pt idx="32">
                  <c:v>145.5</c:v>
                </c:pt>
                <c:pt idx="33">
                  <c:v>148</c:v>
                </c:pt>
                <c:pt idx="34">
                  <c:v>150.5</c:v>
                </c:pt>
                <c:pt idx="35">
                  <c:v>153</c:v>
                </c:pt>
                <c:pt idx="36">
                  <c:v>155.5</c:v>
                </c:pt>
                <c:pt idx="37">
                  <c:v>158</c:v>
                </c:pt>
                <c:pt idx="38">
                  <c:v>160.5</c:v>
                </c:pt>
                <c:pt idx="39">
                  <c:v>163</c:v>
                </c:pt>
                <c:pt idx="40">
                  <c:v>165.5</c:v>
                </c:pt>
                <c:pt idx="41">
                  <c:v>168</c:v>
                </c:pt>
                <c:pt idx="42">
                  <c:v>170.5</c:v>
                </c:pt>
                <c:pt idx="43">
                  <c:v>173</c:v>
                </c:pt>
                <c:pt idx="44">
                  <c:v>175.5</c:v>
                </c:pt>
                <c:pt idx="45">
                  <c:v>178</c:v>
                </c:pt>
                <c:pt idx="46">
                  <c:v>180.5</c:v>
                </c:pt>
                <c:pt idx="47">
                  <c:v>183</c:v>
                </c:pt>
                <c:pt idx="48">
                  <c:v>185.5</c:v>
                </c:pt>
                <c:pt idx="49">
                  <c:v>188</c:v>
                </c:pt>
                <c:pt idx="50">
                  <c:v>190.5</c:v>
                </c:pt>
                <c:pt idx="51">
                  <c:v>193</c:v>
                </c:pt>
                <c:pt idx="52">
                  <c:v>195.5</c:v>
                </c:pt>
                <c:pt idx="53">
                  <c:v>198</c:v>
                </c:pt>
                <c:pt idx="54">
                  <c:v>200.5</c:v>
                </c:pt>
                <c:pt idx="55">
                  <c:v>203</c:v>
                </c:pt>
                <c:pt idx="56">
                  <c:v>205.5</c:v>
                </c:pt>
                <c:pt idx="57">
                  <c:v>208</c:v>
                </c:pt>
                <c:pt idx="58">
                  <c:v>210.5</c:v>
                </c:pt>
                <c:pt idx="59">
                  <c:v>213</c:v>
                </c:pt>
                <c:pt idx="60">
                  <c:v>215.5</c:v>
                </c:pt>
                <c:pt idx="61">
                  <c:v>218</c:v>
                </c:pt>
                <c:pt idx="62">
                  <c:v>220.5</c:v>
                </c:pt>
                <c:pt idx="63">
                  <c:v>223</c:v>
                </c:pt>
                <c:pt idx="64">
                  <c:v>225.5</c:v>
                </c:pt>
                <c:pt idx="65">
                  <c:v>228</c:v>
                </c:pt>
                <c:pt idx="66">
                  <c:v>230.5</c:v>
                </c:pt>
                <c:pt idx="67">
                  <c:v>233</c:v>
                </c:pt>
                <c:pt idx="68">
                  <c:v>235.5</c:v>
                </c:pt>
                <c:pt idx="69">
                  <c:v>238</c:v>
                </c:pt>
                <c:pt idx="70">
                  <c:v>240.5</c:v>
                </c:pt>
                <c:pt idx="71">
                  <c:v>243</c:v>
                </c:pt>
                <c:pt idx="72">
                  <c:v>245.5</c:v>
                </c:pt>
                <c:pt idx="73">
                  <c:v>248</c:v>
                </c:pt>
                <c:pt idx="74">
                  <c:v>250.5</c:v>
                </c:pt>
                <c:pt idx="75">
                  <c:v>253</c:v>
                </c:pt>
                <c:pt idx="76">
                  <c:v>255.5</c:v>
                </c:pt>
                <c:pt idx="77">
                  <c:v>258</c:v>
                </c:pt>
                <c:pt idx="78">
                  <c:v>260.5</c:v>
                </c:pt>
                <c:pt idx="79">
                  <c:v>263</c:v>
                </c:pt>
                <c:pt idx="80">
                  <c:v>265.5</c:v>
                </c:pt>
                <c:pt idx="81">
                  <c:v>268</c:v>
                </c:pt>
                <c:pt idx="82">
                  <c:v>270.5</c:v>
                </c:pt>
                <c:pt idx="83">
                  <c:v>273</c:v>
                </c:pt>
                <c:pt idx="84">
                  <c:v>275.5</c:v>
                </c:pt>
                <c:pt idx="85">
                  <c:v>278</c:v>
                </c:pt>
                <c:pt idx="86">
                  <c:v>280.5</c:v>
                </c:pt>
                <c:pt idx="87">
                  <c:v>283</c:v>
                </c:pt>
                <c:pt idx="88">
                  <c:v>285.5</c:v>
                </c:pt>
                <c:pt idx="89">
                  <c:v>288</c:v>
                </c:pt>
                <c:pt idx="90">
                  <c:v>290.5</c:v>
                </c:pt>
                <c:pt idx="91">
                  <c:v>293</c:v>
                </c:pt>
                <c:pt idx="92">
                  <c:v>295.5</c:v>
                </c:pt>
                <c:pt idx="93">
                  <c:v>298</c:v>
                </c:pt>
                <c:pt idx="94">
                  <c:v>300.5</c:v>
                </c:pt>
                <c:pt idx="95">
                  <c:v>303</c:v>
                </c:pt>
                <c:pt idx="96">
                  <c:v>305.5</c:v>
                </c:pt>
                <c:pt idx="97">
                  <c:v>308</c:v>
                </c:pt>
                <c:pt idx="98">
                  <c:v>310.5</c:v>
                </c:pt>
                <c:pt idx="99">
                  <c:v>313</c:v>
                </c:pt>
                <c:pt idx="100">
                  <c:v>315.5</c:v>
                </c:pt>
                <c:pt idx="101">
                  <c:v>318</c:v>
                </c:pt>
                <c:pt idx="102">
                  <c:v>320.5</c:v>
                </c:pt>
                <c:pt idx="103">
                  <c:v>323</c:v>
                </c:pt>
                <c:pt idx="104">
                  <c:v>325.5</c:v>
                </c:pt>
                <c:pt idx="105">
                  <c:v>328</c:v>
                </c:pt>
                <c:pt idx="106">
                  <c:v>330.5</c:v>
                </c:pt>
                <c:pt idx="107">
                  <c:v>333</c:v>
                </c:pt>
                <c:pt idx="108">
                  <c:v>335.5</c:v>
                </c:pt>
                <c:pt idx="109">
                  <c:v>338</c:v>
                </c:pt>
                <c:pt idx="110">
                  <c:v>340.5</c:v>
                </c:pt>
                <c:pt idx="111">
                  <c:v>343</c:v>
                </c:pt>
                <c:pt idx="112">
                  <c:v>345.5</c:v>
                </c:pt>
                <c:pt idx="113">
                  <c:v>348</c:v>
                </c:pt>
                <c:pt idx="114">
                  <c:v>350.5</c:v>
                </c:pt>
                <c:pt idx="115">
                  <c:v>353</c:v>
                </c:pt>
                <c:pt idx="116">
                  <c:v>355.5</c:v>
                </c:pt>
                <c:pt idx="117">
                  <c:v>358</c:v>
                </c:pt>
                <c:pt idx="118">
                  <c:v>360.5</c:v>
                </c:pt>
                <c:pt idx="119">
                  <c:v>363</c:v>
                </c:pt>
                <c:pt idx="120">
                  <c:v>365.5</c:v>
                </c:pt>
                <c:pt idx="121">
                  <c:v>368</c:v>
                </c:pt>
                <c:pt idx="122">
                  <c:v>370.5</c:v>
                </c:pt>
                <c:pt idx="123">
                  <c:v>373</c:v>
                </c:pt>
                <c:pt idx="124">
                  <c:v>375.5</c:v>
                </c:pt>
                <c:pt idx="125">
                  <c:v>378</c:v>
                </c:pt>
                <c:pt idx="126">
                  <c:v>380.5</c:v>
                </c:pt>
                <c:pt idx="127">
                  <c:v>383</c:v>
                </c:pt>
                <c:pt idx="128">
                  <c:v>385.5</c:v>
                </c:pt>
                <c:pt idx="129">
                  <c:v>388</c:v>
                </c:pt>
                <c:pt idx="130">
                  <c:v>390.5</c:v>
                </c:pt>
                <c:pt idx="131">
                  <c:v>393</c:v>
                </c:pt>
                <c:pt idx="132">
                  <c:v>395.5</c:v>
                </c:pt>
                <c:pt idx="133">
                  <c:v>398</c:v>
                </c:pt>
                <c:pt idx="134">
                  <c:v>400.5</c:v>
                </c:pt>
                <c:pt idx="135">
                  <c:v>403</c:v>
                </c:pt>
                <c:pt idx="136">
                  <c:v>405.5</c:v>
                </c:pt>
                <c:pt idx="137">
                  <c:v>408</c:v>
                </c:pt>
                <c:pt idx="138">
                  <c:v>410.5</c:v>
                </c:pt>
                <c:pt idx="139">
                  <c:v>413</c:v>
                </c:pt>
                <c:pt idx="140">
                  <c:v>415.5</c:v>
                </c:pt>
                <c:pt idx="141">
                  <c:v>418</c:v>
                </c:pt>
                <c:pt idx="142">
                  <c:v>420.5</c:v>
                </c:pt>
                <c:pt idx="143">
                  <c:v>423</c:v>
                </c:pt>
                <c:pt idx="144">
                  <c:v>425.5</c:v>
                </c:pt>
                <c:pt idx="145">
                  <c:v>428</c:v>
                </c:pt>
                <c:pt idx="146">
                  <c:v>430.5</c:v>
                </c:pt>
                <c:pt idx="147">
                  <c:v>433</c:v>
                </c:pt>
                <c:pt idx="148">
                  <c:v>435.5</c:v>
                </c:pt>
                <c:pt idx="149">
                  <c:v>438</c:v>
                </c:pt>
                <c:pt idx="150">
                  <c:v>440.5</c:v>
                </c:pt>
                <c:pt idx="151">
                  <c:v>443</c:v>
                </c:pt>
                <c:pt idx="152">
                  <c:v>445.5</c:v>
                </c:pt>
                <c:pt idx="153">
                  <c:v>448</c:v>
                </c:pt>
                <c:pt idx="154">
                  <c:v>450.5</c:v>
                </c:pt>
                <c:pt idx="155">
                  <c:v>453</c:v>
                </c:pt>
              </c:numCache>
            </c:numRef>
          </c:xVal>
          <c:yVal>
            <c:numRef>
              <c:f>DSC!$BS$29:$BS$248</c:f>
              <c:numCache>
                <c:formatCode>0.00E+00</c:formatCode>
                <c:ptCount val="220"/>
                <c:pt idx="0">
                  <c:v>-2.3477000000000001E-2</c:v>
                </c:pt>
                <c:pt idx="1">
                  <c:v>-2.2801999999999999E-2</c:v>
                </c:pt>
                <c:pt idx="2">
                  <c:v>-2.2221999999999999E-2</c:v>
                </c:pt>
                <c:pt idx="3">
                  <c:v>-2.1711999999999999E-2</c:v>
                </c:pt>
                <c:pt idx="4">
                  <c:v>-2.1240999999999999E-2</c:v>
                </c:pt>
                <c:pt idx="5">
                  <c:v>-2.0819000000000001E-2</c:v>
                </c:pt>
                <c:pt idx="6">
                  <c:v>-2.0452000000000001E-2</c:v>
                </c:pt>
                <c:pt idx="7">
                  <c:v>-2.0139000000000001E-2</c:v>
                </c:pt>
                <c:pt idx="8">
                  <c:v>-1.9880999999999999E-2</c:v>
                </c:pt>
                <c:pt idx="9">
                  <c:v>-1.9668000000000001E-2</c:v>
                </c:pt>
                <c:pt idx="10">
                  <c:v>-1.9477999999999999E-2</c:v>
                </c:pt>
                <c:pt idx="11">
                  <c:v>-1.9300999999999999E-2</c:v>
                </c:pt>
                <c:pt idx="12">
                  <c:v>-1.9088999999999998E-2</c:v>
                </c:pt>
                <c:pt idx="13">
                  <c:v>-1.8770999999999999E-2</c:v>
                </c:pt>
                <c:pt idx="14">
                  <c:v>-1.8329999999999999E-2</c:v>
                </c:pt>
                <c:pt idx="15">
                  <c:v>-1.7860000000000001E-2</c:v>
                </c:pt>
                <c:pt idx="16">
                  <c:v>-1.7422E-2</c:v>
                </c:pt>
                <c:pt idx="17">
                  <c:v>-1.695E-2</c:v>
                </c:pt>
                <c:pt idx="18">
                  <c:v>-1.6285999999999998E-2</c:v>
                </c:pt>
                <c:pt idx="19">
                  <c:v>-1.5414000000000001E-2</c:v>
                </c:pt>
                <c:pt idx="20">
                  <c:v>-1.4231000000000001E-2</c:v>
                </c:pt>
                <c:pt idx="21">
                  <c:v>-1.2836999999999999E-2</c:v>
                </c:pt>
                <c:pt idx="22">
                  <c:v>-1.1105E-2</c:v>
                </c:pt>
                <c:pt idx="23">
                  <c:v>-9.0396999999999995E-3</c:v>
                </c:pt>
                <c:pt idx="24">
                  <c:v>-6.8477E-3</c:v>
                </c:pt>
                <c:pt idx="25">
                  <c:v>-4.8931000000000001E-3</c:v>
                </c:pt>
                <c:pt idx="26">
                  <c:v>-3.4499999999999999E-3</c:v>
                </c:pt>
                <c:pt idx="27">
                  <c:v>-2.5755999999999999E-3</c:v>
                </c:pt>
                <c:pt idx="28">
                  <c:v>-2.0704999999999999E-3</c:v>
                </c:pt>
                <c:pt idx="29">
                  <c:v>-1.6073000000000001E-3</c:v>
                </c:pt>
                <c:pt idx="30">
                  <c:v>-1.0803E-3</c:v>
                </c:pt>
                <c:pt idx="31">
                  <c:v>-7.2318000000000003E-4</c:v>
                </c:pt>
                <c:pt idx="32">
                  <c:v>-6.7164999999999998E-4</c:v>
                </c:pt>
                <c:pt idx="33">
                  <c:v>-8.1419999999999995E-4</c:v>
                </c:pt>
                <c:pt idx="34">
                  <c:v>-9.7134999999999995E-4</c:v>
                </c:pt>
                <c:pt idx="35">
                  <c:v>-1.2221000000000001E-3</c:v>
                </c:pt>
                <c:pt idx="36">
                  <c:v>-1.6241000000000001E-3</c:v>
                </c:pt>
                <c:pt idx="37">
                  <c:v>-2.1787999999999998E-3</c:v>
                </c:pt>
                <c:pt idx="38">
                  <c:v>-2.7855000000000002E-3</c:v>
                </c:pt>
                <c:pt idx="39">
                  <c:v>-3.3176999999999998E-3</c:v>
                </c:pt>
                <c:pt idx="40">
                  <c:v>-3.8095999999999998E-3</c:v>
                </c:pt>
                <c:pt idx="41">
                  <c:v>-4.4581000000000004E-3</c:v>
                </c:pt>
                <c:pt idx="42">
                  <c:v>-5.1787999999999999E-3</c:v>
                </c:pt>
                <c:pt idx="43">
                  <c:v>-5.7996999999999996E-3</c:v>
                </c:pt>
                <c:pt idx="44">
                  <c:v>-6.2611000000000003E-3</c:v>
                </c:pt>
                <c:pt idx="45">
                  <c:v>-6.6318999999999996E-3</c:v>
                </c:pt>
                <c:pt idx="46">
                  <c:v>-7.0172000000000003E-3</c:v>
                </c:pt>
                <c:pt idx="47">
                  <c:v>-7.3302000000000003E-3</c:v>
                </c:pt>
                <c:pt idx="48">
                  <c:v>-7.4453999999999996E-3</c:v>
                </c:pt>
                <c:pt idx="49">
                  <c:v>-7.2531999999999996E-3</c:v>
                </c:pt>
                <c:pt idx="50">
                  <c:v>-6.8164999999999996E-3</c:v>
                </c:pt>
                <c:pt idx="51">
                  <c:v>-6.0657999999999997E-3</c:v>
                </c:pt>
                <c:pt idx="52">
                  <c:v>-4.8390999999999998E-3</c:v>
                </c:pt>
                <c:pt idx="53">
                  <c:v>-3.0952000000000002E-3</c:v>
                </c:pt>
                <c:pt idx="54">
                  <c:v>-1.3599E-3</c:v>
                </c:pt>
                <c:pt idx="55">
                  <c:v>-7.0638999999999999E-5</c:v>
                </c:pt>
                <c:pt idx="56">
                  <c:v>6.1837999999999997E-4</c:v>
                </c:pt>
                <c:pt idx="57">
                  <c:v>7.5246999999999998E-4</c:v>
                </c:pt>
                <c:pt idx="58">
                  <c:v>4.8886000000000003E-4</c:v>
                </c:pt>
                <c:pt idx="59">
                  <c:v>1.7746E-4</c:v>
                </c:pt>
                <c:pt idx="60">
                  <c:v>-9.6150999999999995E-5</c:v>
                </c:pt>
                <c:pt idx="61">
                  <c:v>-3.2843E-4</c:v>
                </c:pt>
                <c:pt idx="62">
                  <c:v>-6.7823999999999998E-4</c:v>
                </c:pt>
                <c:pt idx="63">
                  <c:v>-1.0300999999999999E-3</c:v>
                </c:pt>
                <c:pt idx="64">
                  <c:v>-1.0771000000000001E-3</c:v>
                </c:pt>
                <c:pt idx="65">
                  <c:v>-8.2737000000000002E-4</c:v>
                </c:pt>
                <c:pt idx="66">
                  <c:v>-6.1439999999999997E-4</c:v>
                </c:pt>
                <c:pt idx="67">
                  <c:v>-6.5539000000000005E-4</c:v>
                </c:pt>
                <c:pt idx="68">
                  <c:v>-7.3289999999999998E-4</c:v>
                </c:pt>
                <c:pt idx="69">
                  <c:v>-6.0771000000000002E-4</c:v>
                </c:pt>
                <c:pt idx="70">
                  <c:v>-4.9182000000000002E-4</c:v>
                </c:pt>
                <c:pt idx="71">
                  <c:v>-6.4888999999999995E-4</c:v>
                </c:pt>
                <c:pt idx="72">
                  <c:v>-1.1062999999999999E-3</c:v>
                </c:pt>
                <c:pt idx="73">
                  <c:v>-1.26964E-3</c:v>
                </c:pt>
                <c:pt idx="74">
                  <c:v>-1.2620922999999999E-3</c:v>
                </c:pt>
                <c:pt idx="75">
                  <c:v>-1.2023699999999999E-3</c:v>
                </c:pt>
                <c:pt idx="76">
                  <c:v>-1.3522600000000001E-3</c:v>
                </c:pt>
                <c:pt idx="77">
                  <c:v>-7.7191E-4</c:v>
                </c:pt>
                <c:pt idx="78">
                  <c:v>-1.7231000000000001E-4</c:v>
                </c:pt>
                <c:pt idx="79">
                  <c:v>-1.2536000000000001E-4</c:v>
                </c:pt>
                <c:pt idx="80">
                  <c:v>-5.5080000000000005E-4</c:v>
                </c:pt>
                <c:pt idx="81">
                  <c:v>-1.0763000000000001E-3</c:v>
                </c:pt>
                <c:pt idx="82">
                  <c:v>-1.2926999999999999E-3</c:v>
                </c:pt>
                <c:pt idx="83">
                  <c:v>-1.0905000000000001E-3</c:v>
                </c:pt>
                <c:pt idx="84">
                  <c:v>-8.0929000000000005E-4</c:v>
                </c:pt>
                <c:pt idx="85">
                  <c:v>-1.0276E-3</c:v>
                </c:pt>
                <c:pt idx="86">
                  <c:v>-1.29119E-3</c:v>
                </c:pt>
                <c:pt idx="87">
                  <c:v>-1.2277309999999999E-3</c:v>
                </c:pt>
                <c:pt idx="88">
                  <c:v>-1.2903000000000001E-3</c:v>
                </c:pt>
                <c:pt idx="89">
                  <c:v>-1.2320600000000001E-3</c:v>
                </c:pt>
                <c:pt idx="90">
                  <c:v>-1.4786999999999999E-3</c:v>
                </c:pt>
                <c:pt idx="91">
                  <c:v>-7.6318999999999996E-4</c:v>
                </c:pt>
                <c:pt idx="92">
                  <c:v>-2.7333000000000001E-4</c:v>
                </c:pt>
                <c:pt idx="93">
                  <c:v>2.5969000000000002E-5</c:v>
                </c:pt>
                <c:pt idx="94">
                  <c:v>1.8856999999999999E-4</c:v>
                </c:pt>
                <c:pt idx="95">
                  <c:v>3.8997000000000001E-4</c:v>
                </c:pt>
                <c:pt idx="96">
                  <c:v>7.7724999999999995E-4</c:v>
                </c:pt>
                <c:pt idx="97">
                  <c:v>1.2733E-3</c:v>
                </c:pt>
                <c:pt idx="98">
                  <c:v>1.6161999999999999E-3</c:v>
                </c:pt>
                <c:pt idx="99">
                  <c:v>1.4325E-3</c:v>
                </c:pt>
                <c:pt idx="100">
                  <c:v>6.1070999999999999E-4</c:v>
                </c:pt>
                <c:pt idx="101">
                  <c:v>-2.8488E-4</c:v>
                </c:pt>
                <c:pt idx="102">
                  <c:v>-7.6033000000000003E-4</c:v>
                </c:pt>
                <c:pt idx="103">
                  <c:v>-8.0575999999999998E-4</c:v>
                </c:pt>
                <c:pt idx="104">
                  <c:v>-4.3783E-4</c:v>
                </c:pt>
                <c:pt idx="105">
                  <c:v>4.2294000000000001E-4</c:v>
                </c:pt>
                <c:pt idx="106">
                  <c:v>1.2135E-3</c:v>
                </c:pt>
                <c:pt idx="107">
                  <c:v>1.1011E-3</c:v>
                </c:pt>
                <c:pt idx="108">
                  <c:v>5.0805000000000002E-4</c:v>
                </c:pt>
                <c:pt idx="109">
                  <c:v>5.2873000000000004E-4</c:v>
                </c:pt>
                <c:pt idx="110">
                  <c:v>1.4729999999999999E-3</c:v>
                </c:pt>
                <c:pt idx="111">
                  <c:v>2.3056999999999999E-3</c:v>
                </c:pt>
                <c:pt idx="112">
                  <c:v>2.1275999999999999E-3</c:v>
                </c:pt>
                <c:pt idx="113">
                  <c:v>1.4678E-3</c:v>
                </c:pt>
                <c:pt idx="114">
                  <c:v>1.4525E-3</c:v>
                </c:pt>
                <c:pt idx="115">
                  <c:v>1.6649E-3</c:v>
                </c:pt>
                <c:pt idx="116">
                  <c:v>2.6278E-3</c:v>
                </c:pt>
                <c:pt idx="117">
                  <c:v>4.3557999999999999E-3</c:v>
                </c:pt>
                <c:pt idx="118">
                  <c:v>4.3557999999999999E-3</c:v>
                </c:pt>
                <c:pt idx="119">
                  <c:v>4.0888000000000001E-3</c:v>
                </c:pt>
                <c:pt idx="120">
                  <c:v>5.0802E-3</c:v>
                </c:pt>
                <c:pt idx="121">
                  <c:v>4.5323999999999998E-3</c:v>
                </c:pt>
                <c:pt idx="122">
                  <c:v>3.8045000000000002E-3</c:v>
                </c:pt>
                <c:pt idx="123">
                  <c:v>4.4253000000000001E-3</c:v>
                </c:pt>
                <c:pt idx="124">
                  <c:v>6.1291000000000002E-3</c:v>
                </c:pt>
                <c:pt idx="125">
                  <c:v>8.0026999999999997E-3</c:v>
                </c:pt>
                <c:pt idx="126">
                  <c:v>9.4336999999999997E-3</c:v>
                </c:pt>
                <c:pt idx="127">
                  <c:v>1.0867E-2</c:v>
                </c:pt>
                <c:pt idx="128">
                  <c:v>1.2907E-2</c:v>
                </c:pt>
                <c:pt idx="129">
                  <c:v>1.5330999999999999E-2</c:v>
                </c:pt>
                <c:pt idx="130">
                  <c:v>1.6945000000000002E-2</c:v>
                </c:pt>
                <c:pt idx="131">
                  <c:v>1.7114000000000001E-2</c:v>
                </c:pt>
                <c:pt idx="132">
                  <c:v>1.6986999999999999E-2</c:v>
                </c:pt>
                <c:pt idx="133">
                  <c:v>1.7846999999999998E-2</c:v>
                </c:pt>
                <c:pt idx="134">
                  <c:v>1.9498999999999999E-2</c:v>
                </c:pt>
                <c:pt idx="135">
                  <c:v>2.0965999999999999E-2</c:v>
                </c:pt>
                <c:pt idx="136">
                  <c:v>2.1967E-2</c:v>
                </c:pt>
                <c:pt idx="137">
                  <c:v>2.2891999999999999E-2</c:v>
                </c:pt>
                <c:pt idx="138">
                  <c:v>2.3976999999999998E-2</c:v>
                </c:pt>
                <c:pt idx="139">
                  <c:v>2.4882999999999999E-2</c:v>
                </c:pt>
                <c:pt idx="140">
                  <c:v>2.5576999999999999E-2</c:v>
                </c:pt>
                <c:pt idx="141">
                  <c:v>2.6494E-2</c:v>
                </c:pt>
                <c:pt idx="142">
                  <c:v>2.7594E-2</c:v>
                </c:pt>
                <c:pt idx="143">
                  <c:v>2.8472999999999998E-2</c:v>
                </c:pt>
                <c:pt idx="144">
                  <c:v>2.912E-2</c:v>
                </c:pt>
                <c:pt idx="145">
                  <c:v>2.9794000000000001E-2</c:v>
                </c:pt>
                <c:pt idx="146">
                  <c:v>3.0658000000000001E-2</c:v>
                </c:pt>
                <c:pt idx="147">
                  <c:v>3.1670999999999998E-2</c:v>
                </c:pt>
                <c:pt idx="148">
                  <c:v>3.2550999999999997E-2</c:v>
                </c:pt>
                <c:pt idx="149">
                  <c:v>3.3107999999999999E-2</c:v>
                </c:pt>
                <c:pt idx="150">
                  <c:v>3.3494999999999997E-2</c:v>
                </c:pt>
                <c:pt idx="151">
                  <c:v>3.3748E-2</c:v>
                </c:pt>
                <c:pt idx="152">
                  <c:v>3.3250000000000002E-2</c:v>
                </c:pt>
                <c:pt idx="153">
                  <c:v>3.1911000000000002E-2</c:v>
                </c:pt>
                <c:pt idx="154">
                  <c:v>3.1140999999999999E-2</c:v>
                </c:pt>
                <c:pt idx="155">
                  <c:v>3.1444E-2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DSC!$CU$49:$CU$201</c:f>
              <c:numCache>
                <c:formatCode>General</c:formatCode>
                <c:ptCount val="153"/>
                <c:pt idx="0">
                  <c:v>62.9</c:v>
                </c:pt>
                <c:pt idx="1">
                  <c:v>65.400000000000006</c:v>
                </c:pt>
                <c:pt idx="2">
                  <c:v>67.900000000000006</c:v>
                </c:pt>
                <c:pt idx="3">
                  <c:v>70.400000000000006</c:v>
                </c:pt>
                <c:pt idx="4">
                  <c:v>72.900000000000006</c:v>
                </c:pt>
                <c:pt idx="5">
                  <c:v>75.400000000000006</c:v>
                </c:pt>
                <c:pt idx="6">
                  <c:v>77.900000000000006</c:v>
                </c:pt>
                <c:pt idx="7">
                  <c:v>80.400000000000006</c:v>
                </c:pt>
                <c:pt idx="8">
                  <c:v>82.9</c:v>
                </c:pt>
                <c:pt idx="9">
                  <c:v>85.4</c:v>
                </c:pt>
                <c:pt idx="10">
                  <c:v>87.9</c:v>
                </c:pt>
                <c:pt idx="11">
                  <c:v>90.4</c:v>
                </c:pt>
                <c:pt idx="12">
                  <c:v>92.9</c:v>
                </c:pt>
                <c:pt idx="13">
                  <c:v>95.4</c:v>
                </c:pt>
                <c:pt idx="14">
                  <c:v>97.9</c:v>
                </c:pt>
                <c:pt idx="15">
                  <c:v>100.4</c:v>
                </c:pt>
                <c:pt idx="16">
                  <c:v>102.9</c:v>
                </c:pt>
                <c:pt idx="17">
                  <c:v>105.4</c:v>
                </c:pt>
                <c:pt idx="18">
                  <c:v>107.9</c:v>
                </c:pt>
                <c:pt idx="19">
                  <c:v>110.4</c:v>
                </c:pt>
                <c:pt idx="20">
                  <c:v>112.9</c:v>
                </c:pt>
                <c:pt idx="21">
                  <c:v>115.4</c:v>
                </c:pt>
                <c:pt idx="22">
                  <c:v>117.9</c:v>
                </c:pt>
                <c:pt idx="23">
                  <c:v>120.4</c:v>
                </c:pt>
                <c:pt idx="24">
                  <c:v>122.9</c:v>
                </c:pt>
                <c:pt idx="25">
                  <c:v>125.4</c:v>
                </c:pt>
                <c:pt idx="26">
                  <c:v>127.9</c:v>
                </c:pt>
                <c:pt idx="27">
                  <c:v>130.4</c:v>
                </c:pt>
                <c:pt idx="28">
                  <c:v>132.9</c:v>
                </c:pt>
                <c:pt idx="29">
                  <c:v>135.4</c:v>
                </c:pt>
                <c:pt idx="30">
                  <c:v>137.9</c:v>
                </c:pt>
                <c:pt idx="31">
                  <c:v>140.4</c:v>
                </c:pt>
                <c:pt idx="32">
                  <c:v>142.9</c:v>
                </c:pt>
                <c:pt idx="33">
                  <c:v>145.4</c:v>
                </c:pt>
                <c:pt idx="34">
                  <c:v>147.9</c:v>
                </c:pt>
                <c:pt idx="35">
                  <c:v>150.4</c:v>
                </c:pt>
                <c:pt idx="36">
                  <c:v>152.9</c:v>
                </c:pt>
                <c:pt idx="37">
                  <c:v>155.4</c:v>
                </c:pt>
                <c:pt idx="38">
                  <c:v>157.9</c:v>
                </c:pt>
                <c:pt idx="39">
                  <c:v>160.4</c:v>
                </c:pt>
                <c:pt idx="40">
                  <c:v>162.9</c:v>
                </c:pt>
                <c:pt idx="41">
                  <c:v>165.4</c:v>
                </c:pt>
                <c:pt idx="42">
                  <c:v>167.9</c:v>
                </c:pt>
                <c:pt idx="43">
                  <c:v>170.4</c:v>
                </c:pt>
                <c:pt idx="44">
                  <c:v>172.9</c:v>
                </c:pt>
                <c:pt idx="45">
                  <c:v>175.4</c:v>
                </c:pt>
                <c:pt idx="46">
                  <c:v>177.9</c:v>
                </c:pt>
                <c:pt idx="47">
                  <c:v>180.4</c:v>
                </c:pt>
                <c:pt idx="48">
                  <c:v>182.9</c:v>
                </c:pt>
                <c:pt idx="49">
                  <c:v>185.4</c:v>
                </c:pt>
                <c:pt idx="50">
                  <c:v>187.9</c:v>
                </c:pt>
                <c:pt idx="51">
                  <c:v>190.4</c:v>
                </c:pt>
                <c:pt idx="52">
                  <c:v>192.9</c:v>
                </c:pt>
                <c:pt idx="53">
                  <c:v>195.4</c:v>
                </c:pt>
                <c:pt idx="54">
                  <c:v>197.9</c:v>
                </c:pt>
                <c:pt idx="55">
                  <c:v>200.4</c:v>
                </c:pt>
                <c:pt idx="56">
                  <c:v>202.9</c:v>
                </c:pt>
                <c:pt idx="57">
                  <c:v>205.4</c:v>
                </c:pt>
                <c:pt idx="58">
                  <c:v>207.9</c:v>
                </c:pt>
                <c:pt idx="59">
                  <c:v>210.4</c:v>
                </c:pt>
                <c:pt idx="60">
                  <c:v>212.9</c:v>
                </c:pt>
                <c:pt idx="61">
                  <c:v>215.4</c:v>
                </c:pt>
                <c:pt idx="62">
                  <c:v>217.9</c:v>
                </c:pt>
                <c:pt idx="63">
                  <c:v>220.4</c:v>
                </c:pt>
                <c:pt idx="64">
                  <c:v>222.9</c:v>
                </c:pt>
                <c:pt idx="65">
                  <c:v>225.4</c:v>
                </c:pt>
                <c:pt idx="66">
                  <c:v>227.9</c:v>
                </c:pt>
                <c:pt idx="67">
                  <c:v>230.4</c:v>
                </c:pt>
                <c:pt idx="68">
                  <c:v>232.9</c:v>
                </c:pt>
                <c:pt idx="69">
                  <c:v>235.4</c:v>
                </c:pt>
                <c:pt idx="70">
                  <c:v>237.9</c:v>
                </c:pt>
                <c:pt idx="71">
                  <c:v>240.4</c:v>
                </c:pt>
                <c:pt idx="72">
                  <c:v>242.9</c:v>
                </c:pt>
                <c:pt idx="73">
                  <c:v>245.4</c:v>
                </c:pt>
                <c:pt idx="74">
                  <c:v>247.9</c:v>
                </c:pt>
                <c:pt idx="75">
                  <c:v>250.4</c:v>
                </c:pt>
                <c:pt idx="76">
                  <c:v>252.9</c:v>
                </c:pt>
                <c:pt idx="77">
                  <c:v>255.4</c:v>
                </c:pt>
                <c:pt idx="78">
                  <c:v>257.89999999999998</c:v>
                </c:pt>
                <c:pt idx="79">
                  <c:v>260.39999999999998</c:v>
                </c:pt>
                <c:pt idx="80">
                  <c:v>262.89999999999998</c:v>
                </c:pt>
                <c:pt idx="81">
                  <c:v>265.39999999999998</c:v>
                </c:pt>
                <c:pt idx="82">
                  <c:v>267.89999999999998</c:v>
                </c:pt>
                <c:pt idx="83">
                  <c:v>270.39999999999998</c:v>
                </c:pt>
                <c:pt idx="84">
                  <c:v>272.89999999999998</c:v>
                </c:pt>
                <c:pt idx="85">
                  <c:v>275.39999999999998</c:v>
                </c:pt>
                <c:pt idx="86">
                  <c:v>277.89999999999998</c:v>
                </c:pt>
                <c:pt idx="87">
                  <c:v>280.39999999999998</c:v>
                </c:pt>
                <c:pt idx="88">
                  <c:v>282.89999999999998</c:v>
                </c:pt>
                <c:pt idx="89">
                  <c:v>285.39999999999998</c:v>
                </c:pt>
                <c:pt idx="90">
                  <c:v>287.89999999999998</c:v>
                </c:pt>
                <c:pt idx="91">
                  <c:v>290.39999999999998</c:v>
                </c:pt>
                <c:pt idx="92">
                  <c:v>292.89999999999998</c:v>
                </c:pt>
                <c:pt idx="93">
                  <c:v>295.39999999999998</c:v>
                </c:pt>
                <c:pt idx="94">
                  <c:v>297.89999999999998</c:v>
                </c:pt>
                <c:pt idx="95">
                  <c:v>300.39999999999998</c:v>
                </c:pt>
                <c:pt idx="96">
                  <c:v>302.89999999999998</c:v>
                </c:pt>
                <c:pt idx="97">
                  <c:v>305.39999999999998</c:v>
                </c:pt>
                <c:pt idx="98">
                  <c:v>307.89999999999998</c:v>
                </c:pt>
                <c:pt idx="99">
                  <c:v>310.39999999999998</c:v>
                </c:pt>
                <c:pt idx="100">
                  <c:v>312.89999999999998</c:v>
                </c:pt>
                <c:pt idx="101">
                  <c:v>315.39999999999998</c:v>
                </c:pt>
                <c:pt idx="102">
                  <c:v>317.89999999999998</c:v>
                </c:pt>
                <c:pt idx="103">
                  <c:v>320.39999999999998</c:v>
                </c:pt>
                <c:pt idx="104">
                  <c:v>322.89999999999998</c:v>
                </c:pt>
                <c:pt idx="105">
                  <c:v>325.39999999999998</c:v>
                </c:pt>
                <c:pt idx="106">
                  <c:v>327.9</c:v>
                </c:pt>
                <c:pt idx="107">
                  <c:v>330.4</c:v>
                </c:pt>
                <c:pt idx="108">
                  <c:v>332.9</c:v>
                </c:pt>
                <c:pt idx="109">
                  <c:v>335.4</c:v>
                </c:pt>
                <c:pt idx="110">
                  <c:v>337.9</c:v>
                </c:pt>
                <c:pt idx="111">
                  <c:v>340.4</c:v>
                </c:pt>
                <c:pt idx="112">
                  <c:v>342.9</c:v>
                </c:pt>
                <c:pt idx="113">
                  <c:v>345.4</c:v>
                </c:pt>
                <c:pt idx="114">
                  <c:v>347.9</c:v>
                </c:pt>
                <c:pt idx="115">
                  <c:v>350.4</c:v>
                </c:pt>
                <c:pt idx="116">
                  <c:v>352.9</c:v>
                </c:pt>
                <c:pt idx="117">
                  <c:v>355.4</c:v>
                </c:pt>
                <c:pt idx="118">
                  <c:v>357.9</c:v>
                </c:pt>
                <c:pt idx="119">
                  <c:v>360.4</c:v>
                </c:pt>
                <c:pt idx="120">
                  <c:v>362.9</c:v>
                </c:pt>
                <c:pt idx="121">
                  <c:v>365.4</c:v>
                </c:pt>
                <c:pt idx="122">
                  <c:v>367.9</c:v>
                </c:pt>
                <c:pt idx="123">
                  <c:v>370.4</c:v>
                </c:pt>
                <c:pt idx="124">
                  <c:v>372.9</c:v>
                </c:pt>
                <c:pt idx="125">
                  <c:v>375.4</c:v>
                </c:pt>
                <c:pt idx="126">
                  <c:v>377.9</c:v>
                </c:pt>
                <c:pt idx="127">
                  <c:v>380.4</c:v>
                </c:pt>
                <c:pt idx="128">
                  <c:v>382.9</c:v>
                </c:pt>
                <c:pt idx="129">
                  <c:v>385.4</c:v>
                </c:pt>
                <c:pt idx="130">
                  <c:v>387.9</c:v>
                </c:pt>
                <c:pt idx="131">
                  <c:v>390.4</c:v>
                </c:pt>
                <c:pt idx="132">
                  <c:v>392.9</c:v>
                </c:pt>
                <c:pt idx="133">
                  <c:v>395.4</c:v>
                </c:pt>
                <c:pt idx="134">
                  <c:v>397.9</c:v>
                </c:pt>
                <c:pt idx="135">
                  <c:v>400.4</c:v>
                </c:pt>
                <c:pt idx="136">
                  <c:v>402.9</c:v>
                </c:pt>
                <c:pt idx="137">
                  <c:v>405.4</c:v>
                </c:pt>
                <c:pt idx="138">
                  <c:v>407.9</c:v>
                </c:pt>
                <c:pt idx="139">
                  <c:v>410.4</c:v>
                </c:pt>
                <c:pt idx="140">
                  <c:v>412.9</c:v>
                </c:pt>
                <c:pt idx="141">
                  <c:v>415.4</c:v>
                </c:pt>
                <c:pt idx="142">
                  <c:v>417.9</c:v>
                </c:pt>
                <c:pt idx="143">
                  <c:v>420.4</c:v>
                </c:pt>
                <c:pt idx="144">
                  <c:v>422.9</c:v>
                </c:pt>
                <c:pt idx="145">
                  <c:v>425.4</c:v>
                </c:pt>
                <c:pt idx="146">
                  <c:v>427.9</c:v>
                </c:pt>
                <c:pt idx="147">
                  <c:v>430.4</c:v>
                </c:pt>
                <c:pt idx="148">
                  <c:v>432.9</c:v>
                </c:pt>
                <c:pt idx="149">
                  <c:v>435.4</c:v>
                </c:pt>
                <c:pt idx="150">
                  <c:v>437.9</c:v>
                </c:pt>
                <c:pt idx="151">
                  <c:v>440.4</c:v>
                </c:pt>
                <c:pt idx="152">
                  <c:v>442.9</c:v>
                </c:pt>
              </c:numCache>
            </c:numRef>
          </c:xVal>
          <c:yVal>
            <c:numRef>
              <c:f>DSC!$CX$49:$CX$201</c:f>
              <c:numCache>
                <c:formatCode>0.00E+00</c:formatCode>
                <c:ptCount val="153"/>
                <c:pt idx="0">
                  <c:v>-2.0882999999999999E-2</c:v>
                </c:pt>
                <c:pt idx="1">
                  <c:v>-1.9005000000000001E-2</c:v>
                </c:pt>
                <c:pt idx="2">
                  <c:v>-1.7444000000000001E-2</c:v>
                </c:pt>
                <c:pt idx="3">
                  <c:v>-1.619E-2</c:v>
                </c:pt>
                <c:pt idx="4">
                  <c:v>-1.5113E-2</c:v>
                </c:pt>
                <c:pt idx="5">
                  <c:v>-1.4258E-2</c:v>
                </c:pt>
                <c:pt idx="6">
                  <c:v>-1.3533999999999999E-2</c:v>
                </c:pt>
                <c:pt idx="7">
                  <c:v>-1.2909E-2</c:v>
                </c:pt>
                <c:pt idx="8">
                  <c:v>-1.2364999999999999E-2</c:v>
                </c:pt>
                <c:pt idx="9">
                  <c:v>-1.1896E-2</c:v>
                </c:pt>
                <c:pt idx="10">
                  <c:v>-1.1494000000000001E-2</c:v>
                </c:pt>
                <c:pt idx="11">
                  <c:v>-1.1165E-2</c:v>
                </c:pt>
                <c:pt idx="12">
                  <c:v>-1.0902E-2</c:v>
                </c:pt>
                <c:pt idx="13">
                  <c:v>-1.0692E-2</c:v>
                </c:pt>
                <c:pt idx="14">
                  <c:v>-1.0519000000000001E-2</c:v>
                </c:pt>
                <c:pt idx="15">
                  <c:v>-1.0361E-2</c:v>
                </c:pt>
                <c:pt idx="16">
                  <c:v>-1.0193000000000001E-2</c:v>
                </c:pt>
                <c:pt idx="17">
                  <c:v>-9.9775000000000003E-3</c:v>
                </c:pt>
                <c:pt idx="18">
                  <c:v>-9.6597000000000002E-3</c:v>
                </c:pt>
                <c:pt idx="19">
                  <c:v>-9.1757999999999996E-3</c:v>
                </c:pt>
                <c:pt idx="20">
                  <c:v>-8.4461999999999992E-3</c:v>
                </c:pt>
                <c:pt idx="21">
                  <c:v>-7.3990000000000002E-3</c:v>
                </c:pt>
                <c:pt idx="22">
                  <c:v>-6.0013999999999996E-3</c:v>
                </c:pt>
                <c:pt idx="23">
                  <c:v>-4.2718000000000001E-3</c:v>
                </c:pt>
                <c:pt idx="24">
                  <c:v>-2.2959E-3</c:v>
                </c:pt>
                <c:pt idx="25">
                  <c:v>-2.4042000000000001E-4</c:v>
                </c:pt>
                <c:pt idx="26">
                  <c:v>1.6988999999999999E-3</c:v>
                </c:pt>
                <c:pt idx="27">
                  <c:v>3.2918999999999999E-3</c:v>
                </c:pt>
                <c:pt idx="28">
                  <c:v>4.3712000000000004E-3</c:v>
                </c:pt>
                <c:pt idx="29">
                  <c:v>4.8897000000000003E-3</c:v>
                </c:pt>
                <c:pt idx="30">
                  <c:v>5.0011999999999999E-3</c:v>
                </c:pt>
                <c:pt idx="31">
                  <c:v>4.8097000000000001E-3</c:v>
                </c:pt>
                <c:pt idx="32">
                  <c:v>4.4387999999999997E-3</c:v>
                </c:pt>
                <c:pt idx="33">
                  <c:v>3.9537000000000001E-3</c:v>
                </c:pt>
                <c:pt idx="34">
                  <c:v>3.3833999999999999E-3</c:v>
                </c:pt>
                <c:pt idx="35">
                  <c:v>2.7815000000000001E-3</c:v>
                </c:pt>
                <c:pt idx="36">
                  <c:v>2.2095000000000001E-3</c:v>
                </c:pt>
                <c:pt idx="37">
                  <c:v>1.7007999999999999E-3</c:v>
                </c:pt>
                <c:pt idx="38">
                  <c:v>1.2331E-3</c:v>
                </c:pt>
                <c:pt idx="39">
                  <c:v>8.0816999999999998E-4</c:v>
                </c:pt>
                <c:pt idx="40">
                  <c:v>4.8306E-4</c:v>
                </c:pt>
                <c:pt idx="41">
                  <c:v>3.2953000000000002E-4</c:v>
                </c:pt>
                <c:pt idx="42">
                  <c:v>2.5649000000000001E-4</c:v>
                </c:pt>
                <c:pt idx="43">
                  <c:v>1.0127E-4</c:v>
                </c:pt>
                <c:pt idx="44">
                  <c:v>-2.7006000000000003E-4</c:v>
                </c:pt>
                <c:pt idx="45">
                  <c:v>-8.4541E-4</c:v>
                </c:pt>
                <c:pt idx="46">
                  <c:v>-1.4946E-3</c:v>
                </c:pt>
                <c:pt idx="47">
                  <c:v>-2.0439E-3</c:v>
                </c:pt>
                <c:pt idx="48">
                  <c:v>-2.3411E-3</c:v>
                </c:pt>
                <c:pt idx="49">
                  <c:v>-2.2875E-3</c:v>
                </c:pt>
                <c:pt idx="50">
                  <c:v>-1.9009999999999999E-3</c:v>
                </c:pt>
                <c:pt idx="51">
                  <c:v>-1.2947E-3</c:v>
                </c:pt>
                <c:pt idx="52">
                  <c:v>-6.1249000000000004E-4</c:v>
                </c:pt>
                <c:pt idx="53">
                  <c:v>1.8199999999999999E-5</c:v>
                </c:pt>
                <c:pt idx="54">
                  <c:v>5.4856999999999996E-4</c:v>
                </c:pt>
                <c:pt idx="55">
                  <c:v>9.5399000000000005E-4</c:v>
                </c:pt>
                <c:pt idx="56">
                  <c:v>1.2166E-3</c:v>
                </c:pt>
                <c:pt idx="57">
                  <c:v>1.3619000000000001E-3</c:v>
                </c:pt>
                <c:pt idx="58">
                  <c:v>1.4487E-3</c:v>
                </c:pt>
                <c:pt idx="59">
                  <c:v>1.5623E-3</c:v>
                </c:pt>
                <c:pt idx="60">
                  <c:v>1.7826999999999999E-3</c:v>
                </c:pt>
                <c:pt idx="61">
                  <c:v>2.1131000000000001E-3</c:v>
                </c:pt>
                <c:pt idx="62">
                  <c:v>2.4475E-3</c:v>
                </c:pt>
                <c:pt idx="63">
                  <c:v>2.6012000000000001E-3</c:v>
                </c:pt>
                <c:pt idx="64">
                  <c:v>2.3855E-3</c:v>
                </c:pt>
                <c:pt idx="65">
                  <c:v>1.7657E-3</c:v>
                </c:pt>
                <c:pt idx="66">
                  <c:v>9.6511000000000003E-4</c:v>
                </c:pt>
                <c:pt idx="67">
                  <c:v>3.5838999999999999E-4</c:v>
                </c:pt>
                <c:pt idx="68">
                  <c:v>1.4232000000000001E-4</c:v>
                </c:pt>
                <c:pt idx="69">
                  <c:v>2.0352E-4</c:v>
                </c:pt>
                <c:pt idx="70">
                  <c:v>2.3089000000000001E-4</c:v>
                </c:pt>
                <c:pt idx="71">
                  <c:v>1.0689E-5</c:v>
                </c:pt>
                <c:pt idx="72">
                  <c:v>-4.1131000000000002E-4</c:v>
                </c:pt>
                <c:pt idx="73">
                  <c:v>-8.0692000000000003E-4</c:v>
                </c:pt>
                <c:pt idx="74">
                  <c:v>-9.9212999999999992E-4</c:v>
                </c:pt>
                <c:pt idx="75">
                  <c:v>-9.6285000000000001E-4</c:v>
                </c:pt>
                <c:pt idx="76">
                  <c:v>-9.0154000000000005E-4</c:v>
                </c:pt>
                <c:pt idx="77">
                  <c:v>-8.9804000000000001E-4</c:v>
                </c:pt>
                <c:pt idx="78">
                  <c:v>-8.1802999999999997E-4</c:v>
                </c:pt>
                <c:pt idx="79">
                  <c:v>-4.3070000000000001E-4</c:v>
                </c:pt>
                <c:pt idx="80">
                  <c:v>1.8406999999999999E-4</c:v>
                </c:pt>
                <c:pt idx="81">
                  <c:v>5.7797999999999997E-4</c:v>
                </c:pt>
                <c:pt idx="82">
                  <c:v>3.3924999999999998E-4</c:v>
                </c:pt>
                <c:pt idx="83">
                  <c:v>-5.6254999999999999E-4</c:v>
                </c:pt>
                <c:pt idx="84">
                  <c:v>-1.9082999999999999E-3</c:v>
                </c:pt>
                <c:pt idx="85">
                  <c:v>-3.3413000000000002E-3</c:v>
                </c:pt>
                <c:pt idx="86">
                  <c:v>-4.3451000000000002E-3</c:v>
                </c:pt>
                <c:pt idx="87">
                  <c:v>-4.5239E-3</c:v>
                </c:pt>
                <c:pt idx="88">
                  <c:v>-3.7017999999999999E-3</c:v>
                </c:pt>
                <c:pt idx="89">
                  <c:v>-2.4277999999999999E-3</c:v>
                </c:pt>
                <c:pt idx="90">
                  <c:v>-1.4771999999999999E-3</c:v>
                </c:pt>
                <c:pt idx="91">
                  <c:v>-1.1815E-3</c:v>
                </c:pt>
                <c:pt idx="92">
                  <c:v>-1.3577999999999999E-3</c:v>
                </c:pt>
                <c:pt idx="93">
                  <c:v>-1.6727000000000001E-3</c:v>
                </c:pt>
                <c:pt idx="94">
                  <c:v>-1.8299E-3</c:v>
                </c:pt>
                <c:pt idx="95">
                  <c:v>-1.6896000000000001E-3</c:v>
                </c:pt>
                <c:pt idx="96">
                  <c:v>-1.2662000000000001E-3</c:v>
                </c:pt>
                <c:pt idx="97">
                  <c:v>-8.0294999999999997E-4</c:v>
                </c:pt>
                <c:pt idx="98">
                  <c:v>-5.6913000000000005E-4</c:v>
                </c:pt>
                <c:pt idx="99">
                  <c:v>-6.6649999999999999E-4</c:v>
                </c:pt>
                <c:pt idx="100">
                  <c:v>-9.3526000000000004E-4</c:v>
                </c:pt>
                <c:pt idx="101">
                  <c:v>-1.0281999999999999E-3</c:v>
                </c:pt>
                <c:pt idx="102">
                  <c:v>-6.5817000000000002E-4</c:v>
                </c:pt>
                <c:pt idx="103">
                  <c:v>1.5433999999999999E-4</c:v>
                </c:pt>
                <c:pt idx="104">
                  <c:v>9.6617000000000003E-4</c:v>
                </c:pt>
                <c:pt idx="105">
                  <c:v>1.2274E-3</c:v>
                </c:pt>
                <c:pt idx="106">
                  <c:v>7.8677E-4</c:v>
                </c:pt>
                <c:pt idx="107">
                  <c:v>1.5087E-4</c:v>
                </c:pt>
                <c:pt idx="108">
                  <c:v>-7.0975000000000004E-5</c:v>
                </c:pt>
                <c:pt idx="109">
                  <c:v>2.9913999999999999E-4</c:v>
                </c:pt>
                <c:pt idx="110">
                  <c:v>9.3159000000000004E-4</c:v>
                </c:pt>
                <c:pt idx="111">
                  <c:v>1.4231999999999999E-3</c:v>
                </c:pt>
                <c:pt idx="112">
                  <c:v>1.7543999999999999E-3</c:v>
                </c:pt>
                <c:pt idx="113">
                  <c:v>2.1951000000000002E-3</c:v>
                </c:pt>
                <c:pt idx="114">
                  <c:v>2.8186999999999999E-3</c:v>
                </c:pt>
                <c:pt idx="115">
                  <c:v>3.2793000000000002E-3</c:v>
                </c:pt>
                <c:pt idx="116">
                  <c:v>3.0723999999999999E-3</c:v>
                </c:pt>
                <c:pt idx="117">
                  <c:v>2.0745E-3</c:v>
                </c:pt>
                <c:pt idx="118">
                  <c:v>6.6496000000000003E-4</c:v>
                </c:pt>
                <c:pt idx="119">
                  <c:v>-6.0156000000000001E-4</c:v>
                </c:pt>
                <c:pt idx="120">
                  <c:v>-1.2053999999999999E-3</c:v>
                </c:pt>
                <c:pt idx="121">
                  <c:v>-7.4412000000000002E-4</c:v>
                </c:pt>
                <c:pt idx="122">
                  <c:v>6.9746999999999995E-4</c:v>
                </c:pt>
                <c:pt idx="123">
                  <c:v>2.3598999999999998E-3</c:v>
                </c:pt>
                <c:pt idx="124">
                  <c:v>3.1334000000000002E-3</c:v>
                </c:pt>
                <c:pt idx="125">
                  <c:v>2.3779000000000001E-3</c:v>
                </c:pt>
                <c:pt idx="126">
                  <c:v>6.9132999999999998E-4</c:v>
                </c:pt>
                <c:pt idx="127">
                  <c:v>-4.7778000000000002E-4</c:v>
                </c:pt>
                <c:pt idx="128">
                  <c:v>-3.5394000000000002E-4</c:v>
                </c:pt>
                <c:pt idx="129">
                  <c:v>6.4986000000000004E-4</c:v>
                </c:pt>
                <c:pt idx="130">
                  <c:v>1.2168999999999999E-3</c:v>
                </c:pt>
                <c:pt idx="131">
                  <c:v>7.7614000000000003E-4</c:v>
                </c:pt>
                <c:pt idx="132">
                  <c:v>5.7660000000000004E-6</c:v>
                </c:pt>
                <c:pt idx="133">
                  <c:v>-3.7818999999999998E-4</c:v>
                </c:pt>
                <c:pt idx="134">
                  <c:v>-4.1686000000000002E-4</c:v>
                </c:pt>
                <c:pt idx="135">
                  <c:v>-3.5806E-4</c:v>
                </c:pt>
                <c:pt idx="136">
                  <c:v>-1.9442999999999999E-4</c:v>
                </c:pt>
                <c:pt idx="137">
                  <c:v>9.0758000000000001E-5</c:v>
                </c:pt>
                <c:pt idx="138">
                  <c:v>4.5719000000000001E-4</c:v>
                </c:pt>
                <c:pt idx="139">
                  <c:v>8.5428000000000001E-4</c:v>
                </c:pt>
                <c:pt idx="140">
                  <c:v>1.0822E-3</c:v>
                </c:pt>
                <c:pt idx="141">
                  <c:v>9.1012999999999999E-4</c:v>
                </c:pt>
                <c:pt idx="142">
                  <c:v>4.6213E-4</c:v>
                </c:pt>
                <c:pt idx="143">
                  <c:v>3.2614999999999999E-4</c:v>
                </c:pt>
                <c:pt idx="144">
                  <c:v>1.0123E-3</c:v>
                </c:pt>
                <c:pt idx="145">
                  <c:v>2.0661999999999998E-3</c:v>
                </c:pt>
                <c:pt idx="146">
                  <c:v>2.6486000000000001E-3</c:v>
                </c:pt>
                <c:pt idx="147">
                  <c:v>1.8678E-3</c:v>
                </c:pt>
                <c:pt idx="148">
                  <c:v>3.1781000000000002E-4</c:v>
                </c:pt>
                <c:pt idx="149">
                  <c:v>-4.7256000000000002E-4</c:v>
                </c:pt>
                <c:pt idx="150">
                  <c:v>-2.0313999999999999E-5</c:v>
                </c:pt>
                <c:pt idx="151">
                  <c:v>8.0661999999999997E-4</c:v>
                </c:pt>
                <c:pt idx="152">
                  <c:v>1.2768E-3</c:v>
                </c:pt>
              </c:numCache>
            </c:numRef>
          </c:yVal>
          <c:smooth val="1"/>
        </c:ser>
        <c:axId val="114415872"/>
        <c:axId val="116150656"/>
      </c:scatterChart>
      <c:valAx>
        <c:axId val="114415872"/>
        <c:scaling>
          <c:orientation val="minMax"/>
          <c:max val="550"/>
          <c:min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32919516411"/>
              <c:y val="0.66956521739130492"/>
            </c:manualLayout>
          </c:layout>
        </c:title>
        <c:numFmt formatCode="General" sourceLinked="1"/>
        <c:tickLblPos val="nextTo"/>
        <c:crossAx val="116150656"/>
        <c:crosses val="autoZero"/>
        <c:crossBetween val="midCat"/>
      </c:valAx>
      <c:valAx>
        <c:axId val="1161506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115E-3"/>
              <c:y val="0.36110129712046984"/>
            </c:manualLayout>
          </c:layout>
        </c:title>
        <c:numFmt formatCode="General" sourceLinked="0"/>
        <c:tickLblPos val="nextTo"/>
        <c:crossAx val="114415872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47"/>
          <c:y val="4.2512077294686305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DSC!$BY$27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DSC!$BX$29:$BX$248</c:f>
              <c:numCache>
                <c:formatCode>General</c:formatCode>
                <c:ptCount val="220"/>
                <c:pt idx="0">
                  <c:v>73.400000000000006</c:v>
                </c:pt>
                <c:pt idx="1">
                  <c:v>75.900000000000006</c:v>
                </c:pt>
                <c:pt idx="2">
                  <c:v>78.400000000000006</c:v>
                </c:pt>
                <c:pt idx="3">
                  <c:v>80.900000000000006</c:v>
                </c:pt>
                <c:pt idx="4">
                  <c:v>83.4</c:v>
                </c:pt>
                <c:pt idx="5">
                  <c:v>85.9</c:v>
                </c:pt>
                <c:pt idx="6">
                  <c:v>88.4</c:v>
                </c:pt>
                <c:pt idx="7">
                  <c:v>90.9</c:v>
                </c:pt>
                <c:pt idx="8">
                  <c:v>93.4</c:v>
                </c:pt>
                <c:pt idx="9">
                  <c:v>95.9</c:v>
                </c:pt>
                <c:pt idx="10">
                  <c:v>98.4</c:v>
                </c:pt>
                <c:pt idx="11">
                  <c:v>100.9</c:v>
                </c:pt>
                <c:pt idx="12">
                  <c:v>103.4</c:v>
                </c:pt>
                <c:pt idx="13">
                  <c:v>105.9</c:v>
                </c:pt>
                <c:pt idx="14">
                  <c:v>108.4</c:v>
                </c:pt>
                <c:pt idx="15">
                  <c:v>110.9</c:v>
                </c:pt>
                <c:pt idx="16">
                  <c:v>113.4</c:v>
                </c:pt>
                <c:pt idx="17">
                  <c:v>115.9</c:v>
                </c:pt>
                <c:pt idx="18">
                  <c:v>118.4</c:v>
                </c:pt>
                <c:pt idx="19">
                  <c:v>120.9</c:v>
                </c:pt>
                <c:pt idx="20">
                  <c:v>123.4</c:v>
                </c:pt>
                <c:pt idx="21">
                  <c:v>125.9</c:v>
                </c:pt>
                <c:pt idx="22">
                  <c:v>128.4</c:v>
                </c:pt>
                <c:pt idx="23">
                  <c:v>130.9</c:v>
                </c:pt>
                <c:pt idx="24">
                  <c:v>133.4</c:v>
                </c:pt>
                <c:pt idx="25">
                  <c:v>135.9</c:v>
                </c:pt>
                <c:pt idx="26">
                  <c:v>138.4</c:v>
                </c:pt>
                <c:pt idx="27">
                  <c:v>140.9</c:v>
                </c:pt>
                <c:pt idx="28">
                  <c:v>143.4</c:v>
                </c:pt>
                <c:pt idx="29">
                  <c:v>145.9</c:v>
                </c:pt>
                <c:pt idx="30">
                  <c:v>148.4</c:v>
                </c:pt>
                <c:pt idx="31">
                  <c:v>150.9</c:v>
                </c:pt>
                <c:pt idx="32">
                  <c:v>153.4</c:v>
                </c:pt>
                <c:pt idx="33">
                  <c:v>155.9</c:v>
                </c:pt>
                <c:pt idx="34">
                  <c:v>158.4</c:v>
                </c:pt>
                <c:pt idx="35">
                  <c:v>160.9</c:v>
                </c:pt>
                <c:pt idx="36">
                  <c:v>163.4</c:v>
                </c:pt>
                <c:pt idx="37">
                  <c:v>165.9</c:v>
                </c:pt>
                <c:pt idx="38">
                  <c:v>168.4</c:v>
                </c:pt>
                <c:pt idx="39">
                  <c:v>170.9</c:v>
                </c:pt>
                <c:pt idx="40">
                  <c:v>173.4</c:v>
                </c:pt>
                <c:pt idx="41">
                  <c:v>175.9</c:v>
                </c:pt>
                <c:pt idx="42">
                  <c:v>178.4</c:v>
                </c:pt>
                <c:pt idx="43">
                  <c:v>180.9</c:v>
                </c:pt>
                <c:pt idx="44">
                  <c:v>183.4</c:v>
                </c:pt>
                <c:pt idx="45">
                  <c:v>185.9</c:v>
                </c:pt>
                <c:pt idx="46">
                  <c:v>188.4</c:v>
                </c:pt>
                <c:pt idx="47">
                  <c:v>190.9</c:v>
                </c:pt>
                <c:pt idx="48">
                  <c:v>193.4</c:v>
                </c:pt>
                <c:pt idx="49">
                  <c:v>195.9</c:v>
                </c:pt>
                <c:pt idx="50">
                  <c:v>198.4</c:v>
                </c:pt>
                <c:pt idx="51">
                  <c:v>200.9</c:v>
                </c:pt>
                <c:pt idx="52">
                  <c:v>203.4</c:v>
                </c:pt>
                <c:pt idx="53">
                  <c:v>205.9</c:v>
                </c:pt>
                <c:pt idx="54">
                  <c:v>208.4</c:v>
                </c:pt>
                <c:pt idx="55">
                  <c:v>210.9</c:v>
                </c:pt>
                <c:pt idx="56">
                  <c:v>213.4</c:v>
                </c:pt>
                <c:pt idx="57">
                  <c:v>215.9</c:v>
                </c:pt>
                <c:pt idx="58">
                  <c:v>218.4</c:v>
                </c:pt>
                <c:pt idx="59">
                  <c:v>220.9</c:v>
                </c:pt>
                <c:pt idx="60">
                  <c:v>223.4</c:v>
                </c:pt>
                <c:pt idx="61">
                  <c:v>225.9</c:v>
                </c:pt>
                <c:pt idx="62">
                  <c:v>228.4</c:v>
                </c:pt>
                <c:pt idx="63">
                  <c:v>230.9</c:v>
                </c:pt>
                <c:pt idx="64">
                  <c:v>233.4</c:v>
                </c:pt>
                <c:pt idx="65">
                  <c:v>235.9</c:v>
                </c:pt>
                <c:pt idx="66">
                  <c:v>238.4</c:v>
                </c:pt>
                <c:pt idx="67">
                  <c:v>240.9</c:v>
                </c:pt>
                <c:pt idx="68">
                  <c:v>243.4</c:v>
                </c:pt>
                <c:pt idx="69">
                  <c:v>245.9</c:v>
                </c:pt>
                <c:pt idx="70">
                  <c:v>248.4</c:v>
                </c:pt>
                <c:pt idx="71">
                  <c:v>250.9</c:v>
                </c:pt>
                <c:pt idx="72">
                  <c:v>253.4</c:v>
                </c:pt>
                <c:pt idx="73">
                  <c:v>255.9</c:v>
                </c:pt>
                <c:pt idx="74">
                  <c:v>258.39999999999998</c:v>
                </c:pt>
                <c:pt idx="75">
                  <c:v>260.89999999999998</c:v>
                </c:pt>
                <c:pt idx="76">
                  <c:v>263.39999999999998</c:v>
                </c:pt>
                <c:pt idx="77">
                  <c:v>265.89999999999998</c:v>
                </c:pt>
                <c:pt idx="78">
                  <c:v>268.39999999999998</c:v>
                </c:pt>
                <c:pt idx="79">
                  <c:v>270.89999999999998</c:v>
                </c:pt>
                <c:pt idx="80">
                  <c:v>273.39999999999998</c:v>
                </c:pt>
                <c:pt idx="81">
                  <c:v>275.89999999999998</c:v>
                </c:pt>
                <c:pt idx="82">
                  <c:v>278.39999999999998</c:v>
                </c:pt>
                <c:pt idx="83">
                  <c:v>280.89999999999998</c:v>
                </c:pt>
                <c:pt idx="84">
                  <c:v>283.39999999999998</c:v>
                </c:pt>
                <c:pt idx="85">
                  <c:v>285.89999999999998</c:v>
                </c:pt>
                <c:pt idx="86">
                  <c:v>288.39999999999998</c:v>
                </c:pt>
                <c:pt idx="87">
                  <c:v>290.89999999999998</c:v>
                </c:pt>
                <c:pt idx="88">
                  <c:v>293.39999999999998</c:v>
                </c:pt>
                <c:pt idx="89">
                  <c:v>295.89999999999998</c:v>
                </c:pt>
                <c:pt idx="90">
                  <c:v>298.39999999999998</c:v>
                </c:pt>
                <c:pt idx="91">
                  <c:v>300.89999999999998</c:v>
                </c:pt>
                <c:pt idx="92">
                  <c:v>303.39999999999998</c:v>
                </c:pt>
                <c:pt idx="93">
                  <c:v>305.89999999999998</c:v>
                </c:pt>
                <c:pt idx="94">
                  <c:v>308.39999999999998</c:v>
                </c:pt>
                <c:pt idx="95">
                  <c:v>310.89999999999998</c:v>
                </c:pt>
                <c:pt idx="96">
                  <c:v>313.39999999999998</c:v>
                </c:pt>
                <c:pt idx="97">
                  <c:v>315.89999999999998</c:v>
                </c:pt>
                <c:pt idx="98">
                  <c:v>318.39999999999998</c:v>
                </c:pt>
                <c:pt idx="99">
                  <c:v>320.89999999999998</c:v>
                </c:pt>
                <c:pt idx="100">
                  <c:v>323.39999999999998</c:v>
                </c:pt>
                <c:pt idx="101">
                  <c:v>325.89999999999998</c:v>
                </c:pt>
                <c:pt idx="102">
                  <c:v>328.4</c:v>
                </c:pt>
                <c:pt idx="103">
                  <c:v>330.9</c:v>
                </c:pt>
                <c:pt idx="104">
                  <c:v>333.4</c:v>
                </c:pt>
                <c:pt idx="105">
                  <c:v>335.9</c:v>
                </c:pt>
                <c:pt idx="106">
                  <c:v>338.4</c:v>
                </c:pt>
                <c:pt idx="107">
                  <c:v>340.9</c:v>
                </c:pt>
                <c:pt idx="108">
                  <c:v>343.4</c:v>
                </c:pt>
                <c:pt idx="109">
                  <c:v>345.9</c:v>
                </c:pt>
                <c:pt idx="110">
                  <c:v>348.4</c:v>
                </c:pt>
                <c:pt idx="111">
                  <c:v>350.9</c:v>
                </c:pt>
                <c:pt idx="112">
                  <c:v>353.4</c:v>
                </c:pt>
                <c:pt idx="113">
                  <c:v>355.9</c:v>
                </c:pt>
                <c:pt idx="114">
                  <c:v>358.4</c:v>
                </c:pt>
                <c:pt idx="115">
                  <c:v>360.9</c:v>
                </c:pt>
                <c:pt idx="116">
                  <c:v>363.4</c:v>
                </c:pt>
                <c:pt idx="117">
                  <c:v>365.9</c:v>
                </c:pt>
                <c:pt idx="118">
                  <c:v>368.4</c:v>
                </c:pt>
                <c:pt idx="119">
                  <c:v>370.9</c:v>
                </c:pt>
                <c:pt idx="120">
                  <c:v>373.4</c:v>
                </c:pt>
                <c:pt idx="121">
                  <c:v>375.9</c:v>
                </c:pt>
                <c:pt idx="122">
                  <c:v>378.4</c:v>
                </c:pt>
                <c:pt idx="123">
                  <c:v>380.9</c:v>
                </c:pt>
                <c:pt idx="124">
                  <c:v>383.4</c:v>
                </c:pt>
                <c:pt idx="125">
                  <c:v>385.9</c:v>
                </c:pt>
                <c:pt idx="126">
                  <c:v>388.4</c:v>
                </c:pt>
                <c:pt idx="127">
                  <c:v>390.9</c:v>
                </c:pt>
                <c:pt idx="128">
                  <c:v>393.4</c:v>
                </c:pt>
                <c:pt idx="129">
                  <c:v>395.9</c:v>
                </c:pt>
                <c:pt idx="130">
                  <c:v>398.4</c:v>
                </c:pt>
                <c:pt idx="131">
                  <c:v>400.9</c:v>
                </c:pt>
                <c:pt idx="132">
                  <c:v>403.4</c:v>
                </c:pt>
                <c:pt idx="133">
                  <c:v>405.9</c:v>
                </c:pt>
                <c:pt idx="134">
                  <c:v>408.4</c:v>
                </c:pt>
                <c:pt idx="135">
                  <c:v>410.9</c:v>
                </c:pt>
                <c:pt idx="136">
                  <c:v>413.4</c:v>
                </c:pt>
                <c:pt idx="137">
                  <c:v>415.9</c:v>
                </c:pt>
                <c:pt idx="138">
                  <c:v>418.4</c:v>
                </c:pt>
                <c:pt idx="139">
                  <c:v>420.9</c:v>
                </c:pt>
                <c:pt idx="140">
                  <c:v>423.4</c:v>
                </c:pt>
                <c:pt idx="141">
                  <c:v>425.9</c:v>
                </c:pt>
                <c:pt idx="142">
                  <c:v>428.4</c:v>
                </c:pt>
                <c:pt idx="143">
                  <c:v>430.9</c:v>
                </c:pt>
                <c:pt idx="144">
                  <c:v>433.4</c:v>
                </c:pt>
                <c:pt idx="145">
                  <c:v>435.9</c:v>
                </c:pt>
                <c:pt idx="146">
                  <c:v>438.4</c:v>
                </c:pt>
                <c:pt idx="147">
                  <c:v>440.9</c:v>
                </c:pt>
                <c:pt idx="148">
                  <c:v>443.4</c:v>
                </c:pt>
                <c:pt idx="149">
                  <c:v>445.9</c:v>
                </c:pt>
                <c:pt idx="150">
                  <c:v>448.4</c:v>
                </c:pt>
                <c:pt idx="151">
                  <c:v>450.9</c:v>
                </c:pt>
                <c:pt idx="152">
                  <c:v>453.4</c:v>
                </c:pt>
                <c:pt idx="153">
                  <c:v>455.9</c:v>
                </c:pt>
                <c:pt idx="154">
                  <c:v>458.4</c:v>
                </c:pt>
                <c:pt idx="155">
                  <c:v>460.9</c:v>
                </c:pt>
                <c:pt idx="156">
                  <c:v>463.4</c:v>
                </c:pt>
                <c:pt idx="157">
                  <c:v>465.9</c:v>
                </c:pt>
                <c:pt idx="158">
                  <c:v>468.4</c:v>
                </c:pt>
                <c:pt idx="159">
                  <c:v>470.9</c:v>
                </c:pt>
                <c:pt idx="160">
                  <c:v>473.4</c:v>
                </c:pt>
                <c:pt idx="161">
                  <c:v>475.9</c:v>
                </c:pt>
                <c:pt idx="162">
                  <c:v>478.4</c:v>
                </c:pt>
                <c:pt idx="163">
                  <c:v>480.9</c:v>
                </c:pt>
                <c:pt idx="164">
                  <c:v>483.4</c:v>
                </c:pt>
                <c:pt idx="165">
                  <c:v>485.9</c:v>
                </c:pt>
                <c:pt idx="166">
                  <c:v>488.4</c:v>
                </c:pt>
                <c:pt idx="167">
                  <c:v>490.9</c:v>
                </c:pt>
                <c:pt idx="168">
                  <c:v>493.4</c:v>
                </c:pt>
                <c:pt idx="169">
                  <c:v>495.9</c:v>
                </c:pt>
                <c:pt idx="170">
                  <c:v>498.4</c:v>
                </c:pt>
                <c:pt idx="171">
                  <c:v>500.9</c:v>
                </c:pt>
                <c:pt idx="172">
                  <c:v>503.4</c:v>
                </c:pt>
                <c:pt idx="173">
                  <c:v>505.9</c:v>
                </c:pt>
                <c:pt idx="174">
                  <c:v>508.4</c:v>
                </c:pt>
                <c:pt idx="175">
                  <c:v>510.9</c:v>
                </c:pt>
              </c:numCache>
            </c:numRef>
          </c:xVal>
          <c:yVal>
            <c:numRef>
              <c:f>DSC!$BY$29:$BY$248</c:f>
              <c:numCache>
                <c:formatCode>0.00E+00</c:formatCode>
                <c:ptCount val="220"/>
                <c:pt idx="0">
                  <c:v>-2.8927999999999999E-2</c:v>
                </c:pt>
                <c:pt idx="1">
                  <c:v>-2.8473999999999999E-2</c:v>
                </c:pt>
                <c:pt idx="2">
                  <c:v>-2.809E-2</c:v>
                </c:pt>
                <c:pt idx="3">
                  <c:v>-2.7667000000000001E-2</c:v>
                </c:pt>
                <c:pt idx="4">
                  <c:v>-2.7368E-2</c:v>
                </c:pt>
                <c:pt idx="5">
                  <c:v>-2.7174E-2</c:v>
                </c:pt>
                <c:pt idx="6">
                  <c:v>-2.7066E-2</c:v>
                </c:pt>
                <c:pt idx="7">
                  <c:v>-2.7039000000000001E-2</c:v>
                </c:pt>
                <c:pt idx="8">
                  <c:v>-2.6995999999999999E-2</c:v>
                </c:pt>
                <c:pt idx="9">
                  <c:v>-2.6832999999999999E-2</c:v>
                </c:pt>
                <c:pt idx="10">
                  <c:v>-2.6776000000000001E-2</c:v>
                </c:pt>
                <c:pt idx="11">
                  <c:v>-2.6803E-2</c:v>
                </c:pt>
                <c:pt idx="12">
                  <c:v>-2.6703999999999999E-2</c:v>
                </c:pt>
                <c:pt idx="13">
                  <c:v>-2.6544999999999999E-2</c:v>
                </c:pt>
                <c:pt idx="14">
                  <c:v>-2.6506999999999999E-2</c:v>
                </c:pt>
                <c:pt idx="15">
                  <c:v>-2.6592000000000001E-2</c:v>
                </c:pt>
                <c:pt idx="16">
                  <c:v>-2.6631999999999999E-2</c:v>
                </c:pt>
                <c:pt idx="17">
                  <c:v>-2.6647000000000001E-2</c:v>
                </c:pt>
                <c:pt idx="18">
                  <c:v>-2.6603000000000002E-2</c:v>
                </c:pt>
                <c:pt idx="19">
                  <c:v>-2.6515E-2</c:v>
                </c:pt>
                <c:pt idx="20">
                  <c:v>-2.6252000000000001E-2</c:v>
                </c:pt>
                <c:pt idx="21">
                  <c:v>-2.5957999999999998E-2</c:v>
                </c:pt>
                <c:pt idx="22">
                  <c:v>-2.5860000000000001E-2</c:v>
                </c:pt>
                <c:pt idx="23">
                  <c:v>-2.5652999999999999E-2</c:v>
                </c:pt>
                <c:pt idx="24">
                  <c:v>-2.5385000000000001E-2</c:v>
                </c:pt>
                <c:pt idx="25">
                  <c:v>-2.5139999999999999E-2</c:v>
                </c:pt>
                <c:pt idx="26">
                  <c:v>-2.4868000000000001E-2</c:v>
                </c:pt>
                <c:pt idx="27">
                  <c:v>-2.4664999999999999E-2</c:v>
                </c:pt>
                <c:pt idx="28">
                  <c:v>-2.4459000000000002E-2</c:v>
                </c:pt>
                <c:pt idx="29">
                  <c:v>-2.4112000000000001E-2</c:v>
                </c:pt>
                <c:pt idx="30">
                  <c:v>-2.3612999999999999E-2</c:v>
                </c:pt>
                <c:pt idx="31">
                  <c:v>-2.3134999999999999E-2</c:v>
                </c:pt>
                <c:pt idx="32">
                  <c:v>-2.2800999999999998E-2</c:v>
                </c:pt>
                <c:pt idx="33">
                  <c:v>-2.2577E-2</c:v>
                </c:pt>
                <c:pt idx="34">
                  <c:v>-2.2251E-2</c:v>
                </c:pt>
                <c:pt idx="35">
                  <c:v>-2.1888000000000001E-2</c:v>
                </c:pt>
                <c:pt idx="36">
                  <c:v>-2.1322000000000001E-2</c:v>
                </c:pt>
                <c:pt idx="37">
                  <c:v>-2.0524000000000001E-2</c:v>
                </c:pt>
                <c:pt idx="38">
                  <c:v>-1.9827000000000001E-2</c:v>
                </c:pt>
                <c:pt idx="39">
                  <c:v>-1.9435999999999998E-2</c:v>
                </c:pt>
                <c:pt idx="40">
                  <c:v>-1.9382E-2</c:v>
                </c:pt>
                <c:pt idx="41">
                  <c:v>-1.9059E-2</c:v>
                </c:pt>
                <c:pt idx="42">
                  <c:v>-1.7932E-2</c:v>
                </c:pt>
                <c:pt idx="43">
                  <c:v>-1.6375000000000001E-2</c:v>
                </c:pt>
                <c:pt idx="44">
                  <c:v>-1.4877E-2</c:v>
                </c:pt>
                <c:pt idx="45">
                  <c:v>-1.3545E-2</c:v>
                </c:pt>
                <c:pt idx="46">
                  <c:v>-1.2782999999999999E-2</c:v>
                </c:pt>
                <c:pt idx="47">
                  <c:v>-1.2612999999999999E-2</c:v>
                </c:pt>
                <c:pt idx="48">
                  <c:v>-1.2725E-2</c:v>
                </c:pt>
                <c:pt idx="49">
                  <c:v>-1.3054E-2</c:v>
                </c:pt>
                <c:pt idx="50">
                  <c:v>-1.3220000000000001E-2</c:v>
                </c:pt>
                <c:pt idx="51">
                  <c:v>-1.2625000000000001E-2</c:v>
                </c:pt>
                <c:pt idx="52">
                  <c:v>-1.1471E-2</c:v>
                </c:pt>
                <c:pt idx="53">
                  <c:v>-1.0298E-2</c:v>
                </c:pt>
                <c:pt idx="54">
                  <c:v>-8.9443999999999999E-3</c:v>
                </c:pt>
                <c:pt idx="55">
                  <c:v>-6.9470000000000001E-3</c:v>
                </c:pt>
                <c:pt idx="56">
                  <c:v>-4.4894999999999996E-3</c:v>
                </c:pt>
                <c:pt idx="57">
                  <c:v>-2.1800999999999999E-3</c:v>
                </c:pt>
                <c:pt idx="58">
                  <c:v>-6.7856000000000004E-4</c:v>
                </c:pt>
                <c:pt idx="59">
                  <c:v>-2.7697000000000003E-4</c:v>
                </c:pt>
                <c:pt idx="60">
                  <c:v>-2.1107999999999999E-4</c:v>
                </c:pt>
                <c:pt idx="61">
                  <c:v>-1.3101E-5</c:v>
                </c:pt>
                <c:pt idx="62">
                  <c:v>1.0276999999999999E-4</c:v>
                </c:pt>
                <c:pt idx="63">
                  <c:v>2.9491000000000001E-4</c:v>
                </c:pt>
                <c:pt idx="64">
                  <c:v>3.2413E-4</c:v>
                </c:pt>
                <c:pt idx="65">
                  <c:v>-1.1781E-4</c:v>
                </c:pt>
                <c:pt idx="66">
                  <c:v>-6.8282E-4</c:v>
                </c:pt>
                <c:pt idx="67">
                  <c:v>-9.7252000000000005E-4</c:v>
                </c:pt>
                <c:pt idx="68">
                  <c:v>-7.9975000000000001E-4</c:v>
                </c:pt>
                <c:pt idx="69">
                  <c:v>-2.7028000000000002E-4</c:v>
                </c:pt>
                <c:pt idx="70">
                  <c:v>-9.3350000000000006E-5</c:v>
                </c:pt>
                <c:pt idx="71">
                  <c:v>-4.7584999999999999E-4</c:v>
                </c:pt>
                <c:pt idx="72">
                  <c:v>-6.9109E-4</c:v>
                </c:pt>
                <c:pt idx="73">
                  <c:v>-5.5400000000000002E-4</c:v>
                </c:pt>
                <c:pt idx="74">
                  <c:v>-2.2971999999999999E-4</c:v>
                </c:pt>
                <c:pt idx="75">
                  <c:v>1.8289000000000001E-4</c:v>
                </c:pt>
                <c:pt idx="76">
                  <c:v>3.1156000000000001E-4</c:v>
                </c:pt>
                <c:pt idx="77">
                  <c:v>2.7115E-5</c:v>
                </c:pt>
                <c:pt idx="78">
                  <c:v>-4.4053000000000001E-4</c:v>
                </c:pt>
                <c:pt idx="79">
                  <c:v>-2.0942000000000001E-4</c:v>
                </c:pt>
                <c:pt idx="80">
                  <c:v>-1.3674499999999999E-4</c:v>
                </c:pt>
                <c:pt idx="81">
                  <c:v>-3.7399999999999998E-4</c:v>
                </c:pt>
                <c:pt idx="82">
                  <c:v>-2.2978000000000001E-4</c:v>
                </c:pt>
                <c:pt idx="83">
                  <c:v>-2.5439100000000002E-4</c:v>
                </c:pt>
                <c:pt idx="84">
                  <c:v>-2.1677E-4</c:v>
                </c:pt>
                <c:pt idx="85">
                  <c:v>-2.4144000000000001E-3</c:v>
                </c:pt>
                <c:pt idx="86">
                  <c:v>-4.5875000000000004E-3</c:v>
                </c:pt>
                <c:pt idx="87">
                  <c:v>-5.4628000000000003E-3</c:v>
                </c:pt>
                <c:pt idx="88">
                  <c:v>-5.2272799999999999E-3</c:v>
                </c:pt>
                <c:pt idx="89">
                  <c:v>-5.9988999999999997E-3</c:v>
                </c:pt>
                <c:pt idx="90">
                  <c:v>-4.8167000000000001E-3</c:v>
                </c:pt>
                <c:pt idx="91">
                  <c:v>-4.8137500000000003E-3</c:v>
                </c:pt>
                <c:pt idx="92">
                  <c:v>-4.9155700000000002E-3</c:v>
                </c:pt>
                <c:pt idx="93">
                  <c:v>-5.228E-3</c:v>
                </c:pt>
                <c:pt idx="94">
                  <c:v>-6.1710699999999999E-3</c:v>
                </c:pt>
                <c:pt idx="95">
                  <c:v>-6.1748300000000001E-3</c:v>
                </c:pt>
                <c:pt idx="96">
                  <c:v>-6.1586000000000002E-3</c:v>
                </c:pt>
                <c:pt idx="97">
                  <c:v>-5.9204000000000001E-3</c:v>
                </c:pt>
                <c:pt idx="98">
                  <c:v>-5.2614000000000003E-3</c:v>
                </c:pt>
                <c:pt idx="99">
                  <c:v>-6.0344999999999999E-3</c:v>
                </c:pt>
                <c:pt idx="100">
                  <c:v>-6.077631E-3</c:v>
                </c:pt>
                <c:pt idx="101">
                  <c:v>-6.2762720000000003E-3</c:v>
                </c:pt>
                <c:pt idx="102">
                  <c:v>-5.5722000000000002E-3</c:v>
                </c:pt>
                <c:pt idx="103">
                  <c:v>-4.4380399999999999E-3</c:v>
                </c:pt>
                <c:pt idx="104">
                  <c:v>-4.4264860000000003E-3</c:v>
                </c:pt>
                <c:pt idx="105">
                  <c:v>-4.3395400000000002E-3</c:v>
                </c:pt>
                <c:pt idx="106">
                  <c:v>-4.5220499999999997E-3</c:v>
                </c:pt>
                <c:pt idx="107">
                  <c:v>-5.6880000000000003E-3</c:v>
                </c:pt>
                <c:pt idx="108">
                  <c:v>-5.6506000000000004E-3</c:v>
                </c:pt>
                <c:pt idx="109">
                  <c:v>-6.5684000000000003E-3</c:v>
                </c:pt>
                <c:pt idx="110">
                  <c:v>-8.8480999999999994E-3</c:v>
                </c:pt>
                <c:pt idx="111">
                  <c:v>-1.0786E-2</c:v>
                </c:pt>
                <c:pt idx="112">
                  <c:v>-1.2356000000000001E-2</c:v>
                </c:pt>
                <c:pt idx="113">
                  <c:v>-1.494E-2</c:v>
                </c:pt>
                <c:pt idx="114">
                  <c:v>-1.9432000000000001E-2</c:v>
                </c:pt>
                <c:pt idx="115">
                  <c:v>-2.4316999999999998E-2</c:v>
                </c:pt>
                <c:pt idx="116">
                  <c:v>-2.9895999999999999E-2</c:v>
                </c:pt>
                <c:pt idx="117">
                  <c:v>-3.7290999999999998E-2</c:v>
                </c:pt>
                <c:pt idx="118">
                  <c:v>-4.5093000000000001E-2</c:v>
                </c:pt>
                <c:pt idx="119">
                  <c:v>-5.3984999999999998E-2</c:v>
                </c:pt>
                <c:pt idx="120">
                  <c:v>-6.2819E-2</c:v>
                </c:pt>
                <c:pt idx="121">
                  <c:v>-6.8193000000000004E-2</c:v>
                </c:pt>
                <c:pt idx="122">
                  <c:v>-6.8032999999999996E-2</c:v>
                </c:pt>
                <c:pt idx="123">
                  <c:v>-6.5559999999999993E-2</c:v>
                </c:pt>
                <c:pt idx="124">
                  <c:v>-6.1443999999999999E-2</c:v>
                </c:pt>
                <c:pt idx="125">
                  <c:v>-5.3332999999999998E-2</c:v>
                </c:pt>
                <c:pt idx="126">
                  <c:v>-4.2698E-2</c:v>
                </c:pt>
                <c:pt idx="127">
                  <c:v>-3.2895000000000001E-2</c:v>
                </c:pt>
                <c:pt idx="128">
                  <c:v>-2.3692999999999999E-2</c:v>
                </c:pt>
                <c:pt idx="129">
                  <c:v>-1.6163E-2</c:v>
                </c:pt>
                <c:pt idx="130">
                  <c:v>-1.0547000000000001E-2</c:v>
                </c:pt>
                <c:pt idx="131">
                  <c:v>-6.6990000000000001E-3</c:v>
                </c:pt>
                <c:pt idx="132">
                  <c:v>-4.4095000000000002E-3</c:v>
                </c:pt>
                <c:pt idx="133">
                  <c:v>-2.2117999999999999E-3</c:v>
                </c:pt>
                <c:pt idx="134">
                  <c:v>-6.9837999999999996E-4</c:v>
                </c:pt>
                <c:pt idx="135">
                  <c:v>2.1504E-4</c:v>
                </c:pt>
                <c:pt idx="136">
                  <c:v>1.4767999999999999E-3</c:v>
                </c:pt>
                <c:pt idx="137">
                  <c:v>3.3641999999999999E-3</c:v>
                </c:pt>
                <c:pt idx="138">
                  <c:v>5.5656000000000004E-3</c:v>
                </c:pt>
                <c:pt idx="139">
                  <c:v>6.2353E-3</c:v>
                </c:pt>
                <c:pt idx="140">
                  <c:v>5.7048999999999997E-3</c:v>
                </c:pt>
                <c:pt idx="141">
                  <c:v>5.0879000000000002E-3</c:v>
                </c:pt>
                <c:pt idx="142">
                  <c:v>5.4587000000000004E-3</c:v>
                </c:pt>
                <c:pt idx="143">
                  <c:v>5.4805000000000001E-3</c:v>
                </c:pt>
                <c:pt idx="144">
                  <c:v>5.6141999999999997E-3</c:v>
                </c:pt>
                <c:pt idx="145">
                  <c:v>7.0967000000000001E-3</c:v>
                </c:pt>
                <c:pt idx="146">
                  <c:v>7.2014999999999996E-3</c:v>
                </c:pt>
                <c:pt idx="147">
                  <c:v>6.6328999999999997E-3</c:v>
                </c:pt>
                <c:pt idx="148">
                  <c:v>6.2217799999999997E-3</c:v>
                </c:pt>
                <c:pt idx="149">
                  <c:v>6.1171999999999997E-3</c:v>
                </c:pt>
                <c:pt idx="150">
                  <c:v>6.4342000000000002E-3</c:v>
                </c:pt>
                <c:pt idx="151">
                  <c:v>6.5749800000000002E-3</c:v>
                </c:pt>
                <c:pt idx="152">
                  <c:v>7.1656799999999998E-3</c:v>
                </c:pt>
                <c:pt idx="153">
                  <c:v>7.18566E-3</c:v>
                </c:pt>
                <c:pt idx="154">
                  <c:v>7.1615999999999997E-3</c:v>
                </c:pt>
                <c:pt idx="155">
                  <c:v>6.7330999999999997E-3</c:v>
                </c:pt>
                <c:pt idx="156">
                  <c:v>6.1594989999999997E-3</c:v>
                </c:pt>
                <c:pt idx="157">
                  <c:v>7.1780999999999998E-3</c:v>
                </c:pt>
                <c:pt idx="158">
                  <c:v>6.9905999999999996E-3</c:v>
                </c:pt>
                <c:pt idx="159">
                  <c:v>3.9751999999999999E-3</c:v>
                </c:pt>
                <c:pt idx="160">
                  <c:v>1.9924999999999999E-3</c:v>
                </c:pt>
                <c:pt idx="161">
                  <c:v>1.2863E-3</c:v>
                </c:pt>
                <c:pt idx="162">
                  <c:v>1.5138E-3</c:v>
                </c:pt>
                <c:pt idx="163">
                  <c:v>1.3979000000000001E-3</c:v>
                </c:pt>
                <c:pt idx="164">
                  <c:v>-1.6883999999999999E-4</c:v>
                </c:pt>
                <c:pt idx="165">
                  <c:v>-1.9821000000000001E-3</c:v>
                </c:pt>
                <c:pt idx="166">
                  <c:v>-2.8235999999999999E-3</c:v>
                </c:pt>
                <c:pt idx="167">
                  <c:v>-2.5814000000000002E-3</c:v>
                </c:pt>
                <c:pt idx="168">
                  <c:v>-9.3700000000000001E-4</c:v>
                </c:pt>
                <c:pt idx="169">
                  <c:v>8.0336000000000003E-4</c:v>
                </c:pt>
                <c:pt idx="170">
                  <c:v>1.3511999999999999E-4</c:v>
                </c:pt>
                <c:pt idx="171">
                  <c:v>-1.9643999999999998E-3</c:v>
                </c:pt>
                <c:pt idx="172">
                  <c:v>-4.9531000000000002E-3</c:v>
                </c:pt>
                <c:pt idx="173">
                  <c:v>-4.7583E-3</c:v>
                </c:pt>
                <c:pt idx="174">
                  <c:v>-4.2433999999999996E-3</c:v>
                </c:pt>
                <c:pt idx="175">
                  <c:v>-3.8834999999999998E-3</c:v>
                </c:pt>
              </c:numCache>
            </c:numRef>
          </c:yVal>
          <c:smooth val="1"/>
        </c:ser>
        <c:axId val="116166016"/>
        <c:axId val="116176384"/>
      </c:scatterChart>
      <c:valAx>
        <c:axId val="116166016"/>
        <c:scaling>
          <c:orientation val="minMax"/>
          <c:max val="550"/>
          <c:min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2860892385"/>
              <c:y val="0.59227053140096353"/>
            </c:manualLayout>
          </c:layout>
        </c:title>
        <c:numFmt formatCode="General" sourceLinked="1"/>
        <c:tickLblPos val="nextTo"/>
        <c:crossAx val="116176384"/>
        <c:crosses val="autoZero"/>
        <c:crossBetween val="midCat"/>
      </c:valAx>
      <c:valAx>
        <c:axId val="1161763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124E-3"/>
              <c:y val="0.36110129712046996"/>
            </c:manualLayout>
          </c:layout>
        </c:title>
        <c:numFmt formatCode="General" sourceLinked="0"/>
        <c:tickLblPos val="nextTo"/>
        <c:crossAx val="116166016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36"/>
          <c:y val="4.2512077294686222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DSC!$BC$27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DSC!$BB$29:$BB$248</c:f>
              <c:numCache>
                <c:formatCode>General</c:formatCode>
                <c:ptCount val="220"/>
                <c:pt idx="0">
                  <c:v>67.8</c:v>
                </c:pt>
                <c:pt idx="1">
                  <c:v>70.3</c:v>
                </c:pt>
                <c:pt idx="2">
                  <c:v>72.8</c:v>
                </c:pt>
                <c:pt idx="3">
                  <c:v>75.3</c:v>
                </c:pt>
                <c:pt idx="4">
                  <c:v>77.8</c:v>
                </c:pt>
                <c:pt idx="5">
                  <c:v>80.3</c:v>
                </c:pt>
                <c:pt idx="6">
                  <c:v>82.8</c:v>
                </c:pt>
                <c:pt idx="7">
                  <c:v>85.3</c:v>
                </c:pt>
                <c:pt idx="8">
                  <c:v>87.8</c:v>
                </c:pt>
                <c:pt idx="9">
                  <c:v>90.3</c:v>
                </c:pt>
                <c:pt idx="10">
                  <c:v>92.8</c:v>
                </c:pt>
                <c:pt idx="11">
                  <c:v>95.3</c:v>
                </c:pt>
                <c:pt idx="12">
                  <c:v>97.8</c:v>
                </c:pt>
                <c:pt idx="13">
                  <c:v>100.3</c:v>
                </c:pt>
                <c:pt idx="14">
                  <c:v>102.8</c:v>
                </c:pt>
                <c:pt idx="15">
                  <c:v>105.3</c:v>
                </c:pt>
                <c:pt idx="16">
                  <c:v>107.8</c:v>
                </c:pt>
                <c:pt idx="17">
                  <c:v>110.3</c:v>
                </c:pt>
                <c:pt idx="18">
                  <c:v>112.8</c:v>
                </c:pt>
                <c:pt idx="19">
                  <c:v>115.3</c:v>
                </c:pt>
                <c:pt idx="20">
                  <c:v>117.8</c:v>
                </c:pt>
                <c:pt idx="21">
                  <c:v>120.3</c:v>
                </c:pt>
                <c:pt idx="22">
                  <c:v>122.8</c:v>
                </c:pt>
                <c:pt idx="23">
                  <c:v>125.3</c:v>
                </c:pt>
                <c:pt idx="24">
                  <c:v>127.8</c:v>
                </c:pt>
                <c:pt idx="25">
                  <c:v>130.30000000000001</c:v>
                </c:pt>
                <c:pt idx="26">
                  <c:v>132.80000000000001</c:v>
                </c:pt>
                <c:pt idx="27">
                  <c:v>135.30000000000001</c:v>
                </c:pt>
                <c:pt idx="28">
                  <c:v>137.80000000000001</c:v>
                </c:pt>
                <c:pt idx="29">
                  <c:v>140.30000000000001</c:v>
                </c:pt>
                <c:pt idx="30">
                  <c:v>142.80000000000001</c:v>
                </c:pt>
                <c:pt idx="31">
                  <c:v>145.30000000000001</c:v>
                </c:pt>
                <c:pt idx="32">
                  <c:v>147.80000000000001</c:v>
                </c:pt>
                <c:pt idx="33">
                  <c:v>150.30000000000001</c:v>
                </c:pt>
                <c:pt idx="34">
                  <c:v>152.80000000000001</c:v>
                </c:pt>
                <c:pt idx="35">
                  <c:v>155.30000000000001</c:v>
                </c:pt>
                <c:pt idx="36">
                  <c:v>157.80000000000001</c:v>
                </c:pt>
                <c:pt idx="37">
                  <c:v>160.30000000000001</c:v>
                </c:pt>
                <c:pt idx="38">
                  <c:v>162.80000000000001</c:v>
                </c:pt>
                <c:pt idx="39">
                  <c:v>165.3</c:v>
                </c:pt>
                <c:pt idx="40">
                  <c:v>167.8</c:v>
                </c:pt>
                <c:pt idx="41">
                  <c:v>170.3</c:v>
                </c:pt>
                <c:pt idx="42">
                  <c:v>172.8</c:v>
                </c:pt>
                <c:pt idx="43">
                  <c:v>175.3</c:v>
                </c:pt>
                <c:pt idx="44">
                  <c:v>177.8</c:v>
                </c:pt>
                <c:pt idx="45">
                  <c:v>180.3</c:v>
                </c:pt>
                <c:pt idx="46">
                  <c:v>182.8</c:v>
                </c:pt>
                <c:pt idx="47">
                  <c:v>185.3</c:v>
                </c:pt>
                <c:pt idx="48">
                  <c:v>187.8</c:v>
                </c:pt>
                <c:pt idx="49">
                  <c:v>190.3</c:v>
                </c:pt>
                <c:pt idx="50">
                  <c:v>192.8</c:v>
                </c:pt>
                <c:pt idx="51">
                  <c:v>195.3</c:v>
                </c:pt>
                <c:pt idx="52">
                  <c:v>197.8</c:v>
                </c:pt>
                <c:pt idx="53">
                  <c:v>200.3</c:v>
                </c:pt>
                <c:pt idx="54">
                  <c:v>202.8</c:v>
                </c:pt>
                <c:pt idx="55">
                  <c:v>205.3</c:v>
                </c:pt>
                <c:pt idx="56">
                  <c:v>207.8</c:v>
                </c:pt>
                <c:pt idx="57">
                  <c:v>210.3</c:v>
                </c:pt>
                <c:pt idx="58">
                  <c:v>212.8</c:v>
                </c:pt>
                <c:pt idx="59">
                  <c:v>215.3</c:v>
                </c:pt>
                <c:pt idx="60">
                  <c:v>217.8</c:v>
                </c:pt>
                <c:pt idx="61">
                  <c:v>220.3</c:v>
                </c:pt>
                <c:pt idx="62">
                  <c:v>222.8</c:v>
                </c:pt>
                <c:pt idx="63">
                  <c:v>225.3</c:v>
                </c:pt>
                <c:pt idx="64">
                  <c:v>227.8</c:v>
                </c:pt>
                <c:pt idx="65">
                  <c:v>230.3</c:v>
                </c:pt>
                <c:pt idx="66">
                  <c:v>232.8</c:v>
                </c:pt>
                <c:pt idx="67">
                  <c:v>235.3</c:v>
                </c:pt>
                <c:pt idx="68">
                  <c:v>237.8</c:v>
                </c:pt>
                <c:pt idx="69">
                  <c:v>240.3</c:v>
                </c:pt>
                <c:pt idx="70">
                  <c:v>242.8</c:v>
                </c:pt>
                <c:pt idx="71">
                  <c:v>245.3</c:v>
                </c:pt>
                <c:pt idx="72">
                  <c:v>247.8</c:v>
                </c:pt>
                <c:pt idx="73">
                  <c:v>250.3</c:v>
                </c:pt>
                <c:pt idx="74">
                  <c:v>252.8</c:v>
                </c:pt>
                <c:pt idx="75">
                  <c:v>255.3</c:v>
                </c:pt>
                <c:pt idx="76">
                  <c:v>257.8</c:v>
                </c:pt>
                <c:pt idx="77">
                  <c:v>260.3</c:v>
                </c:pt>
                <c:pt idx="78">
                  <c:v>262.8</c:v>
                </c:pt>
                <c:pt idx="79">
                  <c:v>265.3</c:v>
                </c:pt>
                <c:pt idx="80">
                  <c:v>267.8</c:v>
                </c:pt>
                <c:pt idx="81">
                  <c:v>270.3</c:v>
                </c:pt>
                <c:pt idx="82">
                  <c:v>272.8</c:v>
                </c:pt>
                <c:pt idx="83">
                  <c:v>275.3</c:v>
                </c:pt>
                <c:pt idx="84">
                  <c:v>277.8</c:v>
                </c:pt>
                <c:pt idx="85">
                  <c:v>280.3</c:v>
                </c:pt>
                <c:pt idx="86">
                  <c:v>282.8</c:v>
                </c:pt>
                <c:pt idx="87">
                  <c:v>285.3</c:v>
                </c:pt>
                <c:pt idx="88">
                  <c:v>287.8</c:v>
                </c:pt>
                <c:pt idx="89">
                  <c:v>290.3</c:v>
                </c:pt>
                <c:pt idx="90">
                  <c:v>292.8</c:v>
                </c:pt>
                <c:pt idx="91">
                  <c:v>295.3</c:v>
                </c:pt>
                <c:pt idx="92">
                  <c:v>297.8</c:v>
                </c:pt>
                <c:pt idx="93">
                  <c:v>300.3</c:v>
                </c:pt>
                <c:pt idx="94">
                  <c:v>302.8</c:v>
                </c:pt>
                <c:pt idx="95">
                  <c:v>305.3</c:v>
                </c:pt>
                <c:pt idx="96">
                  <c:v>307.8</c:v>
                </c:pt>
                <c:pt idx="97">
                  <c:v>310.3</c:v>
                </c:pt>
                <c:pt idx="98">
                  <c:v>312.8</c:v>
                </c:pt>
                <c:pt idx="99">
                  <c:v>315.3</c:v>
                </c:pt>
                <c:pt idx="100">
                  <c:v>317.8</c:v>
                </c:pt>
                <c:pt idx="101">
                  <c:v>320.3</c:v>
                </c:pt>
                <c:pt idx="102">
                  <c:v>322.8</c:v>
                </c:pt>
                <c:pt idx="103">
                  <c:v>325.3</c:v>
                </c:pt>
                <c:pt idx="104">
                  <c:v>327.8</c:v>
                </c:pt>
                <c:pt idx="105">
                  <c:v>330.3</c:v>
                </c:pt>
                <c:pt idx="106">
                  <c:v>332.8</c:v>
                </c:pt>
                <c:pt idx="107">
                  <c:v>335.3</c:v>
                </c:pt>
                <c:pt idx="108">
                  <c:v>337.8</c:v>
                </c:pt>
                <c:pt idx="109">
                  <c:v>340.3</c:v>
                </c:pt>
                <c:pt idx="110">
                  <c:v>342.8</c:v>
                </c:pt>
                <c:pt idx="111">
                  <c:v>345.3</c:v>
                </c:pt>
                <c:pt idx="112">
                  <c:v>347.8</c:v>
                </c:pt>
                <c:pt idx="113">
                  <c:v>350.3</c:v>
                </c:pt>
                <c:pt idx="114">
                  <c:v>352.8</c:v>
                </c:pt>
                <c:pt idx="115">
                  <c:v>355.3</c:v>
                </c:pt>
                <c:pt idx="116">
                  <c:v>357.8</c:v>
                </c:pt>
                <c:pt idx="117">
                  <c:v>360.3</c:v>
                </c:pt>
                <c:pt idx="118">
                  <c:v>362.8</c:v>
                </c:pt>
                <c:pt idx="119">
                  <c:v>365.3</c:v>
                </c:pt>
                <c:pt idx="120">
                  <c:v>367.8</c:v>
                </c:pt>
                <c:pt idx="121">
                  <c:v>370.3</c:v>
                </c:pt>
                <c:pt idx="122">
                  <c:v>372.8</c:v>
                </c:pt>
                <c:pt idx="123">
                  <c:v>375.3</c:v>
                </c:pt>
                <c:pt idx="124">
                  <c:v>377.8</c:v>
                </c:pt>
                <c:pt idx="125">
                  <c:v>380.3</c:v>
                </c:pt>
                <c:pt idx="126">
                  <c:v>382.8</c:v>
                </c:pt>
                <c:pt idx="127">
                  <c:v>385.3</c:v>
                </c:pt>
                <c:pt idx="128">
                  <c:v>387.8</c:v>
                </c:pt>
                <c:pt idx="129">
                  <c:v>390.3</c:v>
                </c:pt>
                <c:pt idx="130">
                  <c:v>392.8</c:v>
                </c:pt>
                <c:pt idx="131">
                  <c:v>395.3</c:v>
                </c:pt>
                <c:pt idx="132">
                  <c:v>397.8</c:v>
                </c:pt>
                <c:pt idx="133">
                  <c:v>400.3</c:v>
                </c:pt>
                <c:pt idx="134">
                  <c:v>402.8</c:v>
                </c:pt>
                <c:pt idx="135">
                  <c:v>405.3</c:v>
                </c:pt>
                <c:pt idx="136">
                  <c:v>407.8</c:v>
                </c:pt>
                <c:pt idx="137">
                  <c:v>410.3</c:v>
                </c:pt>
                <c:pt idx="138">
                  <c:v>412.8</c:v>
                </c:pt>
                <c:pt idx="139">
                  <c:v>415.3</c:v>
                </c:pt>
              </c:numCache>
            </c:numRef>
          </c:xVal>
          <c:yVal>
            <c:numRef>
              <c:f>DSC!$BC$29:$BC$248</c:f>
              <c:numCache>
                <c:formatCode>0.00E+00</c:formatCode>
                <c:ptCount val="220"/>
                <c:pt idx="0">
                  <c:v>-2.5761000000000002E-4</c:v>
                </c:pt>
                <c:pt idx="1">
                  <c:v>9.6255999999999995E-5</c:v>
                </c:pt>
                <c:pt idx="2">
                  <c:v>2.3708E-4</c:v>
                </c:pt>
                <c:pt idx="3">
                  <c:v>2.7151999999999998E-4</c:v>
                </c:pt>
                <c:pt idx="4">
                  <c:v>2.4475000000000001E-4</c:v>
                </c:pt>
                <c:pt idx="5">
                  <c:v>1.9552999999999999E-4</c:v>
                </c:pt>
                <c:pt idx="6">
                  <c:v>1.3946E-4</c:v>
                </c:pt>
                <c:pt idx="7">
                  <c:v>5.8013000000000002E-5</c:v>
                </c:pt>
                <c:pt idx="8">
                  <c:v>-3.4173E-5</c:v>
                </c:pt>
                <c:pt idx="9">
                  <c:v>-1.0767E-4</c:v>
                </c:pt>
                <c:pt idx="10">
                  <c:v>-1.5076E-4</c:v>
                </c:pt>
                <c:pt idx="11">
                  <c:v>-1.996E-4</c:v>
                </c:pt>
                <c:pt idx="12">
                  <c:v>-3.2093999999999997E-4</c:v>
                </c:pt>
                <c:pt idx="13">
                  <c:v>-4.8574000000000002E-4</c:v>
                </c:pt>
                <c:pt idx="14">
                  <c:v>-6.0928000000000002E-4</c:v>
                </c:pt>
                <c:pt idx="15">
                  <c:v>-7.0282999999999999E-4</c:v>
                </c:pt>
                <c:pt idx="16">
                  <c:v>-8.2302999999999999E-4</c:v>
                </c:pt>
                <c:pt idx="17">
                  <c:v>-9.9737999999999997E-4</c:v>
                </c:pt>
                <c:pt idx="18">
                  <c:v>-1.2078E-3</c:v>
                </c:pt>
                <c:pt idx="19">
                  <c:v>-1.3595E-3</c:v>
                </c:pt>
                <c:pt idx="20">
                  <c:v>-1.3584000000000001E-3</c:v>
                </c:pt>
                <c:pt idx="21">
                  <c:v>-1.2547999999999999E-3</c:v>
                </c:pt>
                <c:pt idx="22">
                  <c:v>-1.1362E-3</c:v>
                </c:pt>
                <c:pt idx="23">
                  <c:v>-1.016E-3</c:v>
                </c:pt>
                <c:pt idx="24">
                  <c:v>-9.1870000000000005E-4</c:v>
                </c:pt>
                <c:pt idx="25">
                  <c:v>-8.6452999999999996E-4</c:v>
                </c:pt>
                <c:pt idx="26">
                  <c:v>-8.1245999999999998E-4</c:v>
                </c:pt>
                <c:pt idx="27">
                  <c:v>-7.4836E-4</c:v>
                </c:pt>
                <c:pt idx="28">
                  <c:v>-7.6851000000000003E-4</c:v>
                </c:pt>
                <c:pt idx="29">
                  <c:v>-9.3196000000000001E-4</c:v>
                </c:pt>
                <c:pt idx="30">
                  <c:v>-1.1452000000000001E-3</c:v>
                </c:pt>
                <c:pt idx="31">
                  <c:v>-1.1825E-3</c:v>
                </c:pt>
                <c:pt idx="32">
                  <c:v>-9.5589999999999998E-4</c:v>
                </c:pt>
                <c:pt idx="33">
                  <c:v>-5.8348999999999999E-4</c:v>
                </c:pt>
                <c:pt idx="34">
                  <c:v>-2.4398000000000001E-4</c:v>
                </c:pt>
                <c:pt idx="35">
                  <c:v>1.0361E-5</c:v>
                </c:pt>
                <c:pt idx="36">
                  <c:v>3.2164999999999998E-4</c:v>
                </c:pt>
                <c:pt idx="37">
                  <c:v>7.8003000000000002E-4</c:v>
                </c:pt>
                <c:pt idx="38">
                  <c:v>1.3235E-3</c:v>
                </c:pt>
                <c:pt idx="39">
                  <c:v>1.8009E-3</c:v>
                </c:pt>
                <c:pt idx="40">
                  <c:v>2.0653999999999998E-3</c:v>
                </c:pt>
                <c:pt idx="41">
                  <c:v>1.9239999999999999E-3</c:v>
                </c:pt>
                <c:pt idx="42">
                  <c:v>1.3005E-3</c:v>
                </c:pt>
                <c:pt idx="43">
                  <c:v>3.9032999999999998E-4</c:v>
                </c:pt>
                <c:pt idx="44">
                  <c:v>-3.4839000000000002E-4</c:v>
                </c:pt>
                <c:pt idx="45">
                  <c:v>-6.2715999999999998E-4</c:v>
                </c:pt>
                <c:pt idx="46">
                  <c:v>-5.5396999999999998E-4</c:v>
                </c:pt>
                <c:pt idx="47">
                  <c:v>-3.7069000000000002E-4</c:v>
                </c:pt>
                <c:pt idx="48">
                  <c:v>-3.8797000000000001E-4</c:v>
                </c:pt>
                <c:pt idx="49">
                  <c:v>-6.3880999999999996E-4</c:v>
                </c:pt>
                <c:pt idx="50">
                  <c:v>-8.0197000000000005E-4</c:v>
                </c:pt>
                <c:pt idx="51">
                  <c:v>-6.7783000000000003E-4</c:v>
                </c:pt>
                <c:pt idx="52">
                  <c:v>-4.6120999999999998E-4</c:v>
                </c:pt>
                <c:pt idx="53">
                  <c:v>-2.5968999999999998E-4</c:v>
                </c:pt>
                <c:pt idx="54">
                  <c:v>2.3737000000000001E-4</c:v>
                </c:pt>
                <c:pt idx="55">
                  <c:v>1.3856000000000001E-3</c:v>
                </c:pt>
                <c:pt idx="56">
                  <c:v>2.9713000000000001E-3</c:v>
                </c:pt>
                <c:pt idx="57">
                  <c:v>4.5827000000000003E-3</c:v>
                </c:pt>
                <c:pt idx="58">
                  <c:v>6.1057999999999998E-3</c:v>
                </c:pt>
                <c:pt idx="59">
                  <c:v>7.5109E-3</c:v>
                </c:pt>
                <c:pt idx="60">
                  <c:v>8.5801000000000002E-3</c:v>
                </c:pt>
                <c:pt idx="61">
                  <c:v>9.4599999999999997E-3</c:v>
                </c:pt>
                <c:pt idx="62">
                  <c:v>1.0515E-2</c:v>
                </c:pt>
                <c:pt idx="63">
                  <c:v>1.1646999999999999E-2</c:v>
                </c:pt>
                <c:pt idx="64">
                  <c:v>1.2642E-2</c:v>
                </c:pt>
                <c:pt idx="65">
                  <c:v>1.3387E-2</c:v>
                </c:pt>
                <c:pt idx="66">
                  <c:v>1.3863E-2</c:v>
                </c:pt>
                <c:pt idx="67">
                  <c:v>1.4017E-2</c:v>
                </c:pt>
                <c:pt idx="68">
                  <c:v>1.4019999999999999E-2</c:v>
                </c:pt>
                <c:pt idx="69">
                  <c:v>1.4168E-2</c:v>
                </c:pt>
                <c:pt idx="70">
                  <c:v>1.4574999999999999E-2</c:v>
                </c:pt>
                <c:pt idx="71">
                  <c:v>1.5070999999999999E-2</c:v>
                </c:pt>
                <c:pt idx="72">
                  <c:v>1.5570000000000001E-2</c:v>
                </c:pt>
                <c:pt idx="73">
                  <c:v>1.5990999999999998E-2</c:v>
                </c:pt>
                <c:pt idx="74">
                  <c:v>1.6324000000000002E-2</c:v>
                </c:pt>
                <c:pt idx="75">
                  <c:v>1.6614E-2</c:v>
                </c:pt>
                <c:pt idx="76">
                  <c:v>1.7080000000000001E-2</c:v>
                </c:pt>
                <c:pt idx="77">
                  <c:v>1.7728000000000001E-2</c:v>
                </c:pt>
                <c:pt idx="78">
                  <c:v>1.8186000000000001E-2</c:v>
                </c:pt>
                <c:pt idx="79">
                  <c:v>1.8464999999999999E-2</c:v>
                </c:pt>
                <c:pt idx="80">
                  <c:v>1.8908000000000001E-2</c:v>
                </c:pt>
                <c:pt idx="81">
                  <c:v>1.9297000000000002E-2</c:v>
                </c:pt>
                <c:pt idx="82">
                  <c:v>1.9265000000000001E-2</c:v>
                </c:pt>
                <c:pt idx="83">
                  <c:v>1.9435000000000001E-2</c:v>
                </c:pt>
                <c:pt idx="84">
                  <c:v>2.0374E-2</c:v>
                </c:pt>
                <c:pt idx="85">
                  <c:v>2.1302000000000001E-2</c:v>
                </c:pt>
                <c:pt idx="86">
                  <c:v>2.1173000000000001E-2</c:v>
                </c:pt>
                <c:pt idx="87">
                  <c:v>2.0080000000000001E-2</c:v>
                </c:pt>
                <c:pt idx="88">
                  <c:v>1.8561000000000001E-2</c:v>
                </c:pt>
                <c:pt idx="89">
                  <c:v>1.7139000000000001E-2</c:v>
                </c:pt>
                <c:pt idx="90">
                  <c:v>1.6424000000000001E-2</c:v>
                </c:pt>
                <c:pt idx="91">
                  <c:v>1.6503E-2</c:v>
                </c:pt>
                <c:pt idx="92">
                  <c:v>1.6948000000000001E-2</c:v>
                </c:pt>
                <c:pt idx="93">
                  <c:v>1.7446E-2</c:v>
                </c:pt>
                <c:pt idx="94">
                  <c:v>1.7507999999999999E-2</c:v>
                </c:pt>
                <c:pt idx="95">
                  <c:v>1.6306000000000001E-2</c:v>
                </c:pt>
                <c:pt idx="96">
                  <c:v>1.3886000000000001E-2</c:v>
                </c:pt>
                <c:pt idx="97">
                  <c:v>1.1686999999999999E-2</c:v>
                </c:pt>
                <c:pt idx="98">
                  <c:v>1.0553E-2</c:v>
                </c:pt>
                <c:pt idx="99">
                  <c:v>9.8437000000000004E-3</c:v>
                </c:pt>
                <c:pt idx="100">
                  <c:v>8.3724999999999997E-3</c:v>
                </c:pt>
                <c:pt idx="101">
                  <c:v>5.5190999999999999E-3</c:v>
                </c:pt>
                <c:pt idx="102">
                  <c:v>1.1387999999999999E-3</c:v>
                </c:pt>
                <c:pt idx="103">
                  <c:v>-3.3812E-3</c:v>
                </c:pt>
                <c:pt idx="104">
                  <c:v>-7.6004000000000002E-3</c:v>
                </c:pt>
                <c:pt idx="105">
                  <c:v>-1.3742000000000001E-2</c:v>
                </c:pt>
                <c:pt idx="106">
                  <c:v>-2.3562E-2</c:v>
                </c:pt>
                <c:pt idx="107">
                  <c:v>-3.9253000000000003E-2</c:v>
                </c:pt>
                <c:pt idx="108">
                  <c:v>-6.0310000000000002E-2</c:v>
                </c:pt>
                <c:pt idx="109">
                  <c:v>-8.2931000000000005E-2</c:v>
                </c:pt>
                <c:pt idx="110">
                  <c:v>-9.6706E-2</c:v>
                </c:pt>
                <c:pt idx="111">
                  <c:v>-8.6241999999999999E-2</c:v>
                </c:pt>
                <c:pt idx="112">
                  <c:v>-5.2900000000000003E-2</c:v>
                </c:pt>
                <c:pt idx="113">
                  <c:v>-2.1795999999999999E-2</c:v>
                </c:pt>
                <c:pt idx="114">
                  <c:v>-5.8497000000000002E-3</c:v>
                </c:pt>
                <c:pt idx="115">
                  <c:v>-1.2665E-3</c:v>
                </c:pt>
                <c:pt idx="116">
                  <c:v>-2.2434999999999998E-3</c:v>
                </c:pt>
                <c:pt idx="117">
                  <c:v>-3.1116E-3</c:v>
                </c:pt>
                <c:pt idx="118">
                  <c:v>-1.8021000000000001E-3</c:v>
                </c:pt>
                <c:pt idx="119">
                  <c:v>-4.5600000000000003E-4</c:v>
                </c:pt>
                <c:pt idx="120">
                  <c:v>-2.7878000000000001E-4</c:v>
                </c:pt>
                <c:pt idx="121">
                  <c:v>-1.0832999999999999E-3</c:v>
                </c:pt>
                <c:pt idx="122">
                  <c:v>-2.4285000000000001E-3</c:v>
                </c:pt>
                <c:pt idx="123">
                  <c:v>-3.0152999999999998E-3</c:v>
                </c:pt>
                <c:pt idx="124">
                  <c:v>-2.0623999999999998E-3</c:v>
                </c:pt>
                <c:pt idx="125">
                  <c:v>-1.3874E-3</c:v>
                </c:pt>
                <c:pt idx="126">
                  <c:v>-3.1476E-3</c:v>
                </c:pt>
                <c:pt idx="127">
                  <c:v>-5.9852999999999998E-3</c:v>
                </c:pt>
                <c:pt idx="128">
                  <c:v>-8.1210999999999992E-3</c:v>
                </c:pt>
                <c:pt idx="129">
                  <c:v>-1.0177E-2</c:v>
                </c:pt>
                <c:pt idx="130">
                  <c:v>-1.1684E-2</c:v>
                </c:pt>
                <c:pt idx="131">
                  <c:v>-1.2689000000000001E-2</c:v>
                </c:pt>
                <c:pt idx="132">
                  <c:v>-1.3383000000000001E-2</c:v>
                </c:pt>
                <c:pt idx="133">
                  <c:v>-1.3187000000000001E-2</c:v>
                </c:pt>
                <c:pt idx="134">
                  <c:v>-1.208E-2</c:v>
                </c:pt>
                <c:pt idx="135">
                  <c:v>-1.0187E-2</c:v>
                </c:pt>
                <c:pt idx="136">
                  <c:v>-8.3493000000000005E-3</c:v>
                </c:pt>
                <c:pt idx="137">
                  <c:v>-7.2411999999999997E-3</c:v>
                </c:pt>
                <c:pt idx="138">
                  <c:v>-6.2252999999999996E-3</c:v>
                </c:pt>
                <c:pt idx="139">
                  <c:v>-4.5726999999999999E-3</c:v>
                </c:pt>
              </c:numCache>
            </c:numRef>
          </c:yVal>
          <c:smooth val="1"/>
        </c:ser>
        <c:axId val="116491008"/>
        <c:axId val="116492928"/>
      </c:scatterChart>
      <c:valAx>
        <c:axId val="116491008"/>
        <c:scaling>
          <c:orientation val="minMax"/>
          <c:max val="550"/>
          <c:min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014016131195244"/>
              <c:y val="0.36038647342995217"/>
            </c:manualLayout>
          </c:layout>
        </c:title>
        <c:numFmt formatCode="General" sourceLinked="1"/>
        <c:tickLblPos val="nextTo"/>
        <c:crossAx val="116492928"/>
        <c:crosses val="autoZero"/>
        <c:crossBetween val="midCat"/>
      </c:valAx>
      <c:valAx>
        <c:axId val="1164929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098E-3"/>
              <c:y val="0.36110129712046968"/>
            </c:manualLayout>
          </c:layout>
        </c:title>
        <c:numFmt formatCode="General" sourceLinked="0"/>
        <c:tickLblPos val="nextTo"/>
        <c:crossAx val="116491008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11"/>
          <c:y val="4.2512077294686111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DSC!$D$48</c:f>
              <c:strCache>
                <c:ptCount val="1"/>
                <c:pt idx="0">
                  <c:v>DSC/(uV/mg)</c:v>
                </c:pt>
              </c:strCache>
            </c:strRef>
          </c:tx>
          <c:marker>
            <c:symbol val="none"/>
          </c:marker>
          <c:xVal>
            <c:numRef>
              <c:f>DSC!$A$49:$A$298</c:f>
              <c:numCache>
                <c:formatCode>General</c:formatCode>
                <c:ptCount val="250"/>
                <c:pt idx="0">
                  <c:v>67</c:v>
                </c:pt>
                <c:pt idx="1">
                  <c:v>68.895629999999997</c:v>
                </c:pt>
                <c:pt idx="2">
                  <c:v>70.791259999999994</c:v>
                </c:pt>
                <c:pt idx="3">
                  <c:v>72.686880000000002</c:v>
                </c:pt>
                <c:pt idx="4">
                  <c:v>74.582509999999999</c:v>
                </c:pt>
                <c:pt idx="5">
                  <c:v>76.478139999999996</c:v>
                </c:pt>
                <c:pt idx="6">
                  <c:v>78.373769999999993</c:v>
                </c:pt>
                <c:pt idx="7">
                  <c:v>80.269400000000005</c:v>
                </c:pt>
                <c:pt idx="8">
                  <c:v>82.165019999999998</c:v>
                </c:pt>
                <c:pt idx="9">
                  <c:v>84.060649999999995</c:v>
                </c:pt>
                <c:pt idx="10">
                  <c:v>85.956280000000007</c:v>
                </c:pt>
                <c:pt idx="11">
                  <c:v>87.851910000000004</c:v>
                </c:pt>
                <c:pt idx="12">
                  <c:v>89.747540000000001</c:v>
                </c:pt>
                <c:pt idx="13">
                  <c:v>91.643159999999995</c:v>
                </c:pt>
                <c:pt idx="14">
                  <c:v>93.538790000000006</c:v>
                </c:pt>
                <c:pt idx="15">
                  <c:v>95.434420000000003</c:v>
                </c:pt>
                <c:pt idx="16">
                  <c:v>97.33005</c:v>
                </c:pt>
                <c:pt idx="17">
                  <c:v>99.225669999999994</c:v>
                </c:pt>
                <c:pt idx="18">
                  <c:v>101.12130000000001</c:v>
                </c:pt>
                <c:pt idx="19">
                  <c:v>103.01693</c:v>
                </c:pt>
                <c:pt idx="20">
                  <c:v>104.91256</c:v>
                </c:pt>
                <c:pt idx="21">
                  <c:v>106.80819</c:v>
                </c:pt>
                <c:pt idx="22">
                  <c:v>108.70381</c:v>
                </c:pt>
                <c:pt idx="23">
                  <c:v>110.59944</c:v>
                </c:pt>
                <c:pt idx="24">
                  <c:v>112.49507</c:v>
                </c:pt>
                <c:pt idx="25">
                  <c:v>114.3907</c:v>
                </c:pt>
                <c:pt idx="26">
                  <c:v>116.28633000000001</c:v>
                </c:pt>
                <c:pt idx="27">
                  <c:v>118.18195</c:v>
                </c:pt>
                <c:pt idx="28">
                  <c:v>120.07758</c:v>
                </c:pt>
                <c:pt idx="29">
                  <c:v>121.97320999999999</c:v>
                </c:pt>
                <c:pt idx="30">
                  <c:v>123.86884000000001</c:v>
                </c:pt>
                <c:pt idx="31">
                  <c:v>125.76447</c:v>
                </c:pt>
                <c:pt idx="32">
                  <c:v>127.66009</c:v>
                </c:pt>
                <c:pt idx="33">
                  <c:v>129.55572000000001</c:v>
                </c:pt>
                <c:pt idx="34">
                  <c:v>131.45134999999999</c:v>
                </c:pt>
                <c:pt idx="35">
                  <c:v>133.34698</c:v>
                </c:pt>
                <c:pt idx="36">
                  <c:v>135.24261000000001</c:v>
                </c:pt>
                <c:pt idx="37">
                  <c:v>137.13822999999999</c:v>
                </c:pt>
                <c:pt idx="38">
                  <c:v>139.03386</c:v>
                </c:pt>
                <c:pt idx="39">
                  <c:v>140.92948999999999</c:v>
                </c:pt>
                <c:pt idx="40">
                  <c:v>142.82512</c:v>
                </c:pt>
                <c:pt idx="41">
                  <c:v>144.72075000000001</c:v>
                </c:pt>
                <c:pt idx="42">
                  <c:v>146.61636999999999</c:v>
                </c:pt>
                <c:pt idx="43">
                  <c:v>148.512</c:v>
                </c:pt>
                <c:pt idx="44">
                  <c:v>150.40763000000001</c:v>
                </c:pt>
                <c:pt idx="45">
                  <c:v>152.30325999999999</c:v>
                </c:pt>
                <c:pt idx="46">
                  <c:v>154.19888</c:v>
                </c:pt>
                <c:pt idx="47">
                  <c:v>156.09451000000001</c:v>
                </c:pt>
                <c:pt idx="48">
                  <c:v>157.99014</c:v>
                </c:pt>
                <c:pt idx="49">
                  <c:v>159.88577000000001</c:v>
                </c:pt>
                <c:pt idx="50">
                  <c:v>161.78139999999999</c:v>
                </c:pt>
                <c:pt idx="51">
                  <c:v>163.67702</c:v>
                </c:pt>
                <c:pt idx="52">
                  <c:v>165.57265000000001</c:v>
                </c:pt>
                <c:pt idx="53">
                  <c:v>167.46827999999999</c:v>
                </c:pt>
                <c:pt idx="54">
                  <c:v>169.36391</c:v>
                </c:pt>
                <c:pt idx="55">
                  <c:v>171.25953999999999</c:v>
                </c:pt>
                <c:pt idx="56">
                  <c:v>173.15516</c:v>
                </c:pt>
                <c:pt idx="57">
                  <c:v>175.05079000000001</c:v>
                </c:pt>
                <c:pt idx="58">
                  <c:v>176.94641999999999</c:v>
                </c:pt>
                <c:pt idx="59">
                  <c:v>178.84205</c:v>
                </c:pt>
                <c:pt idx="60">
                  <c:v>180.73768000000001</c:v>
                </c:pt>
                <c:pt idx="61">
                  <c:v>182.63329999999999</c:v>
                </c:pt>
                <c:pt idx="62">
                  <c:v>184.52893</c:v>
                </c:pt>
                <c:pt idx="63">
                  <c:v>186.42456000000001</c:v>
                </c:pt>
                <c:pt idx="64">
                  <c:v>188.32019</c:v>
                </c:pt>
                <c:pt idx="65">
                  <c:v>190.21582000000001</c:v>
                </c:pt>
                <c:pt idx="66">
                  <c:v>192.11143999999999</c:v>
                </c:pt>
                <c:pt idx="67">
                  <c:v>194.00707</c:v>
                </c:pt>
                <c:pt idx="68">
                  <c:v>195.90270000000001</c:v>
                </c:pt>
                <c:pt idx="69">
                  <c:v>197.79832999999999</c:v>
                </c:pt>
                <c:pt idx="70">
                  <c:v>199.69396</c:v>
                </c:pt>
                <c:pt idx="71">
                  <c:v>201.58958000000001</c:v>
                </c:pt>
                <c:pt idx="72">
                  <c:v>203.48521</c:v>
                </c:pt>
                <c:pt idx="73">
                  <c:v>205.38084000000001</c:v>
                </c:pt>
                <c:pt idx="74">
                  <c:v>207.27646999999999</c:v>
                </c:pt>
                <c:pt idx="75">
                  <c:v>209.17209</c:v>
                </c:pt>
                <c:pt idx="76">
                  <c:v>211.06772000000001</c:v>
                </c:pt>
                <c:pt idx="77">
                  <c:v>212.96334999999999</c:v>
                </c:pt>
                <c:pt idx="78">
                  <c:v>214.85898</c:v>
                </c:pt>
                <c:pt idx="79">
                  <c:v>216.75461000000001</c:v>
                </c:pt>
                <c:pt idx="80">
                  <c:v>218.65022999999999</c:v>
                </c:pt>
                <c:pt idx="81">
                  <c:v>220.54586</c:v>
                </c:pt>
                <c:pt idx="82">
                  <c:v>222.44148999999999</c:v>
                </c:pt>
                <c:pt idx="83">
                  <c:v>224.33712</c:v>
                </c:pt>
                <c:pt idx="84">
                  <c:v>226.23275000000001</c:v>
                </c:pt>
                <c:pt idx="85">
                  <c:v>228.12836999999999</c:v>
                </c:pt>
                <c:pt idx="86">
                  <c:v>230.024</c:v>
                </c:pt>
                <c:pt idx="87">
                  <c:v>231.91963000000001</c:v>
                </c:pt>
                <c:pt idx="88">
                  <c:v>233.81525999999999</c:v>
                </c:pt>
                <c:pt idx="89">
                  <c:v>235.71089000000001</c:v>
                </c:pt>
                <c:pt idx="90">
                  <c:v>237.60650999999999</c:v>
                </c:pt>
                <c:pt idx="91">
                  <c:v>239.50214</c:v>
                </c:pt>
                <c:pt idx="92">
                  <c:v>241.39777000000001</c:v>
                </c:pt>
                <c:pt idx="93">
                  <c:v>243.29339999999999</c:v>
                </c:pt>
                <c:pt idx="94">
                  <c:v>245.18903</c:v>
                </c:pt>
                <c:pt idx="95">
                  <c:v>247.08465000000001</c:v>
                </c:pt>
                <c:pt idx="96">
                  <c:v>248.98027999999999</c:v>
                </c:pt>
                <c:pt idx="97">
                  <c:v>250.87591</c:v>
                </c:pt>
                <c:pt idx="98">
                  <c:v>252.77153999999999</c:v>
                </c:pt>
                <c:pt idx="99">
                  <c:v>254.66717</c:v>
                </c:pt>
                <c:pt idx="100">
                  <c:v>256.56279000000001</c:v>
                </c:pt>
                <c:pt idx="101">
                  <c:v>258.45841999999999</c:v>
                </c:pt>
                <c:pt idx="102">
                  <c:v>260.35404999999997</c:v>
                </c:pt>
                <c:pt idx="103">
                  <c:v>262.24968000000001</c:v>
                </c:pt>
                <c:pt idx="104">
                  <c:v>264.14530000000002</c:v>
                </c:pt>
                <c:pt idx="105">
                  <c:v>266.04093</c:v>
                </c:pt>
                <c:pt idx="106">
                  <c:v>267.93655999999999</c:v>
                </c:pt>
                <c:pt idx="107">
                  <c:v>269.83219000000003</c:v>
                </c:pt>
                <c:pt idx="108">
                  <c:v>271.72782000000001</c:v>
                </c:pt>
                <c:pt idx="109">
                  <c:v>273.62344000000002</c:v>
                </c:pt>
                <c:pt idx="110">
                  <c:v>275.51907</c:v>
                </c:pt>
                <c:pt idx="111">
                  <c:v>277.41469999999998</c:v>
                </c:pt>
                <c:pt idx="112">
                  <c:v>279.31033000000002</c:v>
                </c:pt>
                <c:pt idx="113">
                  <c:v>281.20596</c:v>
                </c:pt>
                <c:pt idx="114">
                  <c:v>283.10158000000001</c:v>
                </c:pt>
                <c:pt idx="115">
                  <c:v>284.99721</c:v>
                </c:pt>
                <c:pt idx="116">
                  <c:v>286.89283999999998</c:v>
                </c:pt>
                <c:pt idx="117">
                  <c:v>288.78847000000002</c:v>
                </c:pt>
                <c:pt idx="118">
                  <c:v>290.6841</c:v>
                </c:pt>
                <c:pt idx="119">
                  <c:v>292.57972000000001</c:v>
                </c:pt>
                <c:pt idx="120">
                  <c:v>294.47534999999999</c:v>
                </c:pt>
                <c:pt idx="121">
                  <c:v>296.37097999999997</c:v>
                </c:pt>
                <c:pt idx="122">
                  <c:v>298.26661000000001</c:v>
                </c:pt>
                <c:pt idx="123">
                  <c:v>300.16224</c:v>
                </c:pt>
                <c:pt idx="124">
                  <c:v>302.05786000000001</c:v>
                </c:pt>
                <c:pt idx="125">
                  <c:v>303.95348999999999</c:v>
                </c:pt>
                <c:pt idx="126">
                  <c:v>305.84912000000003</c:v>
                </c:pt>
                <c:pt idx="127">
                  <c:v>307.74475000000001</c:v>
                </c:pt>
                <c:pt idx="128">
                  <c:v>309.64037999999999</c:v>
                </c:pt>
                <c:pt idx="129">
                  <c:v>311.536</c:v>
                </c:pt>
                <c:pt idx="130">
                  <c:v>313.43162999999998</c:v>
                </c:pt>
                <c:pt idx="131">
                  <c:v>315.32726000000002</c:v>
                </c:pt>
                <c:pt idx="132">
                  <c:v>317.22289000000001</c:v>
                </c:pt>
                <c:pt idx="133">
                  <c:v>319.11851000000001</c:v>
                </c:pt>
                <c:pt idx="134">
                  <c:v>321.01414</c:v>
                </c:pt>
                <c:pt idx="135">
                  <c:v>322.90976999999998</c:v>
                </c:pt>
                <c:pt idx="136">
                  <c:v>324.80540000000002</c:v>
                </c:pt>
                <c:pt idx="137">
                  <c:v>326.70103</c:v>
                </c:pt>
                <c:pt idx="138">
                  <c:v>328.59665000000001</c:v>
                </c:pt>
                <c:pt idx="139">
                  <c:v>330.49227999999999</c:v>
                </c:pt>
                <c:pt idx="140">
                  <c:v>332.38790999999998</c:v>
                </c:pt>
                <c:pt idx="141">
                  <c:v>334.28354000000002</c:v>
                </c:pt>
                <c:pt idx="142">
                  <c:v>336.17917</c:v>
                </c:pt>
                <c:pt idx="143">
                  <c:v>338.07479000000001</c:v>
                </c:pt>
                <c:pt idx="144">
                  <c:v>339.97041999999999</c:v>
                </c:pt>
                <c:pt idx="145">
                  <c:v>341.86604999999997</c:v>
                </c:pt>
                <c:pt idx="146">
                  <c:v>343.76168000000001</c:v>
                </c:pt>
                <c:pt idx="147">
                  <c:v>345.65731</c:v>
                </c:pt>
                <c:pt idx="148">
                  <c:v>347.55293</c:v>
                </c:pt>
                <c:pt idx="149">
                  <c:v>349.44855999999999</c:v>
                </c:pt>
                <c:pt idx="150">
                  <c:v>351.34419000000003</c:v>
                </c:pt>
                <c:pt idx="151">
                  <c:v>353.23982000000001</c:v>
                </c:pt>
                <c:pt idx="152">
                  <c:v>355.13544999999999</c:v>
                </c:pt>
                <c:pt idx="153">
                  <c:v>357.03107</c:v>
                </c:pt>
                <c:pt idx="154">
                  <c:v>358.92669999999998</c:v>
                </c:pt>
                <c:pt idx="155">
                  <c:v>360.82233000000002</c:v>
                </c:pt>
                <c:pt idx="156">
                  <c:v>362.71796000000001</c:v>
                </c:pt>
                <c:pt idx="157">
                  <c:v>364.61358000000001</c:v>
                </c:pt>
                <c:pt idx="158">
                  <c:v>366.50921</c:v>
                </c:pt>
                <c:pt idx="159">
                  <c:v>368.40483999999998</c:v>
                </c:pt>
                <c:pt idx="160">
                  <c:v>370.30047000000002</c:v>
                </c:pt>
                <c:pt idx="161">
                  <c:v>372.1961</c:v>
                </c:pt>
                <c:pt idx="162">
                  <c:v>374.09172000000001</c:v>
                </c:pt>
                <c:pt idx="163">
                  <c:v>375.98734999999999</c:v>
                </c:pt>
                <c:pt idx="164">
                  <c:v>377.88297999999998</c:v>
                </c:pt>
                <c:pt idx="165">
                  <c:v>379.77861000000001</c:v>
                </c:pt>
                <c:pt idx="166">
                  <c:v>381.67424</c:v>
                </c:pt>
                <c:pt idx="167">
                  <c:v>383.56986000000001</c:v>
                </c:pt>
                <c:pt idx="168">
                  <c:v>385.46548999999999</c:v>
                </c:pt>
                <c:pt idx="169">
                  <c:v>387.36112000000003</c:v>
                </c:pt>
                <c:pt idx="170">
                  <c:v>389.25675000000001</c:v>
                </c:pt>
                <c:pt idx="171">
                  <c:v>391.15237999999999</c:v>
                </c:pt>
                <c:pt idx="172">
                  <c:v>393.048</c:v>
                </c:pt>
                <c:pt idx="173">
                  <c:v>394.94362999999998</c:v>
                </c:pt>
                <c:pt idx="174">
                  <c:v>396.83926000000002</c:v>
                </c:pt>
                <c:pt idx="175">
                  <c:v>398.73489000000001</c:v>
                </c:pt>
                <c:pt idx="176">
                  <c:v>400.63051999999999</c:v>
                </c:pt>
                <c:pt idx="177">
                  <c:v>402.52614</c:v>
                </c:pt>
                <c:pt idx="178">
                  <c:v>404.42176999999998</c:v>
                </c:pt>
                <c:pt idx="179">
                  <c:v>406.31740000000002</c:v>
                </c:pt>
                <c:pt idx="180">
                  <c:v>408.21303</c:v>
                </c:pt>
                <c:pt idx="181">
                  <c:v>410.10865999999999</c:v>
                </c:pt>
                <c:pt idx="182">
                  <c:v>412.00427999999999</c:v>
                </c:pt>
                <c:pt idx="183">
                  <c:v>413.89990999999998</c:v>
                </c:pt>
                <c:pt idx="184">
                  <c:v>415.79554000000002</c:v>
                </c:pt>
                <c:pt idx="185">
                  <c:v>417.69117</c:v>
                </c:pt>
                <c:pt idx="186">
                  <c:v>419.58679000000001</c:v>
                </c:pt>
                <c:pt idx="187">
                  <c:v>421.48241999999999</c:v>
                </c:pt>
                <c:pt idx="188">
                  <c:v>423.37804999999997</c:v>
                </c:pt>
                <c:pt idx="189">
                  <c:v>425.27368000000001</c:v>
                </c:pt>
                <c:pt idx="190">
                  <c:v>427.16931</c:v>
                </c:pt>
                <c:pt idx="191">
                  <c:v>429.06493</c:v>
                </c:pt>
                <c:pt idx="192">
                  <c:v>430.96055999999999</c:v>
                </c:pt>
                <c:pt idx="193">
                  <c:v>432.85619000000003</c:v>
                </c:pt>
                <c:pt idx="194">
                  <c:v>434.75182000000001</c:v>
                </c:pt>
                <c:pt idx="195">
                  <c:v>436.64744999999999</c:v>
                </c:pt>
                <c:pt idx="196">
                  <c:v>438.54307</c:v>
                </c:pt>
                <c:pt idx="197">
                  <c:v>440.43869999999998</c:v>
                </c:pt>
                <c:pt idx="198">
                  <c:v>442.33433000000002</c:v>
                </c:pt>
                <c:pt idx="199">
                  <c:v>444.22996000000001</c:v>
                </c:pt>
                <c:pt idx="200">
                  <c:v>446.12558999999999</c:v>
                </c:pt>
                <c:pt idx="201">
                  <c:v>448.02121</c:v>
                </c:pt>
                <c:pt idx="202">
                  <c:v>449.91683999999998</c:v>
                </c:pt>
                <c:pt idx="203">
                  <c:v>451.81247000000002</c:v>
                </c:pt>
                <c:pt idx="204">
                  <c:v>453.7081</c:v>
                </c:pt>
                <c:pt idx="205">
                  <c:v>455.60372999999998</c:v>
                </c:pt>
                <c:pt idx="206">
                  <c:v>457.49934999999999</c:v>
                </c:pt>
                <c:pt idx="207">
                  <c:v>459.39497999999998</c:v>
                </c:pt>
                <c:pt idx="208">
                  <c:v>461.29061000000002</c:v>
                </c:pt>
                <c:pt idx="209">
                  <c:v>463.18624</c:v>
                </c:pt>
                <c:pt idx="210">
                  <c:v>465.08186999999998</c:v>
                </c:pt>
                <c:pt idx="211">
                  <c:v>466.97748999999999</c:v>
                </c:pt>
                <c:pt idx="212">
                  <c:v>468.87311999999997</c:v>
                </c:pt>
                <c:pt idx="213">
                  <c:v>470.76875000000001</c:v>
                </c:pt>
                <c:pt idx="214">
                  <c:v>472.66437999999999</c:v>
                </c:pt>
                <c:pt idx="215">
                  <c:v>474.56</c:v>
                </c:pt>
                <c:pt idx="216">
                  <c:v>476.45562999999999</c:v>
                </c:pt>
                <c:pt idx="217">
                  <c:v>478.35126000000002</c:v>
                </c:pt>
                <c:pt idx="218">
                  <c:v>480.24689000000001</c:v>
                </c:pt>
                <c:pt idx="219">
                  <c:v>482.14251999999999</c:v>
                </c:pt>
                <c:pt idx="220">
                  <c:v>484.03814</c:v>
                </c:pt>
                <c:pt idx="221">
                  <c:v>485.93376999999998</c:v>
                </c:pt>
                <c:pt idx="222">
                  <c:v>487.82940000000002</c:v>
                </c:pt>
                <c:pt idx="223">
                  <c:v>489.72503</c:v>
                </c:pt>
                <c:pt idx="224">
                  <c:v>491.62065999999999</c:v>
                </c:pt>
                <c:pt idx="225">
                  <c:v>493.51627999999999</c:v>
                </c:pt>
                <c:pt idx="226">
                  <c:v>495.41190999999998</c:v>
                </c:pt>
                <c:pt idx="227">
                  <c:v>497.30754000000002</c:v>
                </c:pt>
                <c:pt idx="228">
                  <c:v>499.20317</c:v>
                </c:pt>
                <c:pt idx="229">
                  <c:v>501.09879999999998</c:v>
                </c:pt>
                <c:pt idx="230">
                  <c:v>502.99441999999999</c:v>
                </c:pt>
                <c:pt idx="231">
                  <c:v>504.89004999999997</c:v>
                </c:pt>
                <c:pt idx="232">
                  <c:v>506.78568000000001</c:v>
                </c:pt>
                <c:pt idx="233">
                  <c:v>508.68131</c:v>
                </c:pt>
                <c:pt idx="234">
                  <c:v>510.57693999999998</c:v>
                </c:pt>
                <c:pt idx="235">
                  <c:v>512.47256000000004</c:v>
                </c:pt>
                <c:pt idx="236">
                  <c:v>514.36819000000003</c:v>
                </c:pt>
                <c:pt idx="237">
                  <c:v>516.26382000000001</c:v>
                </c:pt>
                <c:pt idx="238">
                  <c:v>518.15944999999999</c:v>
                </c:pt>
                <c:pt idx="239">
                  <c:v>520.05507999999998</c:v>
                </c:pt>
                <c:pt idx="240">
                  <c:v>521.95069999999998</c:v>
                </c:pt>
                <c:pt idx="241">
                  <c:v>523.84632999999997</c:v>
                </c:pt>
                <c:pt idx="242">
                  <c:v>525.74195999999995</c:v>
                </c:pt>
                <c:pt idx="243">
                  <c:v>527.63759000000005</c:v>
                </c:pt>
                <c:pt idx="244">
                  <c:v>529.53321000000005</c:v>
                </c:pt>
                <c:pt idx="245">
                  <c:v>531.42884000000004</c:v>
                </c:pt>
                <c:pt idx="246">
                  <c:v>533.32447000000002</c:v>
                </c:pt>
                <c:pt idx="247">
                  <c:v>535.2201</c:v>
                </c:pt>
                <c:pt idx="248">
                  <c:v>537.11572999999999</c:v>
                </c:pt>
                <c:pt idx="249">
                  <c:v>539.01134999999999</c:v>
                </c:pt>
              </c:numCache>
            </c:numRef>
          </c:xVal>
          <c:yVal>
            <c:numRef>
              <c:f>DSC!$D$49:$D$298</c:f>
              <c:numCache>
                <c:formatCode>0.00E+00</c:formatCode>
                <c:ptCount val="250"/>
                <c:pt idx="0">
                  <c:v>-6.7482000000000002E-3</c:v>
                </c:pt>
                <c:pt idx="1">
                  <c:v>-6.7275E-3</c:v>
                </c:pt>
                <c:pt idx="2">
                  <c:v>-5.8266999999999998E-3</c:v>
                </c:pt>
                <c:pt idx="3">
                  <c:v>-5.0888000000000001E-3</c:v>
                </c:pt>
                <c:pt idx="4">
                  <c:v>-4.2570000000000004E-3</c:v>
                </c:pt>
                <c:pt idx="5">
                  <c:v>-4.0280999999999997E-3</c:v>
                </c:pt>
                <c:pt idx="6">
                  <c:v>-3.5114999999999999E-3</c:v>
                </c:pt>
                <c:pt idx="7">
                  <c:v>-3.4564999999999999E-3</c:v>
                </c:pt>
                <c:pt idx="8">
                  <c:v>-3.3671E-3</c:v>
                </c:pt>
                <c:pt idx="9">
                  <c:v>-2.4564999999999999E-3</c:v>
                </c:pt>
                <c:pt idx="10">
                  <c:v>-2.6605999999999999E-3</c:v>
                </c:pt>
                <c:pt idx="11">
                  <c:v>-2.5864999999999998E-3</c:v>
                </c:pt>
                <c:pt idx="12">
                  <c:v>-2.0254000000000001E-3</c:v>
                </c:pt>
                <c:pt idx="13">
                  <c:v>-2.2082E-3</c:v>
                </c:pt>
                <c:pt idx="14">
                  <c:v>-2.124E-3</c:v>
                </c:pt>
                <c:pt idx="15">
                  <c:v>-2.2355000000000001E-3</c:v>
                </c:pt>
                <c:pt idx="16">
                  <c:v>-1.8400999999999999E-3</c:v>
                </c:pt>
                <c:pt idx="17">
                  <c:v>-2.3471999999999998E-3</c:v>
                </c:pt>
                <c:pt idx="18">
                  <c:v>-2.1721000000000002E-3</c:v>
                </c:pt>
                <c:pt idx="19">
                  <c:v>-2.3219E-3</c:v>
                </c:pt>
                <c:pt idx="20">
                  <c:v>-2.1775000000000002E-3</c:v>
                </c:pt>
                <c:pt idx="21">
                  <c:v>-2.6208E-3</c:v>
                </c:pt>
                <c:pt idx="22">
                  <c:v>-2.4023E-3</c:v>
                </c:pt>
                <c:pt idx="23">
                  <c:v>-2.0455999999999998E-3</c:v>
                </c:pt>
                <c:pt idx="24">
                  <c:v>-2.5468999999999999E-3</c:v>
                </c:pt>
                <c:pt idx="25">
                  <c:v>-2.5845E-3</c:v>
                </c:pt>
                <c:pt idx="26">
                  <c:v>-2.5420999999999998E-3</c:v>
                </c:pt>
                <c:pt idx="27">
                  <c:v>-3.1567000000000001E-3</c:v>
                </c:pt>
                <c:pt idx="28">
                  <c:v>-3.0243000000000002E-3</c:v>
                </c:pt>
                <c:pt idx="29">
                  <c:v>-3.0079E-3</c:v>
                </c:pt>
                <c:pt idx="30">
                  <c:v>-2.8587E-3</c:v>
                </c:pt>
                <c:pt idx="31">
                  <c:v>-2.7902999999999999E-3</c:v>
                </c:pt>
                <c:pt idx="32">
                  <c:v>-3.2031999999999998E-3</c:v>
                </c:pt>
                <c:pt idx="33">
                  <c:v>-2.8934E-3</c:v>
                </c:pt>
                <c:pt idx="34">
                  <c:v>-2.9991000000000002E-3</c:v>
                </c:pt>
                <c:pt idx="35">
                  <c:v>-3.1941000000000001E-3</c:v>
                </c:pt>
                <c:pt idx="36">
                  <c:v>-4.0103999999999999E-3</c:v>
                </c:pt>
                <c:pt idx="37">
                  <c:v>-3.5799999999999998E-3</c:v>
                </c:pt>
                <c:pt idx="38">
                  <c:v>-4.1266999999999996E-3</c:v>
                </c:pt>
                <c:pt idx="39">
                  <c:v>-4.0841000000000002E-3</c:v>
                </c:pt>
                <c:pt idx="40">
                  <c:v>-4.5304999999999998E-3</c:v>
                </c:pt>
                <c:pt idx="41">
                  <c:v>-4.6598999999999998E-3</c:v>
                </c:pt>
                <c:pt idx="42">
                  <c:v>-4.4362999999999998E-3</c:v>
                </c:pt>
                <c:pt idx="43">
                  <c:v>-4.7212E-3</c:v>
                </c:pt>
                <c:pt idx="44">
                  <c:v>-4.4400999999999998E-3</c:v>
                </c:pt>
                <c:pt idx="45">
                  <c:v>-4.5104000000000003E-3</c:v>
                </c:pt>
                <c:pt idx="46">
                  <c:v>-5.1121999999999999E-3</c:v>
                </c:pt>
                <c:pt idx="47">
                  <c:v>-5.4143000000000004E-3</c:v>
                </c:pt>
                <c:pt idx="48">
                  <c:v>-5.8569E-3</c:v>
                </c:pt>
                <c:pt idx="49">
                  <c:v>-5.9449999999999998E-3</c:v>
                </c:pt>
                <c:pt idx="50">
                  <c:v>-5.9214000000000003E-3</c:v>
                </c:pt>
                <c:pt idx="51">
                  <c:v>-5.7146000000000002E-3</c:v>
                </c:pt>
                <c:pt idx="52">
                  <c:v>-5.8535000000000002E-3</c:v>
                </c:pt>
                <c:pt idx="53">
                  <c:v>-5.7732E-3</c:v>
                </c:pt>
                <c:pt idx="54">
                  <c:v>-5.6665999999999999E-3</c:v>
                </c:pt>
                <c:pt idx="55">
                  <c:v>-6.0568000000000002E-3</c:v>
                </c:pt>
                <c:pt idx="56">
                  <c:v>-6.2277000000000001E-3</c:v>
                </c:pt>
                <c:pt idx="57">
                  <c:v>-6.7029999999999998E-3</c:v>
                </c:pt>
                <c:pt idx="58">
                  <c:v>-7.1672000000000003E-3</c:v>
                </c:pt>
                <c:pt idx="59">
                  <c:v>-8.3475000000000008E-3</c:v>
                </c:pt>
                <c:pt idx="60">
                  <c:v>-7.3375999999999997E-3</c:v>
                </c:pt>
                <c:pt idx="61">
                  <c:v>-6.8668999999999996E-3</c:v>
                </c:pt>
                <c:pt idx="62">
                  <c:v>-6.4862000000000001E-3</c:v>
                </c:pt>
                <c:pt idx="63">
                  <c:v>-5.6620000000000004E-3</c:v>
                </c:pt>
                <c:pt idx="64">
                  <c:v>-3.8319999999999999E-3</c:v>
                </c:pt>
                <c:pt idx="65">
                  <c:v>-2.6935000000000001E-3</c:v>
                </c:pt>
                <c:pt idx="66">
                  <c:v>-9.7871999999999998E-4</c:v>
                </c:pt>
                <c:pt idx="67">
                  <c:v>-1.1095E-4</c:v>
                </c:pt>
                <c:pt idx="68">
                  <c:v>3.5715999999999998E-4</c:v>
                </c:pt>
                <c:pt idx="69">
                  <c:v>1.7783E-3</c:v>
                </c:pt>
                <c:pt idx="70">
                  <c:v>2.2082999999999998E-3</c:v>
                </c:pt>
                <c:pt idx="71">
                  <c:v>1.9383E-3</c:v>
                </c:pt>
                <c:pt idx="72">
                  <c:v>1.2301E-3</c:v>
                </c:pt>
                <c:pt idx="73">
                  <c:v>-1.3171999999999999E-4</c:v>
                </c:pt>
                <c:pt idx="74">
                  <c:v>-2.0400999999999999E-4</c:v>
                </c:pt>
                <c:pt idx="75">
                  <c:v>9.1607000000000006E-5</c:v>
                </c:pt>
                <c:pt idx="76">
                  <c:v>9.9960000000000001E-4</c:v>
                </c:pt>
                <c:pt idx="77">
                  <c:v>1.7194000000000001E-3</c:v>
                </c:pt>
                <c:pt idx="78">
                  <c:v>2.1613000000000001E-3</c:v>
                </c:pt>
                <c:pt idx="79">
                  <c:v>1.4480999999999999E-3</c:v>
                </c:pt>
                <c:pt idx="80">
                  <c:v>6.5063999999999996E-4</c:v>
                </c:pt>
                <c:pt idx="81">
                  <c:v>9.0169999999999996E-4</c:v>
                </c:pt>
                <c:pt idx="82">
                  <c:v>1.0690000000000001E-3</c:v>
                </c:pt>
                <c:pt idx="83">
                  <c:v>1.6075E-3</c:v>
                </c:pt>
                <c:pt idx="84">
                  <c:v>1.7351000000000001E-3</c:v>
                </c:pt>
                <c:pt idx="85">
                  <c:v>9.1622000000000003E-4</c:v>
                </c:pt>
                <c:pt idx="86">
                  <c:v>9.6665E-4</c:v>
                </c:pt>
                <c:pt idx="87">
                  <c:v>7.7857000000000002E-4</c:v>
                </c:pt>
                <c:pt idx="88">
                  <c:v>6.3882000000000001E-4</c:v>
                </c:pt>
                <c:pt idx="89">
                  <c:v>5.9188999999999997E-4</c:v>
                </c:pt>
                <c:pt idx="90">
                  <c:v>5.0889000000000002E-4</c:v>
                </c:pt>
                <c:pt idx="91">
                  <c:v>3.0047E-4</c:v>
                </c:pt>
                <c:pt idx="92">
                  <c:v>4.2805000000000002E-4</c:v>
                </c:pt>
                <c:pt idx="93">
                  <c:v>1.3561000000000001E-3</c:v>
                </c:pt>
                <c:pt idx="94">
                  <c:v>1.1069999999999999E-3</c:v>
                </c:pt>
                <c:pt idx="95">
                  <c:v>1.1873000000000001E-3</c:v>
                </c:pt>
                <c:pt idx="96">
                  <c:v>-4.0977E-4</c:v>
                </c:pt>
                <c:pt idx="97">
                  <c:v>-8.8095999999999997E-4</c:v>
                </c:pt>
                <c:pt idx="98">
                  <c:v>-7.7996999999999995E-4</c:v>
                </c:pt>
                <c:pt idx="99">
                  <c:v>-1.5314E-3</c:v>
                </c:pt>
                <c:pt idx="100">
                  <c:v>-1.2221999999999999E-3</c:v>
                </c:pt>
                <c:pt idx="101">
                  <c:v>-2.1505999999999999E-3</c:v>
                </c:pt>
                <c:pt idx="102">
                  <c:v>-2.9640999999999999E-3</c:v>
                </c:pt>
                <c:pt idx="103">
                  <c:v>-3.7349000000000002E-3</c:v>
                </c:pt>
                <c:pt idx="104">
                  <c:v>-3.2602E-3</c:v>
                </c:pt>
                <c:pt idx="105">
                  <c:v>-3.2423999999999999E-3</c:v>
                </c:pt>
                <c:pt idx="106">
                  <c:v>-1.9158999999999999E-3</c:v>
                </c:pt>
                <c:pt idx="107">
                  <c:v>-1.4604E-4</c:v>
                </c:pt>
                <c:pt idx="108">
                  <c:v>6.1905E-4</c:v>
                </c:pt>
                <c:pt idx="109">
                  <c:v>7.5849000000000001E-4</c:v>
                </c:pt>
                <c:pt idx="110">
                  <c:v>1.3493999999999999E-3</c:v>
                </c:pt>
                <c:pt idx="111">
                  <c:v>5.3457999999999999E-4</c:v>
                </c:pt>
                <c:pt idx="112">
                  <c:v>5.0005000000000004E-4</c:v>
                </c:pt>
                <c:pt idx="113">
                  <c:v>6.2686000000000003E-4</c:v>
                </c:pt>
                <c:pt idx="114">
                  <c:v>2.4054999999999999E-4</c:v>
                </c:pt>
                <c:pt idx="115">
                  <c:v>-2.2841999999999999E-5</c:v>
                </c:pt>
                <c:pt idx="116">
                  <c:v>6.1388000000000002E-4</c:v>
                </c:pt>
                <c:pt idx="117">
                  <c:v>1.3075999999999999E-3</c:v>
                </c:pt>
                <c:pt idx="118">
                  <c:v>1.6750000000000001E-3</c:v>
                </c:pt>
                <c:pt idx="119">
                  <c:v>1.5421E-3</c:v>
                </c:pt>
                <c:pt idx="120">
                  <c:v>2.0059000000000001E-3</c:v>
                </c:pt>
                <c:pt idx="121">
                  <c:v>1.5276000000000001E-3</c:v>
                </c:pt>
                <c:pt idx="122">
                  <c:v>2.2658999999999999E-3</c:v>
                </c:pt>
                <c:pt idx="123">
                  <c:v>2.4802000000000001E-3</c:v>
                </c:pt>
                <c:pt idx="124">
                  <c:v>1.8132999999999999E-3</c:v>
                </c:pt>
                <c:pt idx="125">
                  <c:v>1.9281000000000001E-3</c:v>
                </c:pt>
                <c:pt idx="126">
                  <c:v>2.5025E-3</c:v>
                </c:pt>
                <c:pt idx="127">
                  <c:v>3.8555999999999998E-3</c:v>
                </c:pt>
                <c:pt idx="128">
                  <c:v>6.0270000000000002E-3</c:v>
                </c:pt>
                <c:pt idx="129">
                  <c:v>7.6490999999999998E-3</c:v>
                </c:pt>
                <c:pt idx="130">
                  <c:v>1.0381E-2</c:v>
                </c:pt>
                <c:pt idx="131">
                  <c:v>1.1844E-2</c:v>
                </c:pt>
                <c:pt idx="132">
                  <c:v>1.4416E-2</c:v>
                </c:pt>
                <c:pt idx="133">
                  <c:v>1.8214000000000001E-2</c:v>
                </c:pt>
                <c:pt idx="134">
                  <c:v>2.3063E-2</c:v>
                </c:pt>
                <c:pt idx="135">
                  <c:v>2.9589000000000001E-2</c:v>
                </c:pt>
                <c:pt idx="136">
                  <c:v>3.7450999999999998E-2</c:v>
                </c:pt>
                <c:pt idx="137">
                  <c:v>4.4417999999999999E-2</c:v>
                </c:pt>
                <c:pt idx="138">
                  <c:v>4.9147999999999997E-2</c:v>
                </c:pt>
                <c:pt idx="139">
                  <c:v>5.1277999999999997E-2</c:v>
                </c:pt>
                <c:pt idx="140">
                  <c:v>5.0209999999999998E-2</c:v>
                </c:pt>
                <c:pt idx="141">
                  <c:v>4.5948999999999997E-2</c:v>
                </c:pt>
                <c:pt idx="142">
                  <c:v>4.2911999999999999E-2</c:v>
                </c:pt>
                <c:pt idx="143">
                  <c:v>4.1609E-2</c:v>
                </c:pt>
                <c:pt idx="144">
                  <c:v>4.2018E-2</c:v>
                </c:pt>
                <c:pt idx="145">
                  <c:v>4.0619000000000002E-2</c:v>
                </c:pt>
                <c:pt idx="146">
                  <c:v>3.6942999999999997E-2</c:v>
                </c:pt>
                <c:pt idx="147">
                  <c:v>3.2196000000000002E-2</c:v>
                </c:pt>
                <c:pt idx="148">
                  <c:v>3.0006999999999999E-2</c:v>
                </c:pt>
                <c:pt idx="149">
                  <c:v>3.1892999999999998E-2</c:v>
                </c:pt>
                <c:pt idx="150">
                  <c:v>3.4174000000000003E-2</c:v>
                </c:pt>
                <c:pt idx="151">
                  <c:v>3.4798999999999997E-2</c:v>
                </c:pt>
                <c:pt idx="152">
                  <c:v>3.4877999999999999E-2</c:v>
                </c:pt>
                <c:pt idx="153">
                  <c:v>3.4782E-2</c:v>
                </c:pt>
                <c:pt idx="154">
                  <c:v>3.5118999999999997E-2</c:v>
                </c:pt>
                <c:pt idx="155">
                  <c:v>3.5316E-2</c:v>
                </c:pt>
                <c:pt idx="156">
                  <c:v>3.4594E-2</c:v>
                </c:pt>
                <c:pt idx="157">
                  <c:v>3.3667000000000002E-2</c:v>
                </c:pt>
                <c:pt idx="158">
                  <c:v>3.3396000000000002E-2</c:v>
                </c:pt>
                <c:pt idx="159">
                  <c:v>3.3885999999999999E-2</c:v>
                </c:pt>
                <c:pt idx="160">
                  <c:v>3.4731999999999999E-2</c:v>
                </c:pt>
                <c:pt idx="161">
                  <c:v>3.4785999999999997E-2</c:v>
                </c:pt>
                <c:pt idx="162">
                  <c:v>3.3598999999999997E-2</c:v>
                </c:pt>
                <c:pt idx="163">
                  <c:v>3.3734E-2</c:v>
                </c:pt>
                <c:pt idx="164">
                  <c:v>3.4188000000000003E-2</c:v>
                </c:pt>
                <c:pt idx="165">
                  <c:v>3.3821999999999998E-2</c:v>
                </c:pt>
                <c:pt idx="166">
                  <c:v>3.4293999999999998E-2</c:v>
                </c:pt>
                <c:pt idx="167">
                  <c:v>3.5151000000000002E-2</c:v>
                </c:pt>
                <c:pt idx="168">
                  <c:v>3.3619999999999997E-2</c:v>
                </c:pt>
                <c:pt idx="169">
                  <c:v>3.2316999999999999E-2</c:v>
                </c:pt>
                <c:pt idx="170">
                  <c:v>3.1295000000000003E-2</c:v>
                </c:pt>
                <c:pt idx="171">
                  <c:v>3.0339999999999999E-2</c:v>
                </c:pt>
                <c:pt idx="172">
                  <c:v>3.1501000000000001E-2</c:v>
                </c:pt>
                <c:pt idx="173">
                  <c:v>3.4032E-2</c:v>
                </c:pt>
                <c:pt idx="174">
                  <c:v>3.3480999999999997E-2</c:v>
                </c:pt>
                <c:pt idx="175">
                  <c:v>3.1105000000000001E-2</c:v>
                </c:pt>
                <c:pt idx="176">
                  <c:v>3.1620000000000002E-2</c:v>
                </c:pt>
                <c:pt idx="177">
                  <c:v>3.2469999999999999E-2</c:v>
                </c:pt>
                <c:pt idx="178">
                  <c:v>3.3287999999999998E-2</c:v>
                </c:pt>
                <c:pt idx="179">
                  <c:v>3.2780999999999998E-2</c:v>
                </c:pt>
                <c:pt idx="180">
                  <c:v>3.0929000000000002E-2</c:v>
                </c:pt>
                <c:pt idx="181">
                  <c:v>3.0030000000000001E-2</c:v>
                </c:pt>
                <c:pt idx="182">
                  <c:v>3.0741000000000001E-2</c:v>
                </c:pt>
                <c:pt idx="183">
                  <c:v>3.1403E-2</c:v>
                </c:pt>
                <c:pt idx="184">
                  <c:v>3.0494E-2</c:v>
                </c:pt>
                <c:pt idx="185">
                  <c:v>2.8830999999999999E-2</c:v>
                </c:pt>
                <c:pt idx="186">
                  <c:v>2.7817999999999999E-2</c:v>
                </c:pt>
                <c:pt idx="187">
                  <c:v>2.6759999999999999E-2</c:v>
                </c:pt>
                <c:pt idx="188">
                  <c:v>2.3769999999999999E-2</c:v>
                </c:pt>
                <c:pt idx="189">
                  <c:v>1.7496999999999999E-2</c:v>
                </c:pt>
                <c:pt idx="190">
                  <c:v>1.7701000000000001E-2</c:v>
                </c:pt>
                <c:pt idx="191">
                  <c:v>1.6403000000000001E-2</c:v>
                </c:pt>
                <c:pt idx="192">
                  <c:v>1.1656E-2</c:v>
                </c:pt>
                <c:pt idx="193">
                  <c:v>5.0463000000000001E-3</c:v>
                </c:pt>
                <c:pt idx="194">
                  <c:v>-2.4618999999999999E-3</c:v>
                </c:pt>
                <c:pt idx="195">
                  <c:v>-1.2137E-2</c:v>
                </c:pt>
                <c:pt idx="196">
                  <c:v>-1.7179E-2</c:v>
                </c:pt>
                <c:pt idx="197">
                  <c:v>-1.5790999999999999E-2</c:v>
                </c:pt>
                <c:pt idx="198">
                  <c:v>-1.8082000000000001E-2</c:v>
                </c:pt>
                <c:pt idx="199">
                  <c:v>-2.5392999999999999E-2</c:v>
                </c:pt>
                <c:pt idx="200">
                  <c:v>-4.0478E-2</c:v>
                </c:pt>
                <c:pt idx="201">
                  <c:v>-6.9164000000000003E-2</c:v>
                </c:pt>
                <c:pt idx="202" formatCode="General">
                  <c:v>-0.12594</c:v>
                </c:pt>
                <c:pt idx="203" formatCode="General">
                  <c:v>-0.18998999999999999</c:v>
                </c:pt>
                <c:pt idx="204" formatCode="General">
                  <c:v>-0.22858000000000001</c:v>
                </c:pt>
                <c:pt idx="205" formatCode="General">
                  <c:v>-0.23430999999999999</c:v>
                </c:pt>
                <c:pt idx="206" formatCode="General">
                  <c:v>-0.22364000000000001</c:v>
                </c:pt>
                <c:pt idx="207" formatCode="General">
                  <c:v>-0.21032999999999999</c:v>
                </c:pt>
                <c:pt idx="208" formatCode="General">
                  <c:v>-0.20104</c:v>
                </c:pt>
                <c:pt idx="209" formatCode="General">
                  <c:v>-0.19520999999999999</c:v>
                </c:pt>
                <c:pt idx="210" formatCode="General">
                  <c:v>-0.19270999999999999</c:v>
                </c:pt>
                <c:pt idx="211" formatCode="General">
                  <c:v>-0.19056999999999999</c:v>
                </c:pt>
                <c:pt idx="212" formatCode="General">
                  <c:v>-0.18966</c:v>
                </c:pt>
                <c:pt idx="213" formatCode="General">
                  <c:v>-0.18609000000000001</c:v>
                </c:pt>
                <c:pt idx="214" formatCode="General">
                  <c:v>-0.17698</c:v>
                </c:pt>
                <c:pt idx="215" formatCode="General">
                  <c:v>-0.16964000000000001</c:v>
                </c:pt>
                <c:pt idx="216" formatCode="General">
                  <c:v>-0.16314999999999999</c:v>
                </c:pt>
                <c:pt idx="217" formatCode="General">
                  <c:v>-0.15465999999999999</c:v>
                </c:pt>
                <c:pt idx="218" formatCode="General">
                  <c:v>-0.14742</c:v>
                </c:pt>
                <c:pt idx="219" formatCode="General">
                  <c:v>-0.14158000000000001</c:v>
                </c:pt>
                <c:pt idx="220" formatCode="General">
                  <c:v>-0.13621</c:v>
                </c:pt>
                <c:pt idx="221" formatCode="General">
                  <c:v>-0.13103999999999999</c:v>
                </c:pt>
                <c:pt idx="222" formatCode="General">
                  <c:v>-0.12416000000000001</c:v>
                </c:pt>
                <c:pt idx="223" formatCode="General">
                  <c:v>-0.11994</c:v>
                </c:pt>
                <c:pt idx="224" formatCode="General">
                  <c:v>-0.11376</c:v>
                </c:pt>
                <c:pt idx="225" formatCode="General">
                  <c:v>-0.10789</c:v>
                </c:pt>
                <c:pt idx="226" formatCode="General">
                  <c:v>-0.10281</c:v>
                </c:pt>
                <c:pt idx="227">
                  <c:v>-9.6409999999999996E-2</c:v>
                </c:pt>
                <c:pt idx="228">
                  <c:v>-9.0833999999999998E-2</c:v>
                </c:pt>
                <c:pt idx="229">
                  <c:v>-8.6097999999999994E-2</c:v>
                </c:pt>
                <c:pt idx="230">
                  <c:v>-8.1770999999999996E-2</c:v>
                </c:pt>
                <c:pt idx="231">
                  <c:v>-7.4407000000000001E-2</c:v>
                </c:pt>
                <c:pt idx="232">
                  <c:v>-6.5075999999999995E-2</c:v>
                </c:pt>
                <c:pt idx="233">
                  <c:v>-5.6036000000000002E-2</c:v>
                </c:pt>
                <c:pt idx="234">
                  <c:v>-5.1483000000000001E-2</c:v>
                </c:pt>
                <c:pt idx="235">
                  <c:v>-4.7453000000000002E-2</c:v>
                </c:pt>
                <c:pt idx="236">
                  <c:v>-4.0039999999999999E-2</c:v>
                </c:pt>
                <c:pt idx="237">
                  <c:v>-3.1438000000000001E-2</c:v>
                </c:pt>
                <c:pt idx="238">
                  <c:v>-2.6786000000000001E-2</c:v>
                </c:pt>
                <c:pt idx="239">
                  <c:v>-2.1351999999999999E-2</c:v>
                </c:pt>
                <c:pt idx="240">
                  <c:v>-1.2411E-2</c:v>
                </c:pt>
                <c:pt idx="241">
                  <c:v>-2.9374000000000002E-3</c:v>
                </c:pt>
                <c:pt idx="242">
                  <c:v>1.8964000000000002E-2</c:v>
                </c:pt>
                <c:pt idx="243">
                  <c:v>5.8388000000000002E-2</c:v>
                </c:pt>
                <c:pt idx="244" formatCode="General">
                  <c:v>0.10981</c:v>
                </c:pt>
                <c:pt idx="245" formatCode="General">
                  <c:v>0.18820000000000001</c:v>
                </c:pt>
                <c:pt idx="246" formatCode="General">
                  <c:v>0.18184</c:v>
                </c:pt>
                <c:pt idx="247" formatCode="General">
                  <c:v>0.15434999999999999</c:v>
                </c:pt>
                <c:pt idx="248" formatCode="General">
                  <c:v>0.24842</c:v>
                </c:pt>
                <c:pt idx="249" formatCode="General">
                  <c:v>0.41195999999999999</c:v>
                </c:pt>
              </c:numCache>
            </c:numRef>
          </c:yVal>
          <c:smooth val="1"/>
        </c:ser>
        <c:axId val="116512640"/>
        <c:axId val="116518912"/>
      </c:scatterChart>
      <c:valAx>
        <c:axId val="116512640"/>
        <c:scaling>
          <c:orientation val="minMax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2860892385"/>
              <c:y val="0.59227053140096508"/>
            </c:manualLayout>
          </c:layout>
        </c:title>
        <c:numFmt formatCode="General" sourceLinked="1"/>
        <c:tickLblPos val="nextTo"/>
        <c:crossAx val="116518912"/>
        <c:crosses val="autoZero"/>
        <c:crossBetween val="midCat"/>
      </c:valAx>
      <c:valAx>
        <c:axId val="1165189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02E-3"/>
              <c:y val="0.36110129712046918"/>
            </c:manualLayout>
          </c:layout>
        </c:title>
        <c:numFmt formatCode="General" sourceLinked="0"/>
        <c:tickLblPos val="nextTo"/>
        <c:crossAx val="116512640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53"/>
          <c:y val="4.2512077294686347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DSC!$CL$47</c:f>
              <c:strCache>
                <c:ptCount val="1"/>
                <c:pt idx="0">
                  <c:v>DSC/(uV/mg)</c:v>
                </c:pt>
              </c:strCache>
            </c:strRef>
          </c:tx>
          <c:marker>
            <c:symbol val="none"/>
          </c:marker>
          <c:xVal>
            <c:numRef>
              <c:f>DSC!$CK$48:$CK$267</c:f>
              <c:numCache>
                <c:formatCode>General</c:formatCode>
                <c:ptCount val="220"/>
                <c:pt idx="0">
                  <c:v>72.7</c:v>
                </c:pt>
                <c:pt idx="1">
                  <c:v>74.621639999999999</c:v>
                </c:pt>
                <c:pt idx="2">
                  <c:v>76.543270000000007</c:v>
                </c:pt>
                <c:pt idx="3">
                  <c:v>78.464910000000003</c:v>
                </c:pt>
                <c:pt idx="4">
                  <c:v>80.386539999999997</c:v>
                </c:pt>
                <c:pt idx="5">
                  <c:v>82.308179999999993</c:v>
                </c:pt>
                <c:pt idx="6">
                  <c:v>84.229810000000001</c:v>
                </c:pt>
                <c:pt idx="7">
                  <c:v>86.151449999999997</c:v>
                </c:pt>
                <c:pt idx="8">
                  <c:v>88.073080000000004</c:v>
                </c:pt>
                <c:pt idx="9">
                  <c:v>89.994720000000001</c:v>
                </c:pt>
                <c:pt idx="10">
                  <c:v>91.916349999999994</c:v>
                </c:pt>
                <c:pt idx="11">
                  <c:v>93.837990000000005</c:v>
                </c:pt>
                <c:pt idx="12">
                  <c:v>95.759619999999998</c:v>
                </c:pt>
                <c:pt idx="13">
                  <c:v>97.681259999999995</c:v>
                </c:pt>
                <c:pt idx="14">
                  <c:v>99.602890000000002</c:v>
                </c:pt>
                <c:pt idx="15">
                  <c:v>101.52453</c:v>
                </c:pt>
                <c:pt idx="16">
                  <c:v>103.44616000000001</c:v>
                </c:pt>
                <c:pt idx="17">
                  <c:v>105.3678</c:v>
                </c:pt>
                <c:pt idx="18">
                  <c:v>107.28943</c:v>
                </c:pt>
                <c:pt idx="19">
                  <c:v>109.21107000000001</c:v>
                </c:pt>
                <c:pt idx="20">
                  <c:v>111.1327</c:v>
                </c:pt>
                <c:pt idx="21">
                  <c:v>113.05434</c:v>
                </c:pt>
                <c:pt idx="22">
                  <c:v>114.97597</c:v>
                </c:pt>
                <c:pt idx="23">
                  <c:v>116.89761</c:v>
                </c:pt>
                <c:pt idx="24">
                  <c:v>118.81923999999999</c:v>
                </c:pt>
                <c:pt idx="25">
                  <c:v>120.74088</c:v>
                </c:pt>
                <c:pt idx="26">
                  <c:v>122.66251</c:v>
                </c:pt>
                <c:pt idx="27">
                  <c:v>124.58414999999999</c:v>
                </c:pt>
                <c:pt idx="28">
                  <c:v>126.50578</c:v>
                </c:pt>
                <c:pt idx="29">
                  <c:v>128.42742000000001</c:v>
                </c:pt>
                <c:pt idx="30">
                  <c:v>130.34905000000001</c:v>
                </c:pt>
                <c:pt idx="31">
                  <c:v>132.27069</c:v>
                </c:pt>
                <c:pt idx="32">
                  <c:v>134.19232</c:v>
                </c:pt>
                <c:pt idx="33">
                  <c:v>136.11395999999999</c:v>
                </c:pt>
                <c:pt idx="34">
                  <c:v>138.03559000000001</c:v>
                </c:pt>
                <c:pt idx="35">
                  <c:v>139.95723000000001</c:v>
                </c:pt>
                <c:pt idx="36">
                  <c:v>141.87886</c:v>
                </c:pt>
                <c:pt idx="37">
                  <c:v>143.8005</c:v>
                </c:pt>
                <c:pt idx="38">
                  <c:v>145.72212999999999</c:v>
                </c:pt>
                <c:pt idx="39">
                  <c:v>147.64376999999999</c:v>
                </c:pt>
                <c:pt idx="40">
                  <c:v>149.56540000000001</c:v>
                </c:pt>
                <c:pt idx="41">
                  <c:v>151.48704000000001</c:v>
                </c:pt>
                <c:pt idx="42">
                  <c:v>153.40867</c:v>
                </c:pt>
                <c:pt idx="43">
                  <c:v>155.33031</c:v>
                </c:pt>
                <c:pt idx="44">
                  <c:v>157.25193999999999</c:v>
                </c:pt>
                <c:pt idx="45">
                  <c:v>159.17357999999999</c:v>
                </c:pt>
                <c:pt idx="46">
                  <c:v>161.09521000000001</c:v>
                </c:pt>
                <c:pt idx="47">
                  <c:v>163.01685000000001</c:v>
                </c:pt>
                <c:pt idx="48">
                  <c:v>164.93848</c:v>
                </c:pt>
                <c:pt idx="49">
                  <c:v>166.86011999999999</c:v>
                </c:pt>
                <c:pt idx="50">
                  <c:v>168.78174999999999</c:v>
                </c:pt>
                <c:pt idx="51">
                  <c:v>170.70339000000001</c:v>
                </c:pt>
                <c:pt idx="52">
                  <c:v>172.62502000000001</c:v>
                </c:pt>
                <c:pt idx="53">
                  <c:v>174.54666</c:v>
                </c:pt>
                <c:pt idx="54">
                  <c:v>176.46829</c:v>
                </c:pt>
                <c:pt idx="55">
                  <c:v>178.38992999999999</c:v>
                </c:pt>
                <c:pt idx="56">
                  <c:v>180.31155999999999</c:v>
                </c:pt>
                <c:pt idx="57">
                  <c:v>182.23320000000001</c:v>
                </c:pt>
                <c:pt idx="58">
                  <c:v>184.15483</c:v>
                </c:pt>
                <c:pt idx="59">
                  <c:v>186.07647</c:v>
                </c:pt>
                <c:pt idx="60">
                  <c:v>187.99809999999999</c:v>
                </c:pt>
                <c:pt idx="61">
                  <c:v>189.91973999999999</c:v>
                </c:pt>
                <c:pt idx="62">
                  <c:v>191.84137000000001</c:v>
                </c:pt>
                <c:pt idx="63">
                  <c:v>193.76301000000001</c:v>
                </c:pt>
                <c:pt idx="64">
                  <c:v>195.68464</c:v>
                </c:pt>
                <c:pt idx="65">
                  <c:v>197.60628</c:v>
                </c:pt>
                <c:pt idx="66">
                  <c:v>199.52790999999999</c:v>
                </c:pt>
                <c:pt idx="67">
                  <c:v>201.44954999999999</c:v>
                </c:pt>
                <c:pt idx="68">
                  <c:v>203.37118000000001</c:v>
                </c:pt>
                <c:pt idx="69">
                  <c:v>205.29282000000001</c:v>
                </c:pt>
                <c:pt idx="70">
                  <c:v>207.21445</c:v>
                </c:pt>
                <c:pt idx="71">
                  <c:v>209.13609</c:v>
                </c:pt>
                <c:pt idx="72">
                  <c:v>211.05771999999999</c:v>
                </c:pt>
                <c:pt idx="73">
                  <c:v>212.97936000000001</c:v>
                </c:pt>
                <c:pt idx="74">
                  <c:v>214.90099000000001</c:v>
                </c:pt>
                <c:pt idx="75">
                  <c:v>216.82263</c:v>
                </c:pt>
                <c:pt idx="76">
                  <c:v>218.74426</c:v>
                </c:pt>
                <c:pt idx="77">
                  <c:v>220.66589999999999</c:v>
                </c:pt>
                <c:pt idx="78">
                  <c:v>222.58752999999999</c:v>
                </c:pt>
                <c:pt idx="79">
                  <c:v>224.50917000000001</c:v>
                </c:pt>
                <c:pt idx="80">
                  <c:v>226.4308</c:v>
                </c:pt>
                <c:pt idx="81">
                  <c:v>228.35244</c:v>
                </c:pt>
                <c:pt idx="82">
                  <c:v>230.27406999999999</c:v>
                </c:pt>
                <c:pt idx="83">
                  <c:v>232.19570999999999</c:v>
                </c:pt>
                <c:pt idx="84">
                  <c:v>234.11734000000001</c:v>
                </c:pt>
                <c:pt idx="85">
                  <c:v>236.03898000000001</c:v>
                </c:pt>
                <c:pt idx="86">
                  <c:v>237.96061</c:v>
                </c:pt>
                <c:pt idx="87">
                  <c:v>239.88225</c:v>
                </c:pt>
                <c:pt idx="88">
                  <c:v>241.80387999999999</c:v>
                </c:pt>
                <c:pt idx="89">
                  <c:v>243.72551999999999</c:v>
                </c:pt>
                <c:pt idx="90">
                  <c:v>245.64715000000001</c:v>
                </c:pt>
                <c:pt idx="91">
                  <c:v>247.56879000000001</c:v>
                </c:pt>
                <c:pt idx="92">
                  <c:v>249.49042</c:v>
                </c:pt>
                <c:pt idx="93">
                  <c:v>251.41206</c:v>
                </c:pt>
                <c:pt idx="94">
                  <c:v>253.33368999999999</c:v>
                </c:pt>
                <c:pt idx="95">
                  <c:v>255.25532999999999</c:v>
                </c:pt>
                <c:pt idx="96">
                  <c:v>257.17696000000001</c:v>
                </c:pt>
                <c:pt idx="97">
                  <c:v>259.09859999999998</c:v>
                </c:pt>
                <c:pt idx="98">
                  <c:v>261.02023000000003</c:v>
                </c:pt>
                <c:pt idx="99">
                  <c:v>262.94186999999999</c:v>
                </c:pt>
                <c:pt idx="100">
                  <c:v>264.86349999999999</c:v>
                </c:pt>
                <c:pt idx="101">
                  <c:v>266.78514000000001</c:v>
                </c:pt>
                <c:pt idx="102">
                  <c:v>268.70677000000001</c:v>
                </c:pt>
                <c:pt idx="103">
                  <c:v>270.62840999999997</c:v>
                </c:pt>
                <c:pt idx="104">
                  <c:v>272.55004000000002</c:v>
                </c:pt>
                <c:pt idx="105">
                  <c:v>274.47167999999999</c:v>
                </c:pt>
                <c:pt idx="106">
                  <c:v>276.39330999999999</c:v>
                </c:pt>
                <c:pt idx="107">
                  <c:v>278.31495000000001</c:v>
                </c:pt>
                <c:pt idx="108">
                  <c:v>280.23658</c:v>
                </c:pt>
                <c:pt idx="109">
                  <c:v>282.15821999999997</c:v>
                </c:pt>
                <c:pt idx="110">
                  <c:v>284.07985000000002</c:v>
                </c:pt>
                <c:pt idx="111">
                  <c:v>286.00148999999999</c:v>
                </c:pt>
                <c:pt idx="112">
                  <c:v>287.92311999999998</c:v>
                </c:pt>
                <c:pt idx="113">
                  <c:v>289.84476000000001</c:v>
                </c:pt>
                <c:pt idx="114">
                  <c:v>291.76639</c:v>
                </c:pt>
                <c:pt idx="115">
                  <c:v>293.68803000000003</c:v>
                </c:pt>
                <c:pt idx="116">
                  <c:v>295.60966000000002</c:v>
                </c:pt>
                <c:pt idx="117">
                  <c:v>297.53129999999999</c:v>
                </c:pt>
                <c:pt idx="118">
                  <c:v>299.45292999999998</c:v>
                </c:pt>
                <c:pt idx="119">
                  <c:v>301.37457000000001</c:v>
                </c:pt>
                <c:pt idx="120">
                  <c:v>303.2962</c:v>
                </c:pt>
                <c:pt idx="121">
                  <c:v>305.21784000000002</c:v>
                </c:pt>
                <c:pt idx="122">
                  <c:v>307.13947000000002</c:v>
                </c:pt>
                <c:pt idx="123">
                  <c:v>309.06110999999999</c:v>
                </c:pt>
                <c:pt idx="124">
                  <c:v>310.98273999999998</c:v>
                </c:pt>
                <c:pt idx="125">
                  <c:v>312.90438</c:v>
                </c:pt>
                <c:pt idx="126">
                  <c:v>314.82602000000003</c:v>
                </c:pt>
                <c:pt idx="127">
                  <c:v>316.74765000000002</c:v>
                </c:pt>
                <c:pt idx="128">
                  <c:v>318.66928999999999</c:v>
                </c:pt>
                <c:pt idx="129">
                  <c:v>320.59091999999998</c:v>
                </c:pt>
                <c:pt idx="130">
                  <c:v>322.51256000000001</c:v>
                </c:pt>
                <c:pt idx="131">
                  <c:v>324.43419</c:v>
                </c:pt>
                <c:pt idx="132">
                  <c:v>326.35583000000003</c:v>
                </c:pt>
                <c:pt idx="133">
                  <c:v>328.27746000000002</c:v>
                </c:pt>
                <c:pt idx="134">
                  <c:v>330.19909999999999</c:v>
                </c:pt>
                <c:pt idx="135">
                  <c:v>332.12072999999998</c:v>
                </c:pt>
                <c:pt idx="136">
                  <c:v>334.04237000000001</c:v>
                </c:pt>
                <c:pt idx="137">
                  <c:v>335.964</c:v>
                </c:pt>
                <c:pt idx="138">
                  <c:v>337.88564000000002</c:v>
                </c:pt>
                <c:pt idx="139">
                  <c:v>339.80727000000002</c:v>
                </c:pt>
                <c:pt idx="140">
                  <c:v>341.72890999999998</c:v>
                </c:pt>
                <c:pt idx="141">
                  <c:v>343.65053999999998</c:v>
                </c:pt>
                <c:pt idx="142">
                  <c:v>345.57218</c:v>
                </c:pt>
                <c:pt idx="143">
                  <c:v>347.49381</c:v>
                </c:pt>
                <c:pt idx="144">
                  <c:v>349.41545000000002</c:v>
                </c:pt>
                <c:pt idx="145">
                  <c:v>351.33708000000001</c:v>
                </c:pt>
                <c:pt idx="146">
                  <c:v>353.25871999999998</c:v>
                </c:pt>
                <c:pt idx="147">
                  <c:v>355.18034999999998</c:v>
                </c:pt>
                <c:pt idx="148">
                  <c:v>357.10199</c:v>
                </c:pt>
                <c:pt idx="149">
                  <c:v>359.02361999999999</c:v>
                </c:pt>
                <c:pt idx="150">
                  <c:v>360.94526000000002</c:v>
                </c:pt>
                <c:pt idx="151">
                  <c:v>362.86689000000001</c:v>
                </c:pt>
                <c:pt idx="152">
                  <c:v>364.78852999999998</c:v>
                </c:pt>
                <c:pt idx="153">
                  <c:v>366.71015999999997</c:v>
                </c:pt>
                <c:pt idx="154">
                  <c:v>368.6318</c:v>
                </c:pt>
                <c:pt idx="155">
                  <c:v>370.55342999999999</c:v>
                </c:pt>
                <c:pt idx="156">
                  <c:v>372.47507000000002</c:v>
                </c:pt>
                <c:pt idx="157">
                  <c:v>374.39670000000001</c:v>
                </c:pt>
                <c:pt idx="158">
                  <c:v>376.31833999999998</c:v>
                </c:pt>
                <c:pt idx="159">
                  <c:v>378.23997000000003</c:v>
                </c:pt>
                <c:pt idx="160">
                  <c:v>380.16161</c:v>
                </c:pt>
                <c:pt idx="161">
                  <c:v>382.08323999999999</c:v>
                </c:pt>
                <c:pt idx="162">
                  <c:v>384.00488000000001</c:v>
                </c:pt>
                <c:pt idx="163">
                  <c:v>385.92651000000001</c:v>
                </c:pt>
                <c:pt idx="164">
                  <c:v>387.84814999999998</c:v>
                </c:pt>
                <c:pt idx="165">
                  <c:v>389.76978000000003</c:v>
                </c:pt>
                <c:pt idx="166">
                  <c:v>391.69141999999999</c:v>
                </c:pt>
                <c:pt idx="167">
                  <c:v>393.61304999999999</c:v>
                </c:pt>
                <c:pt idx="168">
                  <c:v>395.53469000000001</c:v>
                </c:pt>
                <c:pt idx="169">
                  <c:v>397.45632000000001</c:v>
                </c:pt>
                <c:pt idx="170">
                  <c:v>399.37795999999997</c:v>
                </c:pt>
                <c:pt idx="171">
                  <c:v>401.29959000000002</c:v>
                </c:pt>
                <c:pt idx="172">
                  <c:v>403.22122999999999</c:v>
                </c:pt>
                <c:pt idx="173">
                  <c:v>405.14285999999998</c:v>
                </c:pt>
                <c:pt idx="174">
                  <c:v>407.06450000000001</c:v>
                </c:pt>
                <c:pt idx="175">
                  <c:v>408.98613</c:v>
                </c:pt>
                <c:pt idx="176">
                  <c:v>410.90777000000003</c:v>
                </c:pt>
                <c:pt idx="177">
                  <c:v>412.82940000000002</c:v>
                </c:pt>
                <c:pt idx="178">
                  <c:v>414.75103999999999</c:v>
                </c:pt>
                <c:pt idx="179">
                  <c:v>416.67266999999998</c:v>
                </c:pt>
                <c:pt idx="180">
                  <c:v>418.59431000000001</c:v>
                </c:pt>
                <c:pt idx="181">
                  <c:v>420.51594</c:v>
                </c:pt>
                <c:pt idx="182">
                  <c:v>422.43758000000003</c:v>
                </c:pt>
                <c:pt idx="183">
                  <c:v>424.35921000000002</c:v>
                </c:pt>
                <c:pt idx="184">
                  <c:v>426.28084999999999</c:v>
                </c:pt>
                <c:pt idx="185">
                  <c:v>428.20247999999998</c:v>
                </c:pt>
                <c:pt idx="186">
                  <c:v>430.12412</c:v>
                </c:pt>
                <c:pt idx="187">
                  <c:v>432.04575</c:v>
                </c:pt>
                <c:pt idx="188">
                  <c:v>433.96739000000002</c:v>
                </c:pt>
                <c:pt idx="189">
                  <c:v>435.88902000000002</c:v>
                </c:pt>
                <c:pt idx="190">
                  <c:v>437.81065999999998</c:v>
                </c:pt>
                <c:pt idx="191">
                  <c:v>439.73228999999998</c:v>
                </c:pt>
                <c:pt idx="192">
                  <c:v>441.65393</c:v>
                </c:pt>
                <c:pt idx="193">
                  <c:v>443.57556</c:v>
                </c:pt>
                <c:pt idx="194">
                  <c:v>445.49720000000002</c:v>
                </c:pt>
                <c:pt idx="195">
                  <c:v>447.41883000000001</c:v>
                </c:pt>
                <c:pt idx="196">
                  <c:v>449.34046999999998</c:v>
                </c:pt>
                <c:pt idx="197">
                  <c:v>451.26209999999998</c:v>
                </c:pt>
                <c:pt idx="198">
                  <c:v>453.18374</c:v>
                </c:pt>
                <c:pt idx="199">
                  <c:v>455.10536999999999</c:v>
                </c:pt>
              </c:numCache>
            </c:numRef>
          </c:xVal>
          <c:yVal>
            <c:numRef>
              <c:f>DSC!$CL$48:$CL$267</c:f>
              <c:numCache>
                <c:formatCode>0.00E+00</c:formatCode>
                <c:ptCount val="220"/>
                <c:pt idx="0">
                  <c:v>-5.7397999999999998E-3</c:v>
                </c:pt>
                <c:pt idx="1">
                  <c:v>-4.9779000000000004E-3</c:v>
                </c:pt>
                <c:pt idx="2">
                  <c:v>-4.2722000000000003E-3</c:v>
                </c:pt>
                <c:pt idx="3">
                  <c:v>-3.5974000000000002E-3</c:v>
                </c:pt>
                <c:pt idx="4">
                  <c:v>-2.9531000000000002E-3</c:v>
                </c:pt>
                <c:pt idx="5">
                  <c:v>-2.3517999999999998E-3</c:v>
                </c:pt>
                <c:pt idx="6">
                  <c:v>-1.8087000000000001E-3</c:v>
                </c:pt>
                <c:pt idx="7">
                  <c:v>-1.3328000000000001E-3</c:v>
                </c:pt>
                <c:pt idx="8">
                  <c:v>-9.2093999999999997E-4</c:v>
                </c:pt>
                <c:pt idx="9">
                  <c:v>-5.7231000000000003E-4</c:v>
                </c:pt>
                <c:pt idx="10">
                  <c:v>-2.8706000000000001E-4</c:v>
                </c:pt>
                <c:pt idx="11">
                  <c:v>-7.8788999999999994E-5</c:v>
                </c:pt>
                <c:pt idx="12">
                  <c:v>3.9109000000000001E-5</c:v>
                </c:pt>
                <c:pt idx="13">
                  <c:v>5.1981000000000003E-5</c:v>
                </c:pt>
                <c:pt idx="14">
                  <c:v>2.4689999999999999E-5</c:v>
                </c:pt>
                <c:pt idx="15">
                  <c:v>-8.8558000000000002E-5</c:v>
                </c:pt>
                <c:pt idx="16">
                  <c:v>-2.7433999999999998E-4</c:v>
                </c:pt>
                <c:pt idx="17">
                  <c:v>-3.9429999999999999E-4</c:v>
                </c:pt>
                <c:pt idx="18">
                  <c:v>-5.6950999999999996E-4</c:v>
                </c:pt>
                <c:pt idx="19">
                  <c:v>-7.1060000000000003E-4</c:v>
                </c:pt>
                <c:pt idx="20">
                  <c:v>-8.1306E-4</c:v>
                </c:pt>
                <c:pt idx="21">
                  <c:v>-8.8015000000000001E-4</c:v>
                </c:pt>
                <c:pt idx="22">
                  <c:v>-9.2164999999999999E-4</c:v>
                </c:pt>
                <c:pt idx="23">
                  <c:v>-9.3762000000000001E-4</c:v>
                </c:pt>
                <c:pt idx="24">
                  <c:v>-9.2453000000000001E-4</c:v>
                </c:pt>
                <c:pt idx="25">
                  <c:v>-8.7235000000000004E-4</c:v>
                </c:pt>
                <c:pt idx="26">
                  <c:v>-7.6643000000000002E-4</c:v>
                </c:pt>
                <c:pt idx="27">
                  <c:v>-6.1992999999999998E-4</c:v>
                </c:pt>
                <c:pt idx="28">
                  <c:v>-4.4345000000000002E-4</c:v>
                </c:pt>
                <c:pt idx="29">
                  <c:v>-2.5262E-4</c:v>
                </c:pt>
                <c:pt idx="30">
                  <c:v>-1.0620000000000001E-4</c:v>
                </c:pt>
                <c:pt idx="31">
                  <c:v>-1.2519E-6</c:v>
                </c:pt>
                <c:pt idx="32">
                  <c:v>6.0055E-5</c:v>
                </c:pt>
                <c:pt idx="33">
                  <c:v>9.0289000000000002E-5</c:v>
                </c:pt>
                <c:pt idx="34">
                  <c:v>1.0674E-4</c:v>
                </c:pt>
                <c:pt idx="35">
                  <c:v>1.2208999999999999E-4</c:v>
                </c:pt>
                <c:pt idx="36">
                  <c:v>1.4454E-4</c:v>
                </c:pt>
                <c:pt idx="37">
                  <c:v>1.7323999999999999E-4</c:v>
                </c:pt>
                <c:pt idx="38">
                  <c:v>1.9005000000000001E-4</c:v>
                </c:pt>
                <c:pt idx="39">
                  <c:v>1.8246000000000001E-4</c:v>
                </c:pt>
                <c:pt idx="40">
                  <c:v>1.3348E-4</c:v>
                </c:pt>
                <c:pt idx="41">
                  <c:v>5.083E-5</c:v>
                </c:pt>
                <c:pt idx="42">
                  <c:v>6.1304999999999997E-5</c:v>
                </c:pt>
                <c:pt idx="43">
                  <c:v>-5.6954999999999999E-6</c:v>
                </c:pt>
                <c:pt idx="44">
                  <c:v>2.8592999999999999E-6</c:v>
                </c:pt>
                <c:pt idx="45">
                  <c:v>1.0723E-4</c:v>
                </c:pt>
                <c:pt idx="46">
                  <c:v>3.3848E-4</c:v>
                </c:pt>
                <c:pt idx="47">
                  <c:v>7.3141999999999999E-4</c:v>
                </c:pt>
                <c:pt idx="48">
                  <c:v>1.3136000000000001E-3</c:v>
                </c:pt>
                <c:pt idx="49">
                  <c:v>2.0806000000000002E-3</c:v>
                </c:pt>
                <c:pt idx="50">
                  <c:v>2.9857999999999998E-3</c:v>
                </c:pt>
                <c:pt idx="51">
                  <c:v>3.9630999999999998E-3</c:v>
                </c:pt>
                <c:pt idx="52">
                  <c:v>4.9586999999999999E-3</c:v>
                </c:pt>
                <c:pt idx="53">
                  <c:v>5.9246999999999998E-3</c:v>
                </c:pt>
                <c:pt idx="54">
                  <c:v>6.8352999999999999E-3</c:v>
                </c:pt>
                <c:pt idx="55">
                  <c:v>7.7042999999999999E-3</c:v>
                </c:pt>
                <c:pt idx="56">
                  <c:v>8.5772000000000001E-3</c:v>
                </c:pt>
                <c:pt idx="57">
                  <c:v>9.5414000000000002E-3</c:v>
                </c:pt>
                <c:pt idx="58">
                  <c:v>1.0714E-2</c:v>
                </c:pt>
                <c:pt idx="59">
                  <c:v>1.2200000000000001E-2</c:v>
                </c:pt>
                <c:pt idx="60">
                  <c:v>1.3995E-2</c:v>
                </c:pt>
                <c:pt idx="61">
                  <c:v>1.6021000000000001E-2</c:v>
                </c:pt>
                <c:pt idx="62">
                  <c:v>1.8162999999999999E-2</c:v>
                </c:pt>
                <c:pt idx="63">
                  <c:v>2.0289999999999999E-2</c:v>
                </c:pt>
                <c:pt idx="64">
                  <c:v>2.2342000000000001E-2</c:v>
                </c:pt>
                <c:pt idx="65">
                  <c:v>2.4271000000000001E-2</c:v>
                </c:pt>
                <c:pt idx="66">
                  <c:v>2.6068000000000001E-2</c:v>
                </c:pt>
                <c:pt idx="67">
                  <c:v>2.7720000000000002E-2</c:v>
                </c:pt>
                <c:pt idx="68">
                  <c:v>2.9225000000000001E-2</c:v>
                </c:pt>
                <c:pt idx="69">
                  <c:v>3.0563E-2</c:v>
                </c:pt>
                <c:pt idx="70">
                  <c:v>3.1753999999999998E-2</c:v>
                </c:pt>
                <c:pt idx="71">
                  <c:v>3.2767999999999999E-2</c:v>
                </c:pt>
                <c:pt idx="72">
                  <c:v>3.3590000000000002E-2</c:v>
                </c:pt>
                <c:pt idx="73">
                  <c:v>3.4235000000000002E-2</c:v>
                </c:pt>
                <c:pt idx="74">
                  <c:v>3.4768E-2</c:v>
                </c:pt>
                <c:pt idx="75">
                  <c:v>3.5298999999999997E-2</c:v>
                </c:pt>
                <c:pt idx="76">
                  <c:v>3.5907000000000001E-2</c:v>
                </c:pt>
                <c:pt idx="77">
                  <c:v>3.6632999999999999E-2</c:v>
                </c:pt>
                <c:pt idx="78">
                  <c:v>3.7442000000000003E-2</c:v>
                </c:pt>
                <c:pt idx="79">
                  <c:v>3.8275999999999998E-2</c:v>
                </c:pt>
                <c:pt idx="80">
                  <c:v>3.9095999999999999E-2</c:v>
                </c:pt>
                <c:pt idx="81">
                  <c:v>3.9896000000000001E-2</c:v>
                </c:pt>
                <c:pt idx="82">
                  <c:v>4.0714E-2</c:v>
                </c:pt>
                <c:pt idx="83">
                  <c:v>4.1558999999999999E-2</c:v>
                </c:pt>
                <c:pt idx="84">
                  <c:v>4.24E-2</c:v>
                </c:pt>
                <c:pt idx="85">
                  <c:v>4.3145000000000003E-2</c:v>
                </c:pt>
                <c:pt idx="86">
                  <c:v>4.3671000000000001E-2</c:v>
                </c:pt>
                <c:pt idx="87">
                  <c:v>4.3880000000000002E-2</c:v>
                </c:pt>
                <c:pt idx="88">
                  <c:v>4.3767E-2</c:v>
                </c:pt>
                <c:pt idx="89">
                  <c:v>4.3429000000000002E-2</c:v>
                </c:pt>
                <c:pt idx="90">
                  <c:v>4.3069999999999997E-2</c:v>
                </c:pt>
                <c:pt idx="91">
                  <c:v>4.2925999999999999E-2</c:v>
                </c:pt>
                <c:pt idx="92">
                  <c:v>4.2946999999999999E-2</c:v>
                </c:pt>
                <c:pt idx="93">
                  <c:v>4.3122000000000001E-2</c:v>
                </c:pt>
                <c:pt idx="94">
                  <c:v>4.3346000000000003E-2</c:v>
                </c:pt>
                <c:pt idx="95">
                  <c:v>4.3638000000000003E-2</c:v>
                </c:pt>
                <c:pt idx="96">
                  <c:v>4.4179000000000003E-2</c:v>
                </c:pt>
                <c:pt idx="97">
                  <c:v>4.5138999999999999E-2</c:v>
                </c:pt>
                <c:pt idx="98">
                  <c:v>4.6464999999999999E-2</c:v>
                </c:pt>
                <c:pt idx="99">
                  <c:v>4.7791E-2</c:v>
                </c:pt>
                <c:pt idx="100">
                  <c:v>4.8644E-2</c:v>
                </c:pt>
                <c:pt idx="101">
                  <c:v>4.8756000000000001E-2</c:v>
                </c:pt>
                <c:pt idx="102">
                  <c:v>4.8182000000000003E-2</c:v>
                </c:pt>
                <c:pt idx="103">
                  <c:v>4.7260999999999997E-2</c:v>
                </c:pt>
                <c:pt idx="104">
                  <c:v>4.6302999999999997E-2</c:v>
                </c:pt>
                <c:pt idx="105">
                  <c:v>4.5462000000000002E-2</c:v>
                </c:pt>
                <c:pt idx="106">
                  <c:v>4.4885000000000001E-2</c:v>
                </c:pt>
                <c:pt idx="107">
                  <c:v>4.4426E-2</c:v>
                </c:pt>
                <c:pt idx="108">
                  <c:v>4.4285999999999999E-2</c:v>
                </c:pt>
                <c:pt idx="109">
                  <c:v>4.4406000000000001E-2</c:v>
                </c:pt>
                <c:pt idx="110">
                  <c:v>4.4519000000000003E-2</c:v>
                </c:pt>
                <c:pt idx="111">
                  <c:v>4.4159999999999998E-2</c:v>
                </c:pt>
                <c:pt idx="112">
                  <c:v>4.2824000000000001E-2</c:v>
                </c:pt>
                <c:pt idx="113">
                  <c:v>4.0183000000000003E-2</c:v>
                </c:pt>
                <c:pt idx="114">
                  <c:v>3.5829E-2</c:v>
                </c:pt>
                <c:pt idx="115">
                  <c:v>2.9611999999999999E-2</c:v>
                </c:pt>
                <c:pt idx="116">
                  <c:v>2.0792000000000001E-2</c:v>
                </c:pt>
                <c:pt idx="117">
                  <c:v>8.8292000000000006E-3</c:v>
                </c:pt>
                <c:pt idx="118">
                  <c:v>-6.6800999999999996E-3</c:v>
                </c:pt>
                <c:pt idx="119">
                  <c:v>-2.4586E-2</c:v>
                </c:pt>
                <c:pt idx="120">
                  <c:v>-4.1360000000000001E-2</c:v>
                </c:pt>
                <c:pt idx="121">
                  <c:v>-5.2209999999999999E-2</c:v>
                </c:pt>
                <c:pt idx="122">
                  <c:v>-5.2845000000000003E-2</c:v>
                </c:pt>
                <c:pt idx="123">
                  <c:v>-4.2292999999999997E-2</c:v>
                </c:pt>
                <c:pt idx="124">
                  <c:v>-2.3629000000000001E-2</c:v>
                </c:pt>
                <c:pt idx="125">
                  <c:v>-2.5146999999999999E-3</c:v>
                </c:pt>
                <c:pt idx="126">
                  <c:v>1.5741999999999999E-2</c:v>
                </c:pt>
                <c:pt idx="127">
                  <c:v>2.9116E-2</c:v>
                </c:pt>
                <c:pt idx="128">
                  <c:v>3.7380999999999998E-2</c:v>
                </c:pt>
                <c:pt idx="129">
                  <c:v>4.2180000000000002E-2</c:v>
                </c:pt>
                <c:pt idx="130">
                  <c:v>4.4639999999999999E-2</c:v>
                </c:pt>
                <c:pt idx="131">
                  <c:v>4.5928999999999998E-2</c:v>
                </c:pt>
                <c:pt idx="132">
                  <c:v>4.6717000000000002E-2</c:v>
                </c:pt>
                <c:pt idx="133">
                  <c:v>4.7419999999999997E-2</c:v>
                </c:pt>
                <c:pt idx="134">
                  <c:v>4.8084000000000002E-2</c:v>
                </c:pt>
                <c:pt idx="135">
                  <c:v>4.8644E-2</c:v>
                </c:pt>
                <c:pt idx="136">
                  <c:v>4.9062000000000001E-2</c:v>
                </c:pt>
                <c:pt idx="137">
                  <c:v>4.9438000000000003E-2</c:v>
                </c:pt>
                <c:pt idx="138">
                  <c:v>4.9882999999999997E-2</c:v>
                </c:pt>
                <c:pt idx="139">
                  <c:v>5.0340000000000003E-2</c:v>
                </c:pt>
                <c:pt idx="140">
                  <c:v>5.0578999999999999E-2</c:v>
                </c:pt>
                <c:pt idx="141">
                  <c:v>5.0473999999999998E-2</c:v>
                </c:pt>
                <c:pt idx="142">
                  <c:v>5.0269000000000001E-2</c:v>
                </c:pt>
                <c:pt idx="143">
                  <c:v>5.0416000000000002E-2</c:v>
                </c:pt>
                <c:pt idx="144">
                  <c:v>5.1198E-2</c:v>
                </c:pt>
                <c:pt idx="145">
                  <c:v>5.2444999999999999E-2</c:v>
                </c:pt>
                <c:pt idx="146">
                  <c:v>5.3454000000000002E-2</c:v>
                </c:pt>
                <c:pt idx="147">
                  <c:v>5.3488000000000001E-2</c:v>
                </c:pt>
                <c:pt idx="148">
                  <c:v>5.2165000000000003E-2</c:v>
                </c:pt>
                <c:pt idx="149">
                  <c:v>4.9992000000000002E-2</c:v>
                </c:pt>
                <c:pt idx="150">
                  <c:v>4.7706999999999999E-2</c:v>
                </c:pt>
                <c:pt idx="151">
                  <c:v>4.6053999999999998E-2</c:v>
                </c:pt>
                <c:pt idx="152">
                  <c:v>4.5650000000000003E-2</c:v>
                </c:pt>
                <c:pt idx="153">
                  <c:v>4.6552000000000003E-2</c:v>
                </c:pt>
                <c:pt idx="154">
                  <c:v>4.8335999999999997E-2</c:v>
                </c:pt>
                <c:pt idx="155">
                  <c:v>5.0254E-2</c:v>
                </c:pt>
                <c:pt idx="156">
                  <c:v>5.1528999999999998E-2</c:v>
                </c:pt>
                <c:pt idx="157">
                  <c:v>5.1721999999999997E-2</c:v>
                </c:pt>
                <c:pt idx="158">
                  <c:v>5.0825000000000002E-2</c:v>
                </c:pt>
                <c:pt idx="159">
                  <c:v>4.9377999999999998E-2</c:v>
                </c:pt>
                <c:pt idx="160">
                  <c:v>4.7767999999999998E-2</c:v>
                </c:pt>
                <c:pt idx="161">
                  <c:v>4.6738000000000002E-2</c:v>
                </c:pt>
                <c:pt idx="162">
                  <c:v>4.6552000000000003E-2</c:v>
                </c:pt>
                <c:pt idx="163">
                  <c:v>4.6941999999999998E-2</c:v>
                </c:pt>
                <c:pt idx="164">
                  <c:v>4.7292000000000001E-2</c:v>
                </c:pt>
                <c:pt idx="165">
                  <c:v>4.7153E-2</c:v>
                </c:pt>
                <c:pt idx="166">
                  <c:v>4.6753999999999997E-2</c:v>
                </c:pt>
                <c:pt idx="167">
                  <c:v>4.6608999999999998E-2</c:v>
                </c:pt>
                <c:pt idx="168">
                  <c:v>4.7100999999999997E-2</c:v>
                </c:pt>
                <c:pt idx="169">
                  <c:v>4.8068E-2</c:v>
                </c:pt>
                <c:pt idx="170">
                  <c:v>4.8925000000000003E-2</c:v>
                </c:pt>
                <c:pt idx="171">
                  <c:v>4.9265000000000003E-2</c:v>
                </c:pt>
                <c:pt idx="172">
                  <c:v>4.8764000000000002E-2</c:v>
                </c:pt>
                <c:pt idx="173">
                  <c:v>4.7579000000000003E-2</c:v>
                </c:pt>
                <c:pt idx="174">
                  <c:v>4.6228999999999999E-2</c:v>
                </c:pt>
                <c:pt idx="175">
                  <c:v>4.5411E-2</c:v>
                </c:pt>
                <c:pt idx="176">
                  <c:v>4.5448000000000002E-2</c:v>
                </c:pt>
                <c:pt idx="177">
                  <c:v>4.6174E-2</c:v>
                </c:pt>
                <c:pt idx="178">
                  <c:v>4.6954999999999997E-2</c:v>
                </c:pt>
                <c:pt idx="179">
                  <c:v>4.7196000000000002E-2</c:v>
                </c:pt>
                <c:pt idx="180">
                  <c:v>4.6778E-2</c:v>
                </c:pt>
                <c:pt idx="181">
                  <c:v>4.6167E-2</c:v>
                </c:pt>
                <c:pt idx="182">
                  <c:v>4.6037000000000002E-2</c:v>
                </c:pt>
                <c:pt idx="183">
                  <c:v>4.6764E-2</c:v>
                </c:pt>
                <c:pt idx="184">
                  <c:v>4.8036000000000002E-2</c:v>
                </c:pt>
                <c:pt idx="185">
                  <c:v>4.8912999999999998E-2</c:v>
                </c:pt>
                <c:pt idx="186">
                  <c:v>4.8644E-2</c:v>
                </c:pt>
                <c:pt idx="187">
                  <c:v>4.7477999999999999E-2</c:v>
                </c:pt>
                <c:pt idx="188">
                  <c:v>4.6317999999999998E-2</c:v>
                </c:pt>
                <c:pt idx="189">
                  <c:v>4.5782999999999997E-2</c:v>
                </c:pt>
                <c:pt idx="190">
                  <c:v>4.5705999999999997E-2</c:v>
                </c:pt>
                <c:pt idx="191">
                  <c:v>4.5413000000000002E-2</c:v>
                </c:pt>
                <c:pt idx="192">
                  <c:v>4.4627E-2</c:v>
                </c:pt>
                <c:pt idx="193">
                  <c:v>4.3591999999999999E-2</c:v>
                </c:pt>
                <c:pt idx="194">
                  <c:v>4.2873000000000001E-2</c:v>
                </c:pt>
                <c:pt idx="195">
                  <c:v>4.2793999999999999E-2</c:v>
                </c:pt>
                <c:pt idx="196">
                  <c:v>4.3151000000000002E-2</c:v>
                </c:pt>
                <c:pt idx="197">
                  <c:v>4.3554000000000002E-2</c:v>
                </c:pt>
                <c:pt idx="198">
                  <c:v>4.3686999999999997E-2</c:v>
                </c:pt>
                <c:pt idx="199">
                  <c:v>4.3469000000000001E-2</c:v>
                </c:pt>
              </c:numCache>
            </c:numRef>
          </c:yVal>
          <c:smooth val="1"/>
        </c:ser>
        <c:axId val="116559232"/>
        <c:axId val="116569600"/>
      </c:scatterChart>
      <c:valAx>
        <c:axId val="116559232"/>
        <c:scaling>
          <c:orientation val="minMax"/>
          <c:max val="550"/>
          <c:min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2860892385"/>
              <c:y val="0.59227053140096331"/>
            </c:manualLayout>
          </c:layout>
        </c:title>
        <c:numFmt formatCode="General" sourceLinked="1"/>
        <c:tickLblPos val="nextTo"/>
        <c:crossAx val="116569600"/>
        <c:crosses val="autoZero"/>
        <c:crossBetween val="midCat"/>
      </c:valAx>
      <c:valAx>
        <c:axId val="1165696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124E-3"/>
              <c:y val="0.36110129712047007"/>
            </c:manualLayout>
          </c:layout>
        </c:title>
        <c:numFmt formatCode="General" sourceLinked="0"/>
        <c:tickLblPos val="nextTo"/>
        <c:crossAx val="116559232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6702375463687036E-2"/>
          <c:y val="1.4984701497948125E-2"/>
          <c:w val="0.94247478537054286"/>
          <c:h val="0.9700305970041041"/>
        </c:manualLayout>
      </c:layout>
      <c:scatterChart>
        <c:scatterStyle val="smoothMarker"/>
        <c:ser>
          <c:idx val="0"/>
          <c:order val="0"/>
          <c:tx>
            <c:strRef>
              <c:f>BL!$B$1</c:f>
              <c:strCache>
                <c:ptCount val="1"/>
                <c:pt idx="0">
                  <c:v>Bline_Alconv_10_30-550_(25-03-2020).bsv</c:v>
                </c:pt>
              </c:strCache>
            </c:strRef>
          </c:tx>
          <c:marker>
            <c:symbol val="none"/>
          </c:marker>
          <c:xVal>
            <c:numRef>
              <c:f>BL!$A$32:$A$205</c:f>
              <c:numCache>
                <c:formatCode>General</c:formatCode>
                <c:ptCount val="174"/>
                <c:pt idx="0">
                  <c:v>116</c:v>
                </c:pt>
                <c:pt idx="1">
                  <c:v>118.5</c:v>
                </c:pt>
                <c:pt idx="2">
                  <c:v>121</c:v>
                </c:pt>
                <c:pt idx="3">
                  <c:v>123.5</c:v>
                </c:pt>
                <c:pt idx="4">
                  <c:v>126</c:v>
                </c:pt>
                <c:pt idx="5">
                  <c:v>128.5</c:v>
                </c:pt>
                <c:pt idx="6">
                  <c:v>131</c:v>
                </c:pt>
                <c:pt idx="7">
                  <c:v>133.5</c:v>
                </c:pt>
                <c:pt idx="8">
                  <c:v>136</c:v>
                </c:pt>
                <c:pt idx="9">
                  <c:v>138.5</c:v>
                </c:pt>
                <c:pt idx="10">
                  <c:v>141</c:v>
                </c:pt>
                <c:pt idx="11">
                  <c:v>143.5</c:v>
                </c:pt>
                <c:pt idx="12">
                  <c:v>146</c:v>
                </c:pt>
                <c:pt idx="13">
                  <c:v>148.5</c:v>
                </c:pt>
                <c:pt idx="14">
                  <c:v>151</c:v>
                </c:pt>
                <c:pt idx="15">
                  <c:v>153.5</c:v>
                </c:pt>
                <c:pt idx="16">
                  <c:v>156</c:v>
                </c:pt>
                <c:pt idx="17">
                  <c:v>158.5</c:v>
                </c:pt>
                <c:pt idx="18">
                  <c:v>161</c:v>
                </c:pt>
                <c:pt idx="19">
                  <c:v>163.5</c:v>
                </c:pt>
                <c:pt idx="20">
                  <c:v>166</c:v>
                </c:pt>
                <c:pt idx="21">
                  <c:v>168.5</c:v>
                </c:pt>
                <c:pt idx="22">
                  <c:v>171</c:v>
                </c:pt>
                <c:pt idx="23">
                  <c:v>173.5</c:v>
                </c:pt>
                <c:pt idx="24">
                  <c:v>176</c:v>
                </c:pt>
                <c:pt idx="25">
                  <c:v>178.5</c:v>
                </c:pt>
                <c:pt idx="26">
                  <c:v>181</c:v>
                </c:pt>
                <c:pt idx="27">
                  <c:v>183.5</c:v>
                </c:pt>
                <c:pt idx="28">
                  <c:v>186</c:v>
                </c:pt>
                <c:pt idx="29">
                  <c:v>188.5</c:v>
                </c:pt>
                <c:pt idx="30">
                  <c:v>191</c:v>
                </c:pt>
                <c:pt idx="31">
                  <c:v>193.5</c:v>
                </c:pt>
                <c:pt idx="32">
                  <c:v>196</c:v>
                </c:pt>
                <c:pt idx="33">
                  <c:v>198.5</c:v>
                </c:pt>
                <c:pt idx="34">
                  <c:v>201</c:v>
                </c:pt>
                <c:pt idx="35">
                  <c:v>203.5</c:v>
                </c:pt>
                <c:pt idx="36">
                  <c:v>206</c:v>
                </c:pt>
                <c:pt idx="37">
                  <c:v>208.5</c:v>
                </c:pt>
                <c:pt idx="38">
                  <c:v>211</c:v>
                </c:pt>
                <c:pt idx="39">
                  <c:v>213.5</c:v>
                </c:pt>
                <c:pt idx="40">
                  <c:v>216</c:v>
                </c:pt>
                <c:pt idx="41">
                  <c:v>218.5</c:v>
                </c:pt>
                <c:pt idx="42">
                  <c:v>221</c:v>
                </c:pt>
                <c:pt idx="43">
                  <c:v>223.5</c:v>
                </c:pt>
                <c:pt idx="44">
                  <c:v>226</c:v>
                </c:pt>
                <c:pt idx="45">
                  <c:v>228.5</c:v>
                </c:pt>
                <c:pt idx="46">
                  <c:v>231</c:v>
                </c:pt>
                <c:pt idx="47">
                  <c:v>233.5</c:v>
                </c:pt>
                <c:pt idx="48">
                  <c:v>236</c:v>
                </c:pt>
                <c:pt idx="49">
                  <c:v>238.5</c:v>
                </c:pt>
                <c:pt idx="50">
                  <c:v>241</c:v>
                </c:pt>
                <c:pt idx="51">
                  <c:v>243.5</c:v>
                </c:pt>
                <c:pt idx="52">
                  <c:v>246</c:v>
                </c:pt>
                <c:pt idx="53">
                  <c:v>248.5</c:v>
                </c:pt>
                <c:pt idx="54">
                  <c:v>251</c:v>
                </c:pt>
                <c:pt idx="55">
                  <c:v>253.5</c:v>
                </c:pt>
                <c:pt idx="56">
                  <c:v>256</c:v>
                </c:pt>
                <c:pt idx="57">
                  <c:v>258.5</c:v>
                </c:pt>
                <c:pt idx="58">
                  <c:v>261</c:v>
                </c:pt>
                <c:pt idx="59">
                  <c:v>263.5</c:v>
                </c:pt>
                <c:pt idx="60">
                  <c:v>266</c:v>
                </c:pt>
                <c:pt idx="61">
                  <c:v>268.5</c:v>
                </c:pt>
                <c:pt idx="62">
                  <c:v>271</c:v>
                </c:pt>
                <c:pt idx="63">
                  <c:v>273.5</c:v>
                </c:pt>
                <c:pt idx="64">
                  <c:v>276</c:v>
                </c:pt>
                <c:pt idx="65">
                  <c:v>278.5</c:v>
                </c:pt>
                <c:pt idx="66">
                  <c:v>281</c:v>
                </c:pt>
                <c:pt idx="67">
                  <c:v>283.5</c:v>
                </c:pt>
                <c:pt idx="68">
                  <c:v>286</c:v>
                </c:pt>
                <c:pt idx="69">
                  <c:v>288.5</c:v>
                </c:pt>
                <c:pt idx="70">
                  <c:v>291</c:v>
                </c:pt>
                <c:pt idx="71">
                  <c:v>293.5</c:v>
                </c:pt>
                <c:pt idx="72">
                  <c:v>296</c:v>
                </c:pt>
                <c:pt idx="73">
                  <c:v>298.5</c:v>
                </c:pt>
                <c:pt idx="74">
                  <c:v>301</c:v>
                </c:pt>
                <c:pt idx="75">
                  <c:v>303.5</c:v>
                </c:pt>
                <c:pt idx="76">
                  <c:v>306</c:v>
                </c:pt>
                <c:pt idx="77">
                  <c:v>308.5</c:v>
                </c:pt>
                <c:pt idx="78">
                  <c:v>311</c:v>
                </c:pt>
                <c:pt idx="79">
                  <c:v>313.5</c:v>
                </c:pt>
                <c:pt idx="80">
                  <c:v>316</c:v>
                </c:pt>
                <c:pt idx="81">
                  <c:v>318.5</c:v>
                </c:pt>
                <c:pt idx="82">
                  <c:v>321</c:v>
                </c:pt>
                <c:pt idx="83">
                  <c:v>323.5</c:v>
                </c:pt>
                <c:pt idx="84">
                  <c:v>326</c:v>
                </c:pt>
                <c:pt idx="85">
                  <c:v>328.5</c:v>
                </c:pt>
                <c:pt idx="86">
                  <c:v>331</c:v>
                </c:pt>
                <c:pt idx="87">
                  <c:v>333.5</c:v>
                </c:pt>
                <c:pt idx="88">
                  <c:v>336</c:v>
                </c:pt>
                <c:pt idx="89">
                  <c:v>338.5</c:v>
                </c:pt>
                <c:pt idx="90">
                  <c:v>341</c:v>
                </c:pt>
                <c:pt idx="91">
                  <c:v>343.5</c:v>
                </c:pt>
                <c:pt idx="92">
                  <c:v>346</c:v>
                </c:pt>
                <c:pt idx="93">
                  <c:v>348.5</c:v>
                </c:pt>
                <c:pt idx="94">
                  <c:v>351</c:v>
                </c:pt>
                <c:pt idx="95">
                  <c:v>353.5</c:v>
                </c:pt>
                <c:pt idx="96">
                  <c:v>356</c:v>
                </c:pt>
                <c:pt idx="97">
                  <c:v>358.5</c:v>
                </c:pt>
                <c:pt idx="98">
                  <c:v>361</c:v>
                </c:pt>
                <c:pt idx="99">
                  <c:v>363.5</c:v>
                </c:pt>
                <c:pt idx="100">
                  <c:v>366</c:v>
                </c:pt>
                <c:pt idx="101">
                  <c:v>368.5</c:v>
                </c:pt>
                <c:pt idx="102">
                  <c:v>371</c:v>
                </c:pt>
                <c:pt idx="103">
                  <c:v>373.5</c:v>
                </c:pt>
                <c:pt idx="104">
                  <c:v>376</c:v>
                </c:pt>
                <c:pt idx="105">
                  <c:v>378.5</c:v>
                </c:pt>
                <c:pt idx="106">
                  <c:v>381</c:v>
                </c:pt>
                <c:pt idx="107">
                  <c:v>383.5</c:v>
                </c:pt>
                <c:pt idx="108">
                  <c:v>386</c:v>
                </c:pt>
                <c:pt idx="109">
                  <c:v>388.5</c:v>
                </c:pt>
                <c:pt idx="110">
                  <c:v>391</c:v>
                </c:pt>
                <c:pt idx="111">
                  <c:v>393.5</c:v>
                </c:pt>
                <c:pt idx="112">
                  <c:v>396</c:v>
                </c:pt>
                <c:pt idx="113">
                  <c:v>398.5</c:v>
                </c:pt>
                <c:pt idx="114">
                  <c:v>401</c:v>
                </c:pt>
                <c:pt idx="115">
                  <c:v>403.5</c:v>
                </c:pt>
                <c:pt idx="116">
                  <c:v>406</c:v>
                </c:pt>
                <c:pt idx="117">
                  <c:v>408.5</c:v>
                </c:pt>
                <c:pt idx="118">
                  <c:v>411</c:v>
                </c:pt>
                <c:pt idx="119">
                  <c:v>413.5</c:v>
                </c:pt>
                <c:pt idx="120">
                  <c:v>416</c:v>
                </c:pt>
                <c:pt idx="121">
                  <c:v>418.5</c:v>
                </c:pt>
                <c:pt idx="122">
                  <c:v>421</c:v>
                </c:pt>
                <c:pt idx="123">
                  <c:v>423.5</c:v>
                </c:pt>
                <c:pt idx="124">
                  <c:v>426</c:v>
                </c:pt>
                <c:pt idx="125">
                  <c:v>428.5</c:v>
                </c:pt>
                <c:pt idx="126">
                  <c:v>431</c:v>
                </c:pt>
                <c:pt idx="127">
                  <c:v>433.5</c:v>
                </c:pt>
                <c:pt idx="128">
                  <c:v>436</c:v>
                </c:pt>
                <c:pt idx="129">
                  <c:v>438.5</c:v>
                </c:pt>
                <c:pt idx="130">
                  <c:v>441</c:v>
                </c:pt>
                <c:pt idx="131">
                  <c:v>443.5</c:v>
                </c:pt>
                <c:pt idx="132">
                  <c:v>446</c:v>
                </c:pt>
                <c:pt idx="133">
                  <c:v>448.5</c:v>
                </c:pt>
                <c:pt idx="134">
                  <c:v>451</c:v>
                </c:pt>
                <c:pt idx="135">
                  <c:v>453.5</c:v>
                </c:pt>
                <c:pt idx="136">
                  <c:v>456</c:v>
                </c:pt>
                <c:pt idx="137">
                  <c:v>458.5</c:v>
                </c:pt>
                <c:pt idx="138">
                  <c:v>461</c:v>
                </c:pt>
                <c:pt idx="139">
                  <c:v>463.5</c:v>
                </c:pt>
                <c:pt idx="140">
                  <c:v>466</c:v>
                </c:pt>
                <c:pt idx="141">
                  <c:v>468.5</c:v>
                </c:pt>
                <c:pt idx="142">
                  <c:v>471</c:v>
                </c:pt>
                <c:pt idx="143">
                  <c:v>473.5</c:v>
                </c:pt>
                <c:pt idx="144">
                  <c:v>476</c:v>
                </c:pt>
                <c:pt idx="145">
                  <c:v>478.5</c:v>
                </c:pt>
                <c:pt idx="146">
                  <c:v>481</c:v>
                </c:pt>
                <c:pt idx="147">
                  <c:v>483.5</c:v>
                </c:pt>
                <c:pt idx="148">
                  <c:v>486</c:v>
                </c:pt>
                <c:pt idx="149">
                  <c:v>488.5</c:v>
                </c:pt>
                <c:pt idx="150">
                  <c:v>491</c:v>
                </c:pt>
                <c:pt idx="151">
                  <c:v>493.5</c:v>
                </c:pt>
                <c:pt idx="152">
                  <c:v>496</c:v>
                </c:pt>
                <c:pt idx="153">
                  <c:v>498.5</c:v>
                </c:pt>
                <c:pt idx="154">
                  <c:v>501</c:v>
                </c:pt>
                <c:pt idx="155">
                  <c:v>503.5</c:v>
                </c:pt>
                <c:pt idx="156">
                  <c:v>506</c:v>
                </c:pt>
                <c:pt idx="157">
                  <c:v>508.5</c:v>
                </c:pt>
                <c:pt idx="158">
                  <c:v>511</c:v>
                </c:pt>
                <c:pt idx="159">
                  <c:v>513.5</c:v>
                </c:pt>
                <c:pt idx="160">
                  <c:v>516</c:v>
                </c:pt>
                <c:pt idx="161">
                  <c:v>518.5</c:v>
                </c:pt>
                <c:pt idx="162">
                  <c:v>521</c:v>
                </c:pt>
                <c:pt idx="163">
                  <c:v>523.5</c:v>
                </c:pt>
                <c:pt idx="164">
                  <c:v>526</c:v>
                </c:pt>
                <c:pt idx="165">
                  <c:v>528.5</c:v>
                </c:pt>
                <c:pt idx="166">
                  <c:v>531</c:v>
                </c:pt>
                <c:pt idx="167">
                  <c:v>533.5</c:v>
                </c:pt>
                <c:pt idx="168">
                  <c:v>536</c:v>
                </c:pt>
                <c:pt idx="169">
                  <c:v>538.5</c:v>
                </c:pt>
                <c:pt idx="170">
                  <c:v>541</c:v>
                </c:pt>
                <c:pt idx="171">
                  <c:v>543.5</c:v>
                </c:pt>
                <c:pt idx="172">
                  <c:v>546</c:v>
                </c:pt>
                <c:pt idx="173">
                  <c:v>548.5</c:v>
                </c:pt>
              </c:numCache>
            </c:numRef>
          </c:xVal>
          <c:yVal>
            <c:numRef>
              <c:f>BL!$B$32:$B$205</c:f>
              <c:numCache>
                <c:formatCode>General</c:formatCode>
                <c:ptCount val="174"/>
                <c:pt idx="0">
                  <c:v>-1.4702</c:v>
                </c:pt>
                <c:pt idx="1">
                  <c:v>-1.50753</c:v>
                </c:pt>
                <c:pt idx="2">
                  <c:v>-1.54834</c:v>
                </c:pt>
                <c:pt idx="3">
                  <c:v>-1.59127</c:v>
                </c:pt>
                <c:pt idx="4">
                  <c:v>-1.6442099999999999</c:v>
                </c:pt>
                <c:pt idx="5">
                  <c:v>-1.70119</c:v>
                </c:pt>
                <c:pt idx="6">
                  <c:v>-1.7636499999999999</c:v>
                </c:pt>
                <c:pt idx="7">
                  <c:v>-1.82175</c:v>
                </c:pt>
                <c:pt idx="8">
                  <c:v>-1.8859399999999999</c:v>
                </c:pt>
                <c:pt idx="9">
                  <c:v>-1.95787</c:v>
                </c:pt>
                <c:pt idx="10">
                  <c:v>-2.0304899999999999</c:v>
                </c:pt>
                <c:pt idx="11">
                  <c:v>-2.1087600000000002</c:v>
                </c:pt>
                <c:pt idx="12">
                  <c:v>-2.1910400000000001</c:v>
                </c:pt>
                <c:pt idx="13">
                  <c:v>-2.26389</c:v>
                </c:pt>
                <c:pt idx="14">
                  <c:v>-2.3408699999999998</c:v>
                </c:pt>
                <c:pt idx="15">
                  <c:v>-2.4392200000000002</c:v>
                </c:pt>
                <c:pt idx="16">
                  <c:v>-2.54758</c:v>
                </c:pt>
                <c:pt idx="17">
                  <c:v>-2.6535799999999998</c:v>
                </c:pt>
                <c:pt idx="18">
                  <c:v>-2.7676699999999999</c:v>
                </c:pt>
                <c:pt idx="19">
                  <c:v>-2.8753000000000002</c:v>
                </c:pt>
                <c:pt idx="20">
                  <c:v>-2.99525</c:v>
                </c:pt>
                <c:pt idx="21">
                  <c:v>-3.1111800000000001</c:v>
                </c:pt>
                <c:pt idx="22">
                  <c:v>-3.2269899999999998</c:v>
                </c:pt>
                <c:pt idx="23">
                  <c:v>-3.3476400000000002</c:v>
                </c:pt>
                <c:pt idx="24">
                  <c:v>-3.4634499999999999</c:v>
                </c:pt>
                <c:pt idx="25">
                  <c:v>-3.5753400000000002</c:v>
                </c:pt>
                <c:pt idx="26">
                  <c:v>-3.7165599999999999</c:v>
                </c:pt>
                <c:pt idx="27">
                  <c:v>-3.8603100000000001</c:v>
                </c:pt>
                <c:pt idx="28">
                  <c:v>-3.9983900000000001</c:v>
                </c:pt>
                <c:pt idx="29">
                  <c:v>-4.13741</c:v>
                </c:pt>
                <c:pt idx="30">
                  <c:v>-4.28538</c:v>
                </c:pt>
                <c:pt idx="31">
                  <c:v>-4.43262</c:v>
                </c:pt>
                <c:pt idx="32">
                  <c:v>-4.5743099999999997</c:v>
                </c:pt>
                <c:pt idx="33">
                  <c:v>-4.7141999999999999</c:v>
                </c:pt>
                <c:pt idx="34">
                  <c:v>-4.8477100000000002</c:v>
                </c:pt>
                <c:pt idx="35">
                  <c:v>-4.9612600000000002</c:v>
                </c:pt>
                <c:pt idx="36">
                  <c:v>-5.0604399999999998</c:v>
                </c:pt>
                <c:pt idx="37">
                  <c:v>-5.1374500000000003</c:v>
                </c:pt>
                <c:pt idx="38">
                  <c:v>-5.20634</c:v>
                </c:pt>
                <c:pt idx="39">
                  <c:v>-5.2705500000000001</c:v>
                </c:pt>
                <c:pt idx="40">
                  <c:v>-5.3314399999999997</c:v>
                </c:pt>
                <c:pt idx="41">
                  <c:v>-5.3763800000000002</c:v>
                </c:pt>
                <c:pt idx="42">
                  <c:v>-5.4067100000000003</c:v>
                </c:pt>
                <c:pt idx="43">
                  <c:v>-5.4633200000000004</c:v>
                </c:pt>
                <c:pt idx="44">
                  <c:v>-5.5245499999999996</c:v>
                </c:pt>
                <c:pt idx="45">
                  <c:v>-5.5698600000000003</c:v>
                </c:pt>
                <c:pt idx="46">
                  <c:v>-5.6243100000000004</c:v>
                </c:pt>
                <c:pt idx="47">
                  <c:v>-5.6862000000000004</c:v>
                </c:pt>
                <c:pt idx="48">
                  <c:v>-5.7389000000000001</c:v>
                </c:pt>
                <c:pt idx="49">
                  <c:v>-5.8010299999999999</c:v>
                </c:pt>
                <c:pt idx="50">
                  <c:v>-5.8773999999999997</c:v>
                </c:pt>
                <c:pt idx="51">
                  <c:v>-5.9462799999999998</c:v>
                </c:pt>
                <c:pt idx="52">
                  <c:v>-6.0231899999999996</c:v>
                </c:pt>
                <c:pt idx="53">
                  <c:v>-6.09809</c:v>
                </c:pt>
                <c:pt idx="54">
                  <c:v>-6.1558099999999998</c:v>
                </c:pt>
                <c:pt idx="55">
                  <c:v>-6.2101100000000002</c:v>
                </c:pt>
                <c:pt idx="56">
                  <c:v>-6.2705500000000001</c:v>
                </c:pt>
                <c:pt idx="57">
                  <c:v>-6.3365600000000004</c:v>
                </c:pt>
                <c:pt idx="58">
                  <c:v>-6.4095300000000002</c:v>
                </c:pt>
                <c:pt idx="59">
                  <c:v>-6.4814999999999996</c:v>
                </c:pt>
                <c:pt idx="60">
                  <c:v>-6.54068</c:v>
                </c:pt>
                <c:pt idx="61">
                  <c:v>-6.59232</c:v>
                </c:pt>
                <c:pt idx="62">
                  <c:v>-6.6583300000000003</c:v>
                </c:pt>
                <c:pt idx="63">
                  <c:v>-6.7395399999999999</c:v>
                </c:pt>
                <c:pt idx="64">
                  <c:v>-6.8161300000000002</c:v>
                </c:pt>
                <c:pt idx="65">
                  <c:v>-6.8738200000000003</c:v>
                </c:pt>
                <c:pt idx="66">
                  <c:v>-6.9292800000000003</c:v>
                </c:pt>
                <c:pt idx="67">
                  <c:v>-7.0041700000000002</c:v>
                </c:pt>
                <c:pt idx="68">
                  <c:v>-7.0552999999999999</c:v>
                </c:pt>
                <c:pt idx="69">
                  <c:v>-7.0997500000000002</c:v>
                </c:pt>
                <c:pt idx="70">
                  <c:v>-7.1376099999999996</c:v>
                </c:pt>
                <c:pt idx="71">
                  <c:v>-7.1811499999999997</c:v>
                </c:pt>
                <c:pt idx="72">
                  <c:v>-7.2186599999999999</c:v>
                </c:pt>
                <c:pt idx="73">
                  <c:v>-7.27196</c:v>
                </c:pt>
                <c:pt idx="74">
                  <c:v>-7.3234300000000001</c:v>
                </c:pt>
                <c:pt idx="75">
                  <c:v>-7.3658599999999996</c:v>
                </c:pt>
                <c:pt idx="76">
                  <c:v>-7.4256500000000001</c:v>
                </c:pt>
                <c:pt idx="77">
                  <c:v>-7.4673100000000003</c:v>
                </c:pt>
                <c:pt idx="78">
                  <c:v>-7.5082399999999998</c:v>
                </c:pt>
                <c:pt idx="79">
                  <c:v>-7.5505199999999997</c:v>
                </c:pt>
                <c:pt idx="80">
                  <c:v>-7.5849399999999996</c:v>
                </c:pt>
                <c:pt idx="81">
                  <c:v>-7.6244300000000003</c:v>
                </c:pt>
                <c:pt idx="82">
                  <c:v>-7.6824599999999998</c:v>
                </c:pt>
                <c:pt idx="83">
                  <c:v>-7.70519</c:v>
                </c:pt>
                <c:pt idx="84">
                  <c:v>-7.7277500000000003</c:v>
                </c:pt>
                <c:pt idx="85">
                  <c:v>-7.7552099999999999</c:v>
                </c:pt>
                <c:pt idx="86">
                  <c:v>-7.7709299999999999</c:v>
                </c:pt>
                <c:pt idx="87">
                  <c:v>-7.7937200000000004</c:v>
                </c:pt>
                <c:pt idx="88">
                  <c:v>-7.8125</c:v>
                </c:pt>
                <c:pt idx="89">
                  <c:v>-7.8434600000000003</c:v>
                </c:pt>
                <c:pt idx="90">
                  <c:v>-7.8731799999999996</c:v>
                </c:pt>
                <c:pt idx="91">
                  <c:v>-7.9099599999999999</c:v>
                </c:pt>
                <c:pt idx="92">
                  <c:v>-7.9206399999999997</c:v>
                </c:pt>
                <c:pt idx="93">
                  <c:v>-7.9244399999999997</c:v>
                </c:pt>
                <c:pt idx="94">
                  <c:v>-7.93086</c:v>
                </c:pt>
                <c:pt idx="95">
                  <c:v>-7.9334600000000002</c:v>
                </c:pt>
                <c:pt idx="96">
                  <c:v>-7.9406499999999998</c:v>
                </c:pt>
                <c:pt idx="97">
                  <c:v>-7.9547800000000004</c:v>
                </c:pt>
                <c:pt idx="98">
                  <c:v>-7.9561000000000002</c:v>
                </c:pt>
                <c:pt idx="99">
                  <c:v>-7.9580299999999999</c:v>
                </c:pt>
                <c:pt idx="100">
                  <c:v>-7.9638600000000004</c:v>
                </c:pt>
                <c:pt idx="101">
                  <c:v>-7.9675599999999998</c:v>
                </c:pt>
                <c:pt idx="102">
                  <c:v>-7.9693500000000004</c:v>
                </c:pt>
                <c:pt idx="103">
                  <c:v>-7.9604499999999998</c:v>
                </c:pt>
                <c:pt idx="104">
                  <c:v>-7.9566299999999996</c:v>
                </c:pt>
                <c:pt idx="105">
                  <c:v>-7.95336</c:v>
                </c:pt>
                <c:pt idx="106">
                  <c:v>-7.9526899999999996</c:v>
                </c:pt>
                <c:pt idx="107">
                  <c:v>-7.9377500000000003</c:v>
                </c:pt>
                <c:pt idx="108">
                  <c:v>-7.90998</c:v>
                </c:pt>
                <c:pt idx="109">
                  <c:v>-7.9016900000000003</c:v>
                </c:pt>
                <c:pt idx="110">
                  <c:v>-7.8809800000000001</c:v>
                </c:pt>
                <c:pt idx="111">
                  <c:v>-7.8681999999999999</c:v>
                </c:pt>
                <c:pt idx="112">
                  <c:v>-7.8488499999999997</c:v>
                </c:pt>
                <c:pt idx="113">
                  <c:v>-7.8230700000000004</c:v>
                </c:pt>
                <c:pt idx="114">
                  <c:v>-7.8000100000000003</c:v>
                </c:pt>
                <c:pt idx="115">
                  <c:v>-7.77088</c:v>
                </c:pt>
                <c:pt idx="116">
                  <c:v>-7.7515499999999999</c:v>
                </c:pt>
                <c:pt idx="117">
                  <c:v>-7.7317</c:v>
                </c:pt>
                <c:pt idx="118">
                  <c:v>-7.7173400000000001</c:v>
                </c:pt>
                <c:pt idx="119">
                  <c:v>-7.6997499999999999</c:v>
                </c:pt>
                <c:pt idx="120">
                  <c:v>-7.6575199999999999</c:v>
                </c:pt>
                <c:pt idx="121">
                  <c:v>-7.6189900000000002</c:v>
                </c:pt>
                <c:pt idx="122">
                  <c:v>-7.6021599999999996</c:v>
                </c:pt>
                <c:pt idx="123">
                  <c:v>-7.58596</c:v>
                </c:pt>
                <c:pt idx="124">
                  <c:v>-7.5531699999999997</c:v>
                </c:pt>
                <c:pt idx="125">
                  <c:v>-7.5032800000000002</c:v>
                </c:pt>
                <c:pt idx="126">
                  <c:v>-7.5333600000000001</c:v>
                </c:pt>
                <c:pt idx="127">
                  <c:v>-7.52379</c:v>
                </c:pt>
                <c:pt idx="128">
                  <c:v>-7.4800700000000004</c:v>
                </c:pt>
                <c:pt idx="129">
                  <c:v>-7.4474400000000003</c:v>
                </c:pt>
                <c:pt idx="130">
                  <c:v>-7.4330999999999996</c:v>
                </c:pt>
                <c:pt idx="131">
                  <c:v>-7.4329400000000003</c:v>
                </c:pt>
                <c:pt idx="132">
                  <c:v>-7.3854300000000004</c:v>
                </c:pt>
                <c:pt idx="133">
                  <c:v>-7.3673999999999999</c:v>
                </c:pt>
                <c:pt idx="134">
                  <c:v>-7.3589399999999996</c:v>
                </c:pt>
                <c:pt idx="135">
                  <c:v>-7.3428599999999999</c:v>
                </c:pt>
                <c:pt idx="136">
                  <c:v>-7.3256399999999999</c:v>
                </c:pt>
                <c:pt idx="137">
                  <c:v>-7.3116399999999997</c:v>
                </c:pt>
                <c:pt idx="138">
                  <c:v>-7.29664</c:v>
                </c:pt>
                <c:pt idx="139">
                  <c:v>-7.2835000000000001</c:v>
                </c:pt>
                <c:pt idx="140">
                  <c:v>-7.2756600000000002</c:v>
                </c:pt>
                <c:pt idx="141">
                  <c:v>-7.2686099999999998</c:v>
                </c:pt>
                <c:pt idx="142">
                  <c:v>-7.2537599999999998</c:v>
                </c:pt>
                <c:pt idx="143">
                  <c:v>-7.23665</c:v>
                </c:pt>
                <c:pt idx="144">
                  <c:v>-7.2202700000000002</c:v>
                </c:pt>
                <c:pt idx="145">
                  <c:v>-7.1861800000000002</c:v>
                </c:pt>
                <c:pt idx="146">
                  <c:v>-7.1861800000000002</c:v>
                </c:pt>
                <c:pt idx="147">
                  <c:v>-7.1785199999999998</c:v>
                </c:pt>
                <c:pt idx="148">
                  <c:v>-7.17483</c:v>
                </c:pt>
                <c:pt idx="149">
                  <c:v>-7.1958500000000001</c:v>
                </c:pt>
                <c:pt idx="150">
                  <c:v>-7.2021899999999999</c:v>
                </c:pt>
                <c:pt idx="151">
                  <c:v>-7.1816500000000003</c:v>
                </c:pt>
                <c:pt idx="152">
                  <c:v>-7.1705300000000003</c:v>
                </c:pt>
                <c:pt idx="153">
                  <c:v>-7.16174</c:v>
                </c:pt>
                <c:pt idx="154">
                  <c:v>-7.1551999999999998</c:v>
                </c:pt>
                <c:pt idx="155">
                  <c:v>-7.1557000000000004</c:v>
                </c:pt>
                <c:pt idx="156">
                  <c:v>-7.1604999999999999</c:v>
                </c:pt>
                <c:pt idx="157">
                  <c:v>-7.1520700000000001</c:v>
                </c:pt>
                <c:pt idx="158">
                  <c:v>-7.1496300000000002</c:v>
                </c:pt>
                <c:pt idx="159">
                  <c:v>-7.1580899999999996</c:v>
                </c:pt>
                <c:pt idx="160">
                  <c:v>-7.1593099999999996</c:v>
                </c:pt>
                <c:pt idx="161">
                  <c:v>-7.1392300000000004</c:v>
                </c:pt>
                <c:pt idx="162">
                  <c:v>-7.1309199999999997</c:v>
                </c:pt>
                <c:pt idx="163">
                  <c:v>-7.1251600000000002</c:v>
                </c:pt>
                <c:pt idx="164">
                  <c:v>-7.1398099999999998</c:v>
                </c:pt>
                <c:pt idx="165">
                  <c:v>-7.1272599999999997</c:v>
                </c:pt>
                <c:pt idx="166">
                  <c:v>-7.1232699999999998</c:v>
                </c:pt>
                <c:pt idx="167">
                  <c:v>-7.1337799999999998</c:v>
                </c:pt>
                <c:pt idx="168">
                  <c:v>-7.1127399999999996</c:v>
                </c:pt>
                <c:pt idx="169">
                  <c:v>-7.0758099999999997</c:v>
                </c:pt>
                <c:pt idx="170">
                  <c:v>-7.0722899999999997</c:v>
                </c:pt>
                <c:pt idx="171">
                  <c:v>-7.10947</c:v>
                </c:pt>
                <c:pt idx="172">
                  <c:v>-7.0881100000000004</c:v>
                </c:pt>
                <c:pt idx="173">
                  <c:v>-7.0505500000000003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BL!$C$1</c:f>
              <c:strCache>
                <c:ptCount val="1"/>
                <c:pt idx="0">
                  <c:v>Bline_Alconv_10_30-550_(19-05-2020)2.bsv</c:v>
                </c:pt>
              </c:strCache>
            </c:strRef>
          </c:tx>
          <c:marker>
            <c:symbol val="none"/>
          </c:marker>
          <c:xVal>
            <c:numRef>
              <c:f>BL!$A$32:$A$205</c:f>
              <c:numCache>
                <c:formatCode>General</c:formatCode>
                <c:ptCount val="174"/>
                <c:pt idx="0">
                  <c:v>116</c:v>
                </c:pt>
                <c:pt idx="1">
                  <c:v>118.5</c:v>
                </c:pt>
                <c:pt idx="2">
                  <c:v>121</c:v>
                </c:pt>
                <c:pt idx="3">
                  <c:v>123.5</c:v>
                </c:pt>
                <c:pt idx="4">
                  <c:v>126</c:v>
                </c:pt>
                <c:pt idx="5">
                  <c:v>128.5</c:v>
                </c:pt>
                <c:pt idx="6">
                  <c:v>131</c:v>
                </c:pt>
                <c:pt idx="7">
                  <c:v>133.5</c:v>
                </c:pt>
                <c:pt idx="8">
                  <c:v>136</c:v>
                </c:pt>
                <c:pt idx="9">
                  <c:v>138.5</c:v>
                </c:pt>
                <c:pt idx="10">
                  <c:v>141</c:v>
                </c:pt>
                <c:pt idx="11">
                  <c:v>143.5</c:v>
                </c:pt>
                <c:pt idx="12">
                  <c:v>146</c:v>
                </c:pt>
                <c:pt idx="13">
                  <c:v>148.5</c:v>
                </c:pt>
                <c:pt idx="14">
                  <c:v>151</c:v>
                </c:pt>
                <c:pt idx="15">
                  <c:v>153.5</c:v>
                </c:pt>
                <c:pt idx="16">
                  <c:v>156</c:v>
                </c:pt>
                <c:pt idx="17">
                  <c:v>158.5</c:v>
                </c:pt>
                <c:pt idx="18">
                  <c:v>161</c:v>
                </c:pt>
                <c:pt idx="19">
                  <c:v>163.5</c:v>
                </c:pt>
                <c:pt idx="20">
                  <c:v>166</c:v>
                </c:pt>
                <c:pt idx="21">
                  <c:v>168.5</c:v>
                </c:pt>
                <c:pt idx="22">
                  <c:v>171</c:v>
                </c:pt>
                <c:pt idx="23">
                  <c:v>173.5</c:v>
                </c:pt>
                <c:pt idx="24">
                  <c:v>176</c:v>
                </c:pt>
                <c:pt idx="25">
                  <c:v>178.5</c:v>
                </c:pt>
                <c:pt idx="26">
                  <c:v>181</c:v>
                </c:pt>
                <c:pt idx="27">
                  <c:v>183.5</c:v>
                </c:pt>
                <c:pt idx="28">
                  <c:v>186</c:v>
                </c:pt>
                <c:pt idx="29">
                  <c:v>188.5</c:v>
                </c:pt>
                <c:pt idx="30">
                  <c:v>191</c:v>
                </c:pt>
                <c:pt idx="31">
                  <c:v>193.5</c:v>
                </c:pt>
                <c:pt idx="32">
                  <c:v>196</c:v>
                </c:pt>
                <c:pt idx="33">
                  <c:v>198.5</c:v>
                </c:pt>
                <c:pt idx="34">
                  <c:v>201</c:v>
                </c:pt>
                <c:pt idx="35">
                  <c:v>203.5</c:v>
                </c:pt>
                <c:pt idx="36">
                  <c:v>206</c:v>
                </c:pt>
                <c:pt idx="37">
                  <c:v>208.5</c:v>
                </c:pt>
                <c:pt idx="38">
                  <c:v>211</c:v>
                </c:pt>
                <c:pt idx="39">
                  <c:v>213.5</c:v>
                </c:pt>
                <c:pt idx="40">
                  <c:v>216</c:v>
                </c:pt>
                <c:pt idx="41">
                  <c:v>218.5</c:v>
                </c:pt>
                <c:pt idx="42">
                  <c:v>221</c:v>
                </c:pt>
                <c:pt idx="43">
                  <c:v>223.5</c:v>
                </c:pt>
                <c:pt idx="44">
                  <c:v>226</c:v>
                </c:pt>
                <c:pt idx="45">
                  <c:v>228.5</c:v>
                </c:pt>
                <c:pt idx="46">
                  <c:v>231</c:v>
                </c:pt>
                <c:pt idx="47">
                  <c:v>233.5</c:v>
                </c:pt>
                <c:pt idx="48">
                  <c:v>236</c:v>
                </c:pt>
                <c:pt idx="49">
                  <c:v>238.5</c:v>
                </c:pt>
                <c:pt idx="50">
                  <c:v>241</c:v>
                </c:pt>
                <c:pt idx="51">
                  <c:v>243.5</c:v>
                </c:pt>
                <c:pt idx="52">
                  <c:v>246</c:v>
                </c:pt>
                <c:pt idx="53">
                  <c:v>248.5</c:v>
                </c:pt>
                <c:pt idx="54">
                  <c:v>251</c:v>
                </c:pt>
                <c:pt idx="55">
                  <c:v>253.5</c:v>
                </c:pt>
                <c:pt idx="56">
                  <c:v>256</c:v>
                </c:pt>
                <c:pt idx="57">
                  <c:v>258.5</c:v>
                </c:pt>
                <c:pt idx="58">
                  <c:v>261</c:v>
                </c:pt>
                <c:pt idx="59">
                  <c:v>263.5</c:v>
                </c:pt>
                <c:pt idx="60">
                  <c:v>266</c:v>
                </c:pt>
                <c:pt idx="61">
                  <c:v>268.5</c:v>
                </c:pt>
                <c:pt idx="62">
                  <c:v>271</c:v>
                </c:pt>
                <c:pt idx="63">
                  <c:v>273.5</c:v>
                </c:pt>
                <c:pt idx="64">
                  <c:v>276</c:v>
                </c:pt>
                <c:pt idx="65">
                  <c:v>278.5</c:v>
                </c:pt>
                <c:pt idx="66">
                  <c:v>281</c:v>
                </c:pt>
                <c:pt idx="67">
                  <c:v>283.5</c:v>
                </c:pt>
                <c:pt idx="68">
                  <c:v>286</c:v>
                </c:pt>
                <c:pt idx="69">
                  <c:v>288.5</c:v>
                </c:pt>
                <c:pt idx="70">
                  <c:v>291</c:v>
                </c:pt>
                <c:pt idx="71">
                  <c:v>293.5</c:v>
                </c:pt>
                <c:pt idx="72">
                  <c:v>296</c:v>
                </c:pt>
                <c:pt idx="73">
                  <c:v>298.5</c:v>
                </c:pt>
                <c:pt idx="74">
                  <c:v>301</c:v>
                </c:pt>
                <c:pt idx="75">
                  <c:v>303.5</c:v>
                </c:pt>
                <c:pt idx="76">
                  <c:v>306</c:v>
                </c:pt>
                <c:pt idx="77">
                  <c:v>308.5</c:v>
                </c:pt>
                <c:pt idx="78">
                  <c:v>311</c:v>
                </c:pt>
                <c:pt idx="79">
                  <c:v>313.5</c:v>
                </c:pt>
                <c:pt idx="80">
                  <c:v>316</c:v>
                </c:pt>
                <c:pt idx="81">
                  <c:v>318.5</c:v>
                </c:pt>
                <c:pt idx="82">
                  <c:v>321</c:v>
                </c:pt>
                <c:pt idx="83">
                  <c:v>323.5</c:v>
                </c:pt>
                <c:pt idx="84">
                  <c:v>326</c:v>
                </c:pt>
                <c:pt idx="85">
                  <c:v>328.5</c:v>
                </c:pt>
                <c:pt idx="86">
                  <c:v>331</c:v>
                </c:pt>
                <c:pt idx="87">
                  <c:v>333.5</c:v>
                </c:pt>
                <c:pt idx="88">
                  <c:v>336</c:v>
                </c:pt>
                <c:pt idx="89">
                  <c:v>338.5</c:v>
                </c:pt>
                <c:pt idx="90">
                  <c:v>341</c:v>
                </c:pt>
                <c:pt idx="91">
                  <c:v>343.5</c:v>
                </c:pt>
                <c:pt idx="92">
                  <c:v>346</c:v>
                </c:pt>
                <c:pt idx="93">
                  <c:v>348.5</c:v>
                </c:pt>
                <c:pt idx="94">
                  <c:v>351</c:v>
                </c:pt>
                <c:pt idx="95">
                  <c:v>353.5</c:v>
                </c:pt>
                <c:pt idx="96">
                  <c:v>356</c:v>
                </c:pt>
                <c:pt idx="97">
                  <c:v>358.5</c:v>
                </c:pt>
                <c:pt idx="98">
                  <c:v>361</c:v>
                </c:pt>
                <c:pt idx="99">
                  <c:v>363.5</c:v>
                </c:pt>
                <c:pt idx="100">
                  <c:v>366</c:v>
                </c:pt>
                <c:pt idx="101">
                  <c:v>368.5</c:v>
                </c:pt>
                <c:pt idx="102">
                  <c:v>371</c:v>
                </c:pt>
                <c:pt idx="103">
                  <c:v>373.5</c:v>
                </c:pt>
                <c:pt idx="104">
                  <c:v>376</c:v>
                </c:pt>
                <c:pt idx="105">
                  <c:v>378.5</c:v>
                </c:pt>
                <c:pt idx="106">
                  <c:v>381</c:v>
                </c:pt>
                <c:pt idx="107">
                  <c:v>383.5</c:v>
                </c:pt>
                <c:pt idx="108">
                  <c:v>386</c:v>
                </c:pt>
                <c:pt idx="109">
                  <c:v>388.5</c:v>
                </c:pt>
                <c:pt idx="110">
                  <c:v>391</c:v>
                </c:pt>
                <c:pt idx="111">
                  <c:v>393.5</c:v>
                </c:pt>
                <c:pt idx="112">
                  <c:v>396</c:v>
                </c:pt>
                <c:pt idx="113">
                  <c:v>398.5</c:v>
                </c:pt>
                <c:pt idx="114">
                  <c:v>401</c:v>
                </c:pt>
                <c:pt idx="115">
                  <c:v>403.5</c:v>
                </c:pt>
                <c:pt idx="116">
                  <c:v>406</c:v>
                </c:pt>
                <c:pt idx="117">
                  <c:v>408.5</c:v>
                </c:pt>
                <c:pt idx="118">
                  <c:v>411</c:v>
                </c:pt>
                <c:pt idx="119">
                  <c:v>413.5</c:v>
                </c:pt>
                <c:pt idx="120">
                  <c:v>416</c:v>
                </c:pt>
                <c:pt idx="121">
                  <c:v>418.5</c:v>
                </c:pt>
                <c:pt idx="122">
                  <c:v>421</c:v>
                </c:pt>
                <c:pt idx="123">
                  <c:v>423.5</c:v>
                </c:pt>
                <c:pt idx="124">
                  <c:v>426</c:v>
                </c:pt>
                <c:pt idx="125">
                  <c:v>428.5</c:v>
                </c:pt>
                <c:pt idx="126">
                  <c:v>431</c:v>
                </c:pt>
                <c:pt idx="127">
                  <c:v>433.5</c:v>
                </c:pt>
                <c:pt idx="128">
                  <c:v>436</c:v>
                </c:pt>
                <c:pt idx="129">
                  <c:v>438.5</c:v>
                </c:pt>
                <c:pt idx="130">
                  <c:v>441</c:v>
                </c:pt>
                <c:pt idx="131">
                  <c:v>443.5</c:v>
                </c:pt>
                <c:pt idx="132">
                  <c:v>446</c:v>
                </c:pt>
                <c:pt idx="133">
                  <c:v>448.5</c:v>
                </c:pt>
                <c:pt idx="134">
                  <c:v>451</c:v>
                </c:pt>
                <c:pt idx="135">
                  <c:v>453.5</c:v>
                </c:pt>
                <c:pt idx="136">
                  <c:v>456</c:v>
                </c:pt>
                <c:pt idx="137">
                  <c:v>458.5</c:v>
                </c:pt>
                <c:pt idx="138">
                  <c:v>461</c:v>
                </c:pt>
                <c:pt idx="139">
                  <c:v>463.5</c:v>
                </c:pt>
                <c:pt idx="140">
                  <c:v>466</c:v>
                </c:pt>
                <c:pt idx="141">
                  <c:v>468.5</c:v>
                </c:pt>
                <c:pt idx="142">
                  <c:v>471</c:v>
                </c:pt>
                <c:pt idx="143">
                  <c:v>473.5</c:v>
                </c:pt>
                <c:pt idx="144">
                  <c:v>476</c:v>
                </c:pt>
                <c:pt idx="145">
                  <c:v>478.5</c:v>
                </c:pt>
                <c:pt idx="146">
                  <c:v>481</c:v>
                </c:pt>
                <c:pt idx="147">
                  <c:v>483.5</c:v>
                </c:pt>
                <c:pt idx="148">
                  <c:v>486</c:v>
                </c:pt>
                <c:pt idx="149">
                  <c:v>488.5</c:v>
                </c:pt>
                <c:pt idx="150">
                  <c:v>491</c:v>
                </c:pt>
                <c:pt idx="151">
                  <c:v>493.5</c:v>
                </c:pt>
                <c:pt idx="152">
                  <c:v>496</c:v>
                </c:pt>
                <c:pt idx="153">
                  <c:v>498.5</c:v>
                </c:pt>
                <c:pt idx="154">
                  <c:v>501</c:v>
                </c:pt>
                <c:pt idx="155">
                  <c:v>503.5</c:v>
                </c:pt>
                <c:pt idx="156">
                  <c:v>506</c:v>
                </c:pt>
                <c:pt idx="157">
                  <c:v>508.5</c:v>
                </c:pt>
                <c:pt idx="158">
                  <c:v>511</c:v>
                </c:pt>
                <c:pt idx="159">
                  <c:v>513.5</c:v>
                </c:pt>
                <c:pt idx="160">
                  <c:v>516</c:v>
                </c:pt>
                <c:pt idx="161">
                  <c:v>518.5</c:v>
                </c:pt>
                <c:pt idx="162">
                  <c:v>521</c:v>
                </c:pt>
                <c:pt idx="163">
                  <c:v>523.5</c:v>
                </c:pt>
                <c:pt idx="164">
                  <c:v>526</c:v>
                </c:pt>
                <c:pt idx="165">
                  <c:v>528.5</c:v>
                </c:pt>
                <c:pt idx="166">
                  <c:v>531</c:v>
                </c:pt>
                <c:pt idx="167">
                  <c:v>533.5</c:v>
                </c:pt>
                <c:pt idx="168">
                  <c:v>536</c:v>
                </c:pt>
                <c:pt idx="169">
                  <c:v>538.5</c:v>
                </c:pt>
                <c:pt idx="170">
                  <c:v>541</c:v>
                </c:pt>
                <c:pt idx="171">
                  <c:v>543.5</c:v>
                </c:pt>
                <c:pt idx="172">
                  <c:v>546</c:v>
                </c:pt>
                <c:pt idx="173">
                  <c:v>548.5</c:v>
                </c:pt>
              </c:numCache>
            </c:numRef>
          </c:xVal>
          <c:yVal>
            <c:numRef>
              <c:f>BL!$C$32:$C$205</c:f>
              <c:numCache>
                <c:formatCode>General</c:formatCode>
                <c:ptCount val="174"/>
                <c:pt idx="0">
                  <c:v>-3.7213400000000001</c:v>
                </c:pt>
                <c:pt idx="1">
                  <c:v>-3.8087499999999999</c:v>
                </c:pt>
                <c:pt idx="2">
                  <c:v>-3.9076499999999998</c:v>
                </c:pt>
                <c:pt idx="3">
                  <c:v>-3.9997699999999998</c:v>
                </c:pt>
                <c:pt idx="4">
                  <c:v>-4.1050599999999999</c:v>
                </c:pt>
                <c:pt idx="5">
                  <c:v>-4.2094500000000004</c:v>
                </c:pt>
                <c:pt idx="6">
                  <c:v>-4.3293499999999998</c:v>
                </c:pt>
                <c:pt idx="7">
                  <c:v>-4.4458200000000003</c:v>
                </c:pt>
                <c:pt idx="8">
                  <c:v>-4.5566700000000004</c:v>
                </c:pt>
                <c:pt idx="9">
                  <c:v>-4.6811499999999997</c:v>
                </c:pt>
                <c:pt idx="10">
                  <c:v>-4.82003</c:v>
                </c:pt>
                <c:pt idx="11">
                  <c:v>-4.9547299999999996</c:v>
                </c:pt>
                <c:pt idx="12">
                  <c:v>-5.08108</c:v>
                </c:pt>
                <c:pt idx="13">
                  <c:v>-5.2081099999999996</c:v>
                </c:pt>
                <c:pt idx="14">
                  <c:v>-5.3505099999999999</c:v>
                </c:pt>
                <c:pt idx="15">
                  <c:v>-5.4940600000000002</c:v>
                </c:pt>
                <c:pt idx="16">
                  <c:v>-5.6467900000000002</c:v>
                </c:pt>
                <c:pt idx="17">
                  <c:v>-5.8048900000000003</c:v>
                </c:pt>
                <c:pt idx="18">
                  <c:v>-5.9848999999999997</c:v>
                </c:pt>
                <c:pt idx="19">
                  <c:v>-6.1616099999999996</c:v>
                </c:pt>
                <c:pt idx="20">
                  <c:v>-6.3208000000000002</c:v>
                </c:pt>
                <c:pt idx="21">
                  <c:v>-6.50129</c:v>
                </c:pt>
                <c:pt idx="22">
                  <c:v>-6.6927899999999996</c:v>
                </c:pt>
                <c:pt idx="23">
                  <c:v>-6.8724299999999996</c:v>
                </c:pt>
                <c:pt idx="24">
                  <c:v>-7.0488200000000001</c:v>
                </c:pt>
                <c:pt idx="25">
                  <c:v>-7.2036300000000004</c:v>
                </c:pt>
                <c:pt idx="26">
                  <c:v>-7.3662900000000002</c:v>
                </c:pt>
                <c:pt idx="27">
                  <c:v>-7.5486899999999997</c:v>
                </c:pt>
                <c:pt idx="28">
                  <c:v>-7.7068500000000002</c:v>
                </c:pt>
                <c:pt idx="29">
                  <c:v>-7.8507800000000003</c:v>
                </c:pt>
                <c:pt idx="30">
                  <c:v>-7.9913600000000002</c:v>
                </c:pt>
                <c:pt idx="31">
                  <c:v>-8.1205400000000001</c:v>
                </c:pt>
                <c:pt idx="32">
                  <c:v>-8.2434700000000003</c:v>
                </c:pt>
                <c:pt idx="33">
                  <c:v>-8.3479100000000006</c:v>
                </c:pt>
                <c:pt idx="34">
                  <c:v>-8.4308399999999999</c:v>
                </c:pt>
                <c:pt idx="35">
                  <c:v>-8.5237200000000009</c:v>
                </c:pt>
                <c:pt idx="36">
                  <c:v>-8.6057500000000005</c:v>
                </c:pt>
                <c:pt idx="37">
                  <c:v>-8.6836000000000002</c:v>
                </c:pt>
                <c:pt idx="38">
                  <c:v>-8.7750299999999992</c:v>
                </c:pt>
                <c:pt idx="39">
                  <c:v>-8.8770500000000006</c:v>
                </c:pt>
                <c:pt idx="40">
                  <c:v>-8.9886400000000002</c:v>
                </c:pt>
                <c:pt idx="41">
                  <c:v>-9.1098199999999991</c:v>
                </c:pt>
                <c:pt idx="42">
                  <c:v>-9.2197800000000001</c:v>
                </c:pt>
                <c:pt idx="43">
                  <c:v>-9.3291400000000007</c:v>
                </c:pt>
                <c:pt idx="44">
                  <c:v>-9.4277099999999994</c:v>
                </c:pt>
                <c:pt idx="45">
                  <c:v>-9.5326500000000003</c:v>
                </c:pt>
                <c:pt idx="46">
                  <c:v>-9.6297800000000002</c:v>
                </c:pt>
                <c:pt idx="47">
                  <c:v>-9.7124299999999995</c:v>
                </c:pt>
                <c:pt idx="48">
                  <c:v>-9.7921099999999992</c:v>
                </c:pt>
                <c:pt idx="49">
                  <c:v>-9.8567800000000005</c:v>
                </c:pt>
                <c:pt idx="50">
                  <c:v>-9.9642999999999997</c:v>
                </c:pt>
                <c:pt idx="51">
                  <c:v>-10.08178</c:v>
                </c:pt>
                <c:pt idx="52">
                  <c:v>-10.18586</c:v>
                </c:pt>
                <c:pt idx="53">
                  <c:v>-10.28135</c:v>
                </c:pt>
                <c:pt idx="54">
                  <c:v>-10.381790000000001</c:v>
                </c:pt>
                <c:pt idx="55">
                  <c:v>-10.51763</c:v>
                </c:pt>
                <c:pt idx="56">
                  <c:v>-10.68962</c:v>
                </c:pt>
                <c:pt idx="57">
                  <c:v>-10.75314</c:v>
                </c:pt>
                <c:pt idx="58">
                  <c:v>-10.763920000000001</c:v>
                </c:pt>
                <c:pt idx="59">
                  <c:v>-10.830489999999999</c:v>
                </c:pt>
                <c:pt idx="60">
                  <c:v>-10.93568</c:v>
                </c:pt>
                <c:pt idx="61">
                  <c:v>-11.054180000000001</c:v>
                </c:pt>
                <c:pt idx="62">
                  <c:v>-11.15793</c:v>
                </c:pt>
                <c:pt idx="63">
                  <c:v>-11.258290000000001</c:v>
                </c:pt>
                <c:pt idx="64">
                  <c:v>-11.33689</c:v>
                </c:pt>
                <c:pt idx="65">
                  <c:v>-11.416270000000001</c:v>
                </c:pt>
                <c:pt idx="66">
                  <c:v>-11.481820000000001</c:v>
                </c:pt>
                <c:pt idx="67">
                  <c:v>-11.57652</c:v>
                </c:pt>
                <c:pt idx="68">
                  <c:v>-11.651160000000001</c:v>
                </c:pt>
                <c:pt idx="69">
                  <c:v>-11.722569999999999</c:v>
                </c:pt>
                <c:pt idx="70">
                  <c:v>-11.809799999999999</c:v>
                </c:pt>
                <c:pt idx="71">
                  <c:v>-11.882350000000001</c:v>
                </c:pt>
                <c:pt idx="72">
                  <c:v>-11.966139999999999</c:v>
                </c:pt>
                <c:pt idx="73">
                  <c:v>-12.03974</c:v>
                </c:pt>
                <c:pt idx="74">
                  <c:v>-12.10655</c:v>
                </c:pt>
                <c:pt idx="75">
                  <c:v>-12.167260000000001</c:v>
                </c:pt>
                <c:pt idx="76">
                  <c:v>-12.228389999999999</c:v>
                </c:pt>
                <c:pt idx="77">
                  <c:v>-12.288830000000001</c:v>
                </c:pt>
                <c:pt idx="78">
                  <c:v>-12.34477</c:v>
                </c:pt>
                <c:pt idx="79">
                  <c:v>-12.424060000000001</c:v>
                </c:pt>
                <c:pt idx="80">
                  <c:v>-12.54163</c:v>
                </c:pt>
                <c:pt idx="81">
                  <c:v>-12.54186</c:v>
                </c:pt>
                <c:pt idx="82">
                  <c:v>-12.560370000000001</c:v>
                </c:pt>
                <c:pt idx="83">
                  <c:v>-12.6347</c:v>
                </c:pt>
                <c:pt idx="84">
                  <c:v>-12.706239999999999</c:v>
                </c:pt>
                <c:pt idx="85">
                  <c:v>-12.752549999999999</c:v>
                </c:pt>
                <c:pt idx="86">
                  <c:v>-12.765779999999999</c:v>
                </c:pt>
                <c:pt idx="87">
                  <c:v>-12.8086</c:v>
                </c:pt>
                <c:pt idx="88">
                  <c:v>-12.85009</c:v>
                </c:pt>
                <c:pt idx="89">
                  <c:v>-12.892150000000001</c:v>
                </c:pt>
                <c:pt idx="90">
                  <c:v>-12.971959999999999</c:v>
                </c:pt>
                <c:pt idx="91">
                  <c:v>-13.007860000000001</c:v>
                </c:pt>
                <c:pt idx="92">
                  <c:v>-13.00825</c:v>
                </c:pt>
                <c:pt idx="93">
                  <c:v>-12.98847</c:v>
                </c:pt>
                <c:pt idx="94">
                  <c:v>-13.00412</c:v>
                </c:pt>
                <c:pt idx="95">
                  <c:v>-13.02557</c:v>
                </c:pt>
                <c:pt idx="96">
                  <c:v>-13.05519</c:v>
                </c:pt>
                <c:pt idx="97">
                  <c:v>-13.07488</c:v>
                </c:pt>
                <c:pt idx="98">
                  <c:v>-13.08738</c:v>
                </c:pt>
                <c:pt idx="99">
                  <c:v>-13.07347</c:v>
                </c:pt>
                <c:pt idx="100">
                  <c:v>-13.04969</c:v>
                </c:pt>
                <c:pt idx="101">
                  <c:v>-13.05927</c:v>
                </c:pt>
                <c:pt idx="102">
                  <c:v>-13.07578</c:v>
                </c:pt>
                <c:pt idx="103">
                  <c:v>-13.082560000000001</c:v>
                </c:pt>
                <c:pt idx="104">
                  <c:v>-13.057969999999999</c:v>
                </c:pt>
                <c:pt idx="105">
                  <c:v>-13.073230000000001</c:v>
                </c:pt>
                <c:pt idx="106">
                  <c:v>-13.1065</c:v>
                </c:pt>
                <c:pt idx="107">
                  <c:v>-13.120039999999999</c:v>
                </c:pt>
                <c:pt idx="108">
                  <c:v>-13.162850000000001</c:v>
                </c:pt>
                <c:pt idx="109">
                  <c:v>-13.143520000000001</c:v>
                </c:pt>
                <c:pt idx="110">
                  <c:v>-13.026149999999999</c:v>
                </c:pt>
                <c:pt idx="111">
                  <c:v>-13.04989</c:v>
                </c:pt>
                <c:pt idx="112">
                  <c:v>-13.070499999999999</c:v>
                </c:pt>
                <c:pt idx="113">
                  <c:v>-13.0396</c:v>
                </c:pt>
                <c:pt idx="114">
                  <c:v>-12.98184</c:v>
                </c:pt>
                <c:pt idx="115">
                  <c:v>-12.970660000000001</c:v>
                </c:pt>
                <c:pt idx="116">
                  <c:v>-12.991379999999999</c:v>
                </c:pt>
                <c:pt idx="117">
                  <c:v>-13.00304</c:v>
                </c:pt>
                <c:pt idx="118">
                  <c:v>-12.93177</c:v>
                </c:pt>
                <c:pt idx="119">
                  <c:v>-12.90836</c:v>
                </c:pt>
                <c:pt idx="120">
                  <c:v>-12.910130000000001</c:v>
                </c:pt>
                <c:pt idx="121">
                  <c:v>-12.91043</c:v>
                </c:pt>
                <c:pt idx="122">
                  <c:v>-12.90194</c:v>
                </c:pt>
                <c:pt idx="123">
                  <c:v>-12.88439</c:v>
                </c:pt>
                <c:pt idx="124">
                  <c:v>-12.885070000000001</c:v>
                </c:pt>
                <c:pt idx="125">
                  <c:v>-12.913320000000001</c:v>
                </c:pt>
                <c:pt idx="126">
                  <c:v>-12.91348</c:v>
                </c:pt>
                <c:pt idx="127">
                  <c:v>-12.9025</c:v>
                </c:pt>
                <c:pt idx="128">
                  <c:v>-12.90236</c:v>
                </c:pt>
                <c:pt idx="129">
                  <c:v>-12.88536</c:v>
                </c:pt>
                <c:pt idx="130">
                  <c:v>-12.89137</c:v>
                </c:pt>
                <c:pt idx="131">
                  <c:v>-12.90409</c:v>
                </c:pt>
                <c:pt idx="132">
                  <c:v>-12.965719999999999</c:v>
                </c:pt>
                <c:pt idx="133">
                  <c:v>-12.8848</c:v>
                </c:pt>
                <c:pt idx="134">
                  <c:v>-12.856640000000001</c:v>
                </c:pt>
                <c:pt idx="135">
                  <c:v>-12.895149999999999</c:v>
                </c:pt>
                <c:pt idx="136">
                  <c:v>-12.93422</c:v>
                </c:pt>
                <c:pt idx="137">
                  <c:v>-12.89875</c:v>
                </c:pt>
                <c:pt idx="138">
                  <c:v>-12.920489999999999</c:v>
                </c:pt>
                <c:pt idx="139">
                  <c:v>-12.91839</c:v>
                </c:pt>
                <c:pt idx="140">
                  <c:v>-12.961919999999999</c:v>
                </c:pt>
                <c:pt idx="141">
                  <c:v>-12.96346</c:v>
                </c:pt>
                <c:pt idx="142">
                  <c:v>-12.944279999999999</c:v>
                </c:pt>
                <c:pt idx="143">
                  <c:v>-13.00726</c:v>
                </c:pt>
                <c:pt idx="144">
                  <c:v>-12.97758</c:v>
                </c:pt>
                <c:pt idx="145">
                  <c:v>-12.88724</c:v>
                </c:pt>
                <c:pt idx="146">
                  <c:v>-12.925850000000001</c:v>
                </c:pt>
                <c:pt idx="147">
                  <c:v>-12.976610000000001</c:v>
                </c:pt>
                <c:pt idx="148">
                  <c:v>-12.940020000000001</c:v>
                </c:pt>
                <c:pt idx="149">
                  <c:v>-12.965059999999999</c:v>
                </c:pt>
                <c:pt idx="150">
                  <c:v>-13.004239999999999</c:v>
                </c:pt>
                <c:pt idx="151">
                  <c:v>-12.99206</c:v>
                </c:pt>
                <c:pt idx="152">
                  <c:v>-12.98077</c:v>
                </c:pt>
                <c:pt idx="153">
                  <c:v>-12.99089</c:v>
                </c:pt>
                <c:pt idx="154">
                  <c:v>-12.99605</c:v>
                </c:pt>
                <c:pt idx="155">
                  <c:v>-12.995010000000001</c:v>
                </c:pt>
                <c:pt idx="156">
                  <c:v>-12.965590000000001</c:v>
                </c:pt>
                <c:pt idx="157">
                  <c:v>-12.95374</c:v>
                </c:pt>
                <c:pt idx="158">
                  <c:v>-13.039239999999999</c:v>
                </c:pt>
                <c:pt idx="159">
                  <c:v>-13.03551</c:v>
                </c:pt>
                <c:pt idx="160">
                  <c:v>-13.00827</c:v>
                </c:pt>
                <c:pt idx="161">
                  <c:v>-12.98785</c:v>
                </c:pt>
                <c:pt idx="162">
                  <c:v>-12.977550000000001</c:v>
                </c:pt>
                <c:pt idx="163">
                  <c:v>-12.965210000000001</c:v>
                </c:pt>
                <c:pt idx="164">
                  <c:v>-13.034840000000001</c:v>
                </c:pt>
                <c:pt idx="165">
                  <c:v>-12.97883</c:v>
                </c:pt>
                <c:pt idx="166">
                  <c:v>-12.939959999999999</c:v>
                </c:pt>
                <c:pt idx="167">
                  <c:v>-12.964119999999999</c:v>
                </c:pt>
                <c:pt idx="168">
                  <c:v>-12.97696</c:v>
                </c:pt>
                <c:pt idx="169">
                  <c:v>-12.93502</c:v>
                </c:pt>
                <c:pt idx="170">
                  <c:v>-12.9048</c:v>
                </c:pt>
                <c:pt idx="171">
                  <c:v>-12.935930000000001</c:v>
                </c:pt>
                <c:pt idx="172">
                  <c:v>-12.90997</c:v>
                </c:pt>
                <c:pt idx="173">
                  <c:v>-12.82701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BL!$D$1</c:f>
              <c:strCache>
                <c:ptCount val="1"/>
                <c:pt idx="0">
                  <c:v>Bline_Alconv_10_30-550_(27-03-2020).bsv</c:v>
                </c:pt>
              </c:strCache>
            </c:strRef>
          </c:tx>
          <c:marker>
            <c:symbol val="none"/>
          </c:marker>
          <c:xVal>
            <c:numRef>
              <c:f>BL!$A$32:$A$205</c:f>
              <c:numCache>
                <c:formatCode>General</c:formatCode>
                <c:ptCount val="174"/>
                <c:pt idx="0">
                  <c:v>116</c:v>
                </c:pt>
                <c:pt idx="1">
                  <c:v>118.5</c:v>
                </c:pt>
                <c:pt idx="2">
                  <c:v>121</c:v>
                </c:pt>
                <c:pt idx="3">
                  <c:v>123.5</c:v>
                </c:pt>
                <c:pt idx="4">
                  <c:v>126</c:v>
                </c:pt>
                <c:pt idx="5">
                  <c:v>128.5</c:v>
                </c:pt>
                <c:pt idx="6">
                  <c:v>131</c:v>
                </c:pt>
                <c:pt idx="7">
                  <c:v>133.5</c:v>
                </c:pt>
                <c:pt idx="8">
                  <c:v>136</c:v>
                </c:pt>
                <c:pt idx="9">
                  <c:v>138.5</c:v>
                </c:pt>
                <c:pt idx="10">
                  <c:v>141</c:v>
                </c:pt>
                <c:pt idx="11">
                  <c:v>143.5</c:v>
                </c:pt>
                <c:pt idx="12">
                  <c:v>146</c:v>
                </c:pt>
                <c:pt idx="13">
                  <c:v>148.5</c:v>
                </c:pt>
                <c:pt idx="14">
                  <c:v>151</c:v>
                </c:pt>
                <c:pt idx="15">
                  <c:v>153.5</c:v>
                </c:pt>
                <c:pt idx="16">
                  <c:v>156</c:v>
                </c:pt>
                <c:pt idx="17">
                  <c:v>158.5</c:v>
                </c:pt>
                <c:pt idx="18">
                  <c:v>161</c:v>
                </c:pt>
                <c:pt idx="19">
                  <c:v>163.5</c:v>
                </c:pt>
                <c:pt idx="20">
                  <c:v>166</c:v>
                </c:pt>
                <c:pt idx="21">
                  <c:v>168.5</c:v>
                </c:pt>
                <c:pt idx="22">
                  <c:v>171</c:v>
                </c:pt>
                <c:pt idx="23">
                  <c:v>173.5</c:v>
                </c:pt>
                <c:pt idx="24">
                  <c:v>176</c:v>
                </c:pt>
                <c:pt idx="25">
                  <c:v>178.5</c:v>
                </c:pt>
                <c:pt idx="26">
                  <c:v>181</c:v>
                </c:pt>
                <c:pt idx="27">
                  <c:v>183.5</c:v>
                </c:pt>
                <c:pt idx="28">
                  <c:v>186</c:v>
                </c:pt>
                <c:pt idx="29">
                  <c:v>188.5</c:v>
                </c:pt>
                <c:pt idx="30">
                  <c:v>191</c:v>
                </c:pt>
                <c:pt idx="31">
                  <c:v>193.5</c:v>
                </c:pt>
                <c:pt idx="32">
                  <c:v>196</c:v>
                </c:pt>
                <c:pt idx="33">
                  <c:v>198.5</c:v>
                </c:pt>
                <c:pt idx="34">
                  <c:v>201</c:v>
                </c:pt>
                <c:pt idx="35">
                  <c:v>203.5</c:v>
                </c:pt>
                <c:pt idx="36">
                  <c:v>206</c:v>
                </c:pt>
                <c:pt idx="37">
                  <c:v>208.5</c:v>
                </c:pt>
                <c:pt idx="38">
                  <c:v>211</c:v>
                </c:pt>
                <c:pt idx="39">
                  <c:v>213.5</c:v>
                </c:pt>
                <c:pt idx="40">
                  <c:v>216</c:v>
                </c:pt>
                <c:pt idx="41">
                  <c:v>218.5</c:v>
                </c:pt>
                <c:pt idx="42">
                  <c:v>221</c:v>
                </c:pt>
                <c:pt idx="43">
                  <c:v>223.5</c:v>
                </c:pt>
                <c:pt idx="44">
                  <c:v>226</c:v>
                </c:pt>
                <c:pt idx="45">
                  <c:v>228.5</c:v>
                </c:pt>
                <c:pt idx="46">
                  <c:v>231</c:v>
                </c:pt>
                <c:pt idx="47">
                  <c:v>233.5</c:v>
                </c:pt>
                <c:pt idx="48">
                  <c:v>236</c:v>
                </c:pt>
                <c:pt idx="49">
                  <c:v>238.5</c:v>
                </c:pt>
                <c:pt idx="50">
                  <c:v>241</c:v>
                </c:pt>
                <c:pt idx="51">
                  <c:v>243.5</c:v>
                </c:pt>
                <c:pt idx="52">
                  <c:v>246</c:v>
                </c:pt>
                <c:pt idx="53">
                  <c:v>248.5</c:v>
                </c:pt>
                <c:pt idx="54">
                  <c:v>251</c:v>
                </c:pt>
                <c:pt idx="55">
                  <c:v>253.5</c:v>
                </c:pt>
                <c:pt idx="56">
                  <c:v>256</c:v>
                </c:pt>
                <c:pt idx="57">
                  <c:v>258.5</c:v>
                </c:pt>
                <c:pt idx="58">
                  <c:v>261</c:v>
                </c:pt>
                <c:pt idx="59">
                  <c:v>263.5</c:v>
                </c:pt>
                <c:pt idx="60">
                  <c:v>266</c:v>
                </c:pt>
                <c:pt idx="61">
                  <c:v>268.5</c:v>
                </c:pt>
                <c:pt idx="62">
                  <c:v>271</c:v>
                </c:pt>
                <c:pt idx="63">
                  <c:v>273.5</c:v>
                </c:pt>
                <c:pt idx="64">
                  <c:v>276</c:v>
                </c:pt>
                <c:pt idx="65">
                  <c:v>278.5</c:v>
                </c:pt>
                <c:pt idx="66">
                  <c:v>281</c:v>
                </c:pt>
                <c:pt idx="67">
                  <c:v>283.5</c:v>
                </c:pt>
                <c:pt idx="68">
                  <c:v>286</c:v>
                </c:pt>
                <c:pt idx="69">
                  <c:v>288.5</c:v>
                </c:pt>
                <c:pt idx="70">
                  <c:v>291</c:v>
                </c:pt>
                <c:pt idx="71">
                  <c:v>293.5</c:v>
                </c:pt>
                <c:pt idx="72">
                  <c:v>296</c:v>
                </c:pt>
                <c:pt idx="73">
                  <c:v>298.5</c:v>
                </c:pt>
                <c:pt idx="74">
                  <c:v>301</c:v>
                </c:pt>
                <c:pt idx="75">
                  <c:v>303.5</c:v>
                </c:pt>
                <c:pt idx="76">
                  <c:v>306</c:v>
                </c:pt>
                <c:pt idx="77">
                  <c:v>308.5</c:v>
                </c:pt>
                <c:pt idx="78">
                  <c:v>311</c:v>
                </c:pt>
                <c:pt idx="79">
                  <c:v>313.5</c:v>
                </c:pt>
                <c:pt idx="80">
                  <c:v>316</c:v>
                </c:pt>
                <c:pt idx="81">
                  <c:v>318.5</c:v>
                </c:pt>
                <c:pt idx="82">
                  <c:v>321</c:v>
                </c:pt>
                <c:pt idx="83">
                  <c:v>323.5</c:v>
                </c:pt>
                <c:pt idx="84">
                  <c:v>326</c:v>
                </c:pt>
                <c:pt idx="85">
                  <c:v>328.5</c:v>
                </c:pt>
                <c:pt idx="86">
                  <c:v>331</c:v>
                </c:pt>
                <c:pt idx="87">
                  <c:v>333.5</c:v>
                </c:pt>
                <c:pt idx="88">
                  <c:v>336</c:v>
                </c:pt>
                <c:pt idx="89">
                  <c:v>338.5</c:v>
                </c:pt>
                <c:pt idx="90">
                  <c:v>341</c:v>
                </c:pt>
                <c:pt idx="91">
                  <c:v>343.5</c:v>
                </c:pt>
                <c:pt idx="92">
                  <c:v>346</c:v>
                </c:pt>
                <c:pt idx="93">
                  <c:v>348.5</c:v>
                </c:pt>
                <c:pt idx="94">
                  <c:v>351</c:v>
                </c:pt>
                <c:pt idx="95">
                  <c:v>353.5</c:v>
                </c:pt>
                <c:pt idx="96">
                  <c:v>356</c:v>
                </c:pt>
                <c:pt idx="97">
                  <c:v>358.5</c:v>
                </c:pt>
                <c:pt idx="98">
                  <c:v>361</c:v>
                </c:pt>
                <c:pt idx="99">
                  <c:v>363.5</c:v>
                </c:pt>
                <c:pt idx="100">
                  <c:v>366</c:v>
                </c:pt>
                <c:pt idx="101">
                  <c:v>368.5</c:v>
                </c:pt>
                <c:pt idx="102">
                  <c:v>371</c:v>
                </c:pt>
                <c:pt idx="103">
                  <c:v>373.5</c:v>
                </c:pt>
                <c:pt idx="104">
                  <c:v>376</c:v>
                </c:pt>
                <c:pt idx="105">
                  <c:v>378.5</c:v>
                </c:pt>
                <c:pt idx="106">
                  <c:v>381</c:v>
                </c:pt>
                <c:pt idx="107">
                  <c:v>383.5</c:v>
                </c:pt>
                <c:pt idx="108">
                  <c:v>386</c:v>
                </c:pt>
                <c:pt idx="109">
                  <c:v>388.5</c:v>
                </c:pt>
                <c:pt idx="110">
                  <c:v>391</c:v>
                </c:pt>
                <c:pt idx="111">
                  <c:v>393.5</c:v>
                </c:pt>
                <c:pt idx="112">
                  <c:v>396</c:v>
                </c:pt>
                <c:pt idx="113">
                  <c:v>398.5</c:v>
                </c:pt>
                <c:pt idx="114">
                  <c:v>401</c:v>
                </c:pt>
                <c:pt idx="115">
                  <c:v>403.5</c:v>
                </c:pt>
                <c:pt idx="116">
                  <c:v>406</c:v>
                </c:pt>
                <c:pt idx="117">
                  <c:v>408.5</c:v>
                </c:pt>
                <c:pt idx="118">
                  <c:v>411</c:v>
                </c:pt>
                <c:pt idx="119">
                  <c:v>413.5</c:v>
                </c:pt>
                <c:pt idx="120">
                  <c:v>416</c:v>
                </c:pt>
                <c:pt idx="121">
                  <c:v>418.5</c:v>
                </c:pt>
                <c:pt idx="122">
                  <c:v>421</c:v>
                </c:pt>
                <c:pt idx="123">
                  <c:v>423.5</c:v>
                </c:pt>
                <c:pt idx="124">
                  <c:v>426</c:v>
                </c:pt>
                <c:pt idx="125">
                  <c:v>428.5</c:v>
                </c:pt>
                <c:pt idx="126">
                  <c:v>431</c:v>
                </c:pt>
                <c:pt idx="127">
                  <c:v>433.5</c:v>
                </c:pt>
                <c:pt idx="128">
                  <c:v>436</c:v>
                </c:pt>
                <c:pt idx="129">
                  <c:v>438.5</c:v>
                </c:pt>
                <c:pt idx="130">
                  <c:v>441</c:v>
                </c:pt>
                <c:pt idx="131">
                  <c:v>443.5</c:v>
                </c:pt>
                <c:pt idx="132">
                  <c:v>446</c:v>
                </c:pt>
                <c:pt idx="133">
                  <c:v>448.5</c:v>
                </c:pt>
                <c:pt idx="134">
                  <c:v>451</c:v>
                </c:pt>
                <c:pt idx="135">
                  <c:v>453.5</c:v>
                </c:pt>
                <c:pt idx="136">
                  <c:v>456</c:v>
                </c:pt>
                <c:pt idx="137">
                  <c:v>458.5</c:v>
                </c:pt>
                <c:pt idx="138">
                  <c:v>461</c:v>
                </c:pt>
                <c:pt idx="139">
                  <c:v>463.5</c:v>
                </c:pt>
                <c:pt idx="140">
                  <c:v>466</c:v>
                </c:pt>
                <c:pt idx="141">
                  <c:v>468.5</c:v>
                </c:pt>
                <c:pt idx="142">
                  <c:v>471</c:v>
                </c:pt>
                <c:pt idx="143">
                  <c:v>473.5</c:v>
                </c:pt>
                <c:pt idx="144">
                  <c:v>476</c:v>
                </c:pt>
                <c:pt idx="145">
                  <c:v>478.5</c:v>
                </c:pt>
                <c:pt idx="146">
                  <c:v>481</c:v>
                </c:pt>
                <c:pt idx="147">
                  <c:v>483.5</c:v>
                </c:pt>
                <c:pt idx="148">
                  <c:v>486</c:v>
                </c:pt>
                <c:pt idx="149">
                  <c:v>488.5</c:v>
                </c:pt>
                <c:pt idx="150">
                  <c:v>491</c:v>
                </c:pt>
                <c:pt idx="151">
                  <c:v>493.5</c:v>
                </c:pt>
                <c:pt idx="152">
                  <c:v>496</c:v>
                </c:pt>
                <c:pt idx="153">
                  <c:v>498.5</c:v>
                </c:pt>
                <c:pt idx="154">
                  <c:v>501</c:v>
                </c:pt>
                <c:pt idx="155">
                  <c:v>503.5</c:v>
                </c:pt>
                <c:pt idx="156">
                  <c:v>506</c:v>
                </c:pt>
                <c:pt idx="157">
                  <c:v>508.5</c:v>
                </c:pt>
                <c:pt idx="158">
                  <c:v>511</c:v>
                </c:pt>
                <c:pt idx="159">
                  <c:v>513.5</c:v>
                </c:pt>
                <c:pt idx="160">
                  <c:v>516</c:v>
                </c:pt>
                <c:pt idx="161">
                  <c:v>518.5</c:v>
                </c:pt>
                <c:pt idx="162">
                  <c:v>521</c:v>
                </c:pt>
                <c:pt idx="163">
                  <c:v>523.5</c:v>
                </c:pt>
                <c:pt idx="164">
                  <c:v>526</c:v>
                </c:pt>
                <c:pt idx="165">
                  <c:v>528.5</c:v>
                </c:pt>
                <c:pt idx="166">
                  <c:v>531</c:v>
                </c:pt>
                <c:pt idx="167">
                  <c:v>533.5</c:v>
                </c:pt>
                <c:pt idx="168">
                  <c:v>536</c:v>
                </c:pt>
                <c:pt idx="169">
                  <c:v>538.5</c:v>
                </c:pt>
                <c:pt idx="170">
                  <c:v>541</c:v>
                </c:pt>
                <c:pt idx="171">
                  <c:v>543.5</c:v>
                </c:pt>
                <c:pt idx="172">
                  <c:v>546</c:v>
                </c:pt>
                <c:pt idx="173">
                  <c:v>548.5</c:v>
                </c:pt>
              </c:numCache>
            </c:numRef>
          </c:xVal>
          <c:yVal>
            <c:numRef>
              <c:f>BL!$D$32:$D$205</c:f>
              <c:numCache>
                <c:formatCode>General</c:formatCode>
                <c:ptCount val="174"/>
                <c:pt idx="0">
                  <c:v>-3.4508100000000002</c:v>
                </c:pt>
                <c:pt idx="1">
                  <c:v>-3.52549</c:v>
                </c:pt>
                <c:pt idx="2">
                  <c:v>-3.61564</c:v>
                </c:pt>
                <c:pt idx="3">
                  <c:v>-3.6925699999999999</c:v>
                </c:pt>
                <c:pt idx="4">
                  <c:v>-3.7928899999999999</c:v>
                </c:pt>
                <c:pt idx="5">
                  <c:v>-3.8970199999999999</c:v>
                </c:pt>
                <c:pt idx="6">
                  <c:v>-3.99105</c:v>
                </c:pt>
                <c:pt idx="7">
                  <c:v>-4.0907</c:v>
                </c:pt>
                <c:pt idx="8">
                  <c:v>-4.19034</c:v>
                </c:pt>
                <c:pt idx="9">
                  <c:v>-4.2950200000000001</c:v>
                </c:pt>
                <c:pt idx="10">
                  <c:v>-4.4079600000000001</c:v>
                </c:pt>
                <c:pt idx="11">
                  <c:v>-4.5124700000000004</c:v>
                </c:pt>
                <c:pt idx="12">
                  <c:v>-4.6271100000000001</c:v>
                </c:pt>
                <c:pt idx="13">
                  <c:v>-4.7608499999999996</c:v>
                </c:pt>
                <c:pt idx="14">
                  <c:v>-4.8992300000000002</c:v>
                </c:pt>
                <c:pt idx="15">
                  <c:v>-5.02989</c:v>
                </c:pt>
                <c:pt idx="16">
                  <c:v>-5.1737200000000003</c:v>
                </c:pt>
                <c:pt idx="17">
                  <c:v>-5.3167900000000001</c:v>
                </c:pt>
                <c:pt idx="18">
                  <c:v>-5.4654199999999999</c:v>
                </c:pt>
                <c:pt idx="19">
                  <c:v>-5.6135400000000004</c:v>
                </c:pt>
                <c:pt idx="20">
                  <c:v>-5.7799300000000002</c:v>
                </c:pt>
                <c:pt idx="21">
                  <c:v>-5.9613100000000001</c:v>
                </c:pt>
                <c:pt idx="22">
                  <c:v>-6.1512099999999998</c:v>
                </c:pt>
                <c:pt idx="23">
                  <c:v>-6.3347800000000003</c:v>
                </c:pt>
                <c:pt idx="24">
                  <c:v>-6.5342399999999996</c:v>
                </c:pt>
                <c:pt idx="25">
                  <c:v>-6.7180200000000001</c:v>
                </c:pt>
                <c:pt idx="26">
                  <c:v>-6.8966399999999997</c:v>
                </c:pt>
                <c:pt idx="27">
                  <c:v>-7.06982</c:v>
                </c:pt>
                <c:pt idx="28">
                  <c:v>-7.2278700000000002</c:v>
                </c:pt>
                <c:pt idx="29">
                  <c:v>-7.3800299999999996</c:v>
                </c:pt>
                <c:pt idx="30">
                  <c:v>-7.5168299999999997</c:v>
                </c:pt>
                <c:pt idx="31">
                  <c:v>-7.6387700000000001</c:v>
                </c:pt>
                <c:pt idx="32">
                  <c:v>-7.6613699999999998</c:v>
                </c:pt>
                <c:pt idx="33">
                  <c:v>-7.7840400000000001</c:v>
                </c:pt>
                <c:pt idx="34">
                  <c:v>-7.8882500000000002</c:v>
                </c:pt>
                <c:pt idx="35">
                  <c:v>-7.9842399999999998</c:v>
                </c:pt>
                <c:pt idx="36">
                  <c:v>-8.0805199999999999</c:v>
                </c:pt>
                <c:pt idx="37">
                  <c:v>-8.1616499999999998</c:v>
                </c:pt>
                <c:pt idx="38">
                  <c:v>-8.2561699999999991</c:v>
                </c:pt>
                <c:pt idx="39">
                  <c:v>-8.35459</c:v>
                </c:pt>
                <c:pt idx="40">
                  <c:v>-8.4544999999999995</c:v>
                </c:pt>
                <c:pt idx="41">
                  <c:v>-8.5533999999999999</c:v>
                </c:pt>
                <c:pt idx="42">
                  <c:v>-8.6771399999999996</c:v>
                </c:pt>
                <c:pt idx="43">
                  <c:v>-8.7924299999999995</c:v>
                </c:pt>
                <c:pt idx="44">
                  <c:v>-8.9057899999999997</c:v>
                </c:pt>
                <c:pt idx="45">
                  <c:v>-8.9937500000000004</c:v>
                </c:pt>
                <c:pt idx="46">
                  <c:v>-9.08629</c:v>
                </c:pt>
                <c:pt idx="47">
                  <c:v>-9.1758199999999999</c:v>
                </c:pt>
                <c:pt idx="48">
                  <c:v>-9.2713999999999999</c:v>
                </c:pt>
                <c:pt idx="49">
                  <c:v>-9.3715399999999995</c:v>
                </c:pt>
                <c:pt idx="50">
                  <c:v>-9.4679500000000001</c:v>
                </c:pt>
                <c:pt idx="51">
                  <c:v>-9.5799800000000008</c:v>
                </c:pt>
                <c:pt idx="52">
                  <c:v>-9.6728699999999996</c:v>
                </c:pt>
                <c:pt idx="53">
                  <c:v>-9.7768200000000007</c:v>
                </c:pt>
                <c:pt idx="54">
                  <c:v>-9.8814499999999992</c:v>
                </c:pt>
                <c:pt idx="55">
                  <c:v>-9.9976800000000008</c:v>
                </c:pt>
                <c:pt idx="56">
                  <c:v>-10.10905</c:v>
                </c:pt>
                <c:pt idx="57">
                  <c:v>-10.19904</c:v>
                </c:pt>
                <c:pt idx="58">
                  <c:v>-10.286250000000001</c:v>
                </c:pt>
                <c:pt idx="59">
                  <c:v>-10.37092</c:v>
                </c:pt>
                <c:pt idx="60">
                  <c:v>-10.45553</c:v>
                </c:pt>
                <c:pt idx="61">
                  <c:v>-10.552379999999999</c:v>
                </c:pt>
                <c:pt idx="62">
                  <c:v>-10.644360000000001</c:v>
                </c:pt>
                <c:pt idx="63">
                  <c:v>-10.74081</c:v>
                </c:pt>
                <c:pt idx="64">
                  <c:v>-10.832689999999999</c:v>
                </c:pt>
                <c:pt idx="65">
                  <c:v>-10.92759</c:v>
                </c:pt>
                <c:pt idx="66">
                  <c:v>-11.025460000000001</c:v>
                </c:pt>
                <c:pt idx="67">
                  <c:v>-11.1242</c:v>
                </c:pt>
                <c:pt idx="68">
                  <c:v>-11.213340000000001</c:v>
                </c:pt>
                <c:pt idx="69">
                  <c:v>-11.29101</c:v>
                </c:pt>
                <c:pt idx="70">
                  <c:v>-11.37556</c:v>
                </c:pt>
                <c:pt idx="71">
                  <c:v>-11.44415</c:v>
                </c:pt>
                <c:pt idx="72">
                  <c:v>-11.532299999999999</c:v>
                </c:pt>
                <c:pt idx="73">
                  <c:v>-11.599970000000001</c:v>
                </c:pt>
                <c:pt idx="74">
                  <c:v>-11.67019</c:v>
                </c:pt>
                <c:pt idx="75">
                  <c:v>-11.753080000000001</c:v>
                </c:pt>
                <c:pt idx="76">
                  <c:v>-11.83386</c:v>
                </c:pt>
                <c:pt idx="77">
                  <c:v>-11.9094</c:v>
                </c:pt>
                <c:pt idx="78">
                  <c:v>-11.996650000000001</c:v>
                </c:pt>
                <c:pt idx="79">
                  <c:v>-12.056520000000001</c:v>
                </c:pt>
                <c:pt idx="80">
                  <c:v>-12.116390000000001</c:v>
                </c:pt>
                <c:pt idx="81">
                  <c:v>-12.1706</c:v>
                </c:pt>
                <c:pt idx="82">
                  <c:v>-12.22397</c:v>
                </c:pt>
                <c:pt idx="83">
                  <c:v>-12.28098</c:v>
                </c:pt>
                <c:pt idx="84">
                  <c:v>-12.33042</c:v>
                </c:pt>
                <c:pt idx="85">
                  <c:v>-12.37645</c:v>
                </c:pt>
                <c:pt idx="86">
                  <c:v>-12.433439999999999</c:v>
                </c:pt>
                <c:pt idx="87">
                  <c:v>-12.493180000000001</c:v>
                </c:pt>
                <c:pt idx="88">
                  <c:v>-12.53303</c:v>
                </c:pt>
                <c:pt idx="89">
                  <c:v>-12.569050000000001</c:v>
                </c:pt>
                <c:pt idx="90">
                  <c:v>-12.61533</c:v>
                </c:pt>
                <c:pt idx="91">
                  <c:v>-12.66159</c:v>
                </c:pt>
                <c:pt idx="92">
                  <c:v>-12.68905</c:v>
                </c:pt>
                <c:pt idx="93">
                  <c:v>-12.722530000000001</c:v>
                </c:pt>
                <c:pt idx="94">
                  <c:v>-12.80273</c:v>
                </c:pt>
                <c:pt idx="95">
                  <c:v>-12.847429999999999</c:v>
                </c:pt>
                <c:pt idx="96">
                  <c:v>-12.84277</c:v>
                </c:pt>
                <c:pt idx="97">
                  <c:v>-12.83667</c:v>
                </c:pt>
                <c:pt idx="98">
                  <c:v>-12.846819999999999</c:v>
                </c:pt>
                <c:pt idx="99">
                  <c:v>-12.87055</c:v>
                </c:pt>
                <c:pt idx="100">
                  <c:v>-12.894310000000001</c:v>
                </c:pt>
                <c:pt idx="101">
                  <c:v>-12.90804</c:v>
                </c:pt>
                <c:pt idx="102">
                  <c:v>-12.918100000000001</c:v>
                </c:pt>
                <c:pt idx="103">
                  <c:v>-12.922549999999999</c:v>
                </c:pt>
                <c:pt idx="104">
                  <c:v>-12.933909999999999</c:v>
                </c:pt>
                <c:pt idx="105">
                  <c:v>-12.93914</c:v>
                </c:pt>
                <c:pt idx="106">
                  <c:v>-12.94755</c:v>
                </c:pt>
                <c:pt idx="107">
                  <c:v>-12.93999</c:v>
                </c:pt>
                <c:pt idx="108">
                  <c:v>-12.94322</c:v>
                </c:pt>
                <c:pt idx="109">
                  <c:v>-12.93731</c:v>
                </c:pt>
                <c:pt idx="110">
                  <c:v>-12.932370000000001</c:v>
                </c:pt>
                <c:pt idx="111">
                  <c:v>-12.929360000000001</c:v>
                </c:pt>
                <c:pt idx="112">
                  <c:v>-12.92385</c:v>
                </c:pt>
                <c:pt idx="113">
                  <c:v>-12.91788</c:v>
                </c:pt>
                <c:pt idx="114">
                  <c:v>-12.90462</c:v>
                </c:pt>
                <c:pt idx="115">
                  <c:v>-12.88827</c:v>
                </c:pt>
                <c:pt idx="116">
                  <c:v>-12.869429999999999</c:v>
                </c:pt>
                <c:pt idx="117">
                  <c:v>-12.85028</c:v>
                </c:pt>
                <c:pt idx="118">
                  <c:v>-12.837059999999999</c:v>
                </c:pt>
                <c:pt idx="119">
                  <c:v>-12.8188</c:v>
                </c:pt>
                <c:pt idx="120">
                  <c:v>-12.800700000000001</c:v>
                </c:pt>
                <c:pt idx="121">
                  <c:v>-12.768039999999999</c:v>
                </c:pt>
                <c:pt idx="122">
                  <c:v>-12.750030000000001</c:v>
                </c:pt>
                <c:pt idx="123">
                  <c:v>-12.6983</c:v>
                </c:pt>
                <c:pt idx="124">
                  <c:v>-12.662459999999999</c:v>
                </c:pt>
                <c:pt idx="125">
                  <c:v>-12.65996</c:v>
                </c:pt>
                <c:pt idx="126">
                  <c:v>-12.63373</c:v>
                </c:pt>
                <c:pt idx="127">
                  <c:v>-12.60455</c:v>
                </c:pt>
                <c:pt idx="128">
                  <c:v>-12.5945</c:v>
                </c:pt>
                <c:pt idx="129">
                  <c:v>-12.570740000000001</c:v>
                </c:pt>
                <c:pt idx="130">
                  <c:v>-12.54344</c:v>
                </c:pt>
                <c:pt idx="131">
                  <c:v>-12.51071</c:v>
                </c:pt>
                <c:pt idx="132">
                  <c:v>-12.492039999999999</c:v>
                </c:pt>
                <c:pt idx="133">
                  <c:v>-12.46895</c:v>
                </c:pt>
                <c:pt idx="134">
                  <c:v>-12.4581</c:v>
                </c:pt>
                <c:pt idx="135">
                  <c:v>-12.43224</c:v>
                </c:pt>
                <c:pt idx="136">
                  <c:v>-12.39958</c:v>
                </c:pt>
                <c:pt idx="137">
                  <c:v>-12.38147</c:v>
                </c:pt>
                <c:pt idx="138">
                  <c:v>-12.36988</c:v>
                </c:pt>
                <c:pt idx="139">
                  <c:v>-12.35257</c:v>
                </c:pt>
                <c:pt idx="140">
                  <c:v>-12.305440000000001</c:v>
                </c:pt>
                <c:pt idx="141">
                  <c:v>-12.228669999999999</c:v>
                </c:pt>
                <c:pt idx="142">
                  <c:v>-12.2486</c:v>
                </c:pt>
                <c:pt idx="143">
                  <c:v>-12.2904</c:v>
                </c:pt>
                <c:pt idx="144">
                  <c:v>-12.27567</c:v>
                </c:pt>
                <c:pt idx="145">
                  <c:v>-12.2784</c:v>
                </c:pt>
                <c:pt idx="146">
                  <c:v>-12.242089999999999</c:v>
                </c:pt>
                <c:pt idx="147">
                  <c:v>-12.21012</c:v>
                </c:pt>
                <c:pt idx="148">
                  <c:v>-12.19716</c:v>
                </c:pt>
                <c:pt idx="149">
                  <c:v>-12.16896</c:v>
                </c:pt>
                <c:pt idx="150">
                  <c:v>-12.1266</c:v>
                </c:pt>
                <c:pt idx="151">
                  <c:v>-12.11401</c:v>
                </c:pt>
                <c:pt idx="152">
                  <c:v>-12.11956</c:v>
                </c:pt>
                <c:pt idx="153">
                  <c:v>-12.19139</c:v>
                </c:pt>
                <c:pt idx="154">
                  <c:v>-12.154159999999999</c:v>
                </c:pt>
                <c:pt idx="155">
                  <c:v>-12.062430000000001</c:v>
                </c:pt>
                <c:pt idx="156">
                  <c:v>-12.015639999999999</c:v>
                </c:pt>
                <c:pt idx="157">
                  <c:v>-12.012790000000001</c:v>
                </c:pt>
                <c:pt idx="158">
                  <c:v>-12.050739999999999</c:v>
                </c:pt>
                <c:pt idx="159">
                  <c:v>-12.039490000000001</c:v>
                </c:pt>
                <c:pt idx="160">
                  <c:v>-12.04255</c:v>
                </c:pt>
                <c:pt idx="161">
                  <c:v>-12.00399</c:v>
                </c:pt>
                <c:pt idx="162">
                  <c:v>-12.08568</c:v>
                </c:pt>
                <c:pt idx="163">
                  <c:v>-11.98119</c:v>
                </c:pt>
                <c:pt idx="164">
                  <c:v>-11.977729999999999</c:v>
                </c:pt>
                <c:pt idx="165">
                  <c:v>-11.99371</c:v>
                </c:pt>
                <c:pt idx="166">
                  <c:v>-12.003299999999999</c:v>
                </c:pt>
                <c:pt idx="167">
                  <c:v>-12.021599999999999</c:v>
                </c:pt>
                <c:pt idx="168">
                  <c:v>-11.990270000000001</c:v>
                </c:pt>
                <c:pt idx="169">
                  <c:v>-12.010149999999999</c:v>
                </c:pt>
                <c:pt idx="170">
                  <c:v>-12.038489999999999</c:v>
                </c:pt>
                <c:pt idx="171">
                  <c:v>-12.01975</c:v>
                </c:pt>
                <c:pt idx="172">
                  <c:v>-11.983980000000001</c:v>
                </c:pt>
                <c:pt idx="173">
                  <c:v>-12.035209999999999</c:v>
                </c:pt>
              </c:numCache>
            </c:numRef>
          </c:yVal>
          <c:smooth val="1"/>
        </c:ser>
        <c:axId val="116672384"/>
        <c:axId val="116673920"/>
      </c:scatterChart>
      <c:valAx>
        <c:axId val="116672384"/>
        <c:scaling>
          <c:orientation val="minMax"/>
          <c:max val="550"/>
          <c:min val="100"/>
        </c:scaling>
        <c:axPos val="b"/>
        <c:numFmt formatCode="General" sourceLinked="1"/>
        <c:tickLblPos val="nextTo"/>
        <c:crossAx val="116673920"/>
        <c:crosses val="autoZero"/>
        <c:crossBetween val="midCat"/>
      </c:valAx>
      <c:valAx>
        <c:axId val="116673920"/>
        <c:scaling>
          <c:orientation val="minMax"/>
        </c:scaling>
        <c:axPos val="l"/>
        <c:majorGridlines/>
        <c:numFmt formatCode="General" sourceLinked="1"/>
        <c:tickLblPos val="nextTo"/>
        <c:crossAx val="1166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4056459073499848"/>
          <c:y val="0.15420967406698471"/>
          <c:w val="0.49241234955520691"/>
          <c:h val="0.13906913569505477"/>
        </c:manualLayout>
      </c:layout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06"/>
          <c:y val="4.2512077294686083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DSC!$I$28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DSC!$F$29:$F$185</c:f>
              <c:numCache>
                <c:formatCode>General</c:formatCode>
                <c:ptCount val="157"/>
                <c:pt idx="0">
                  <c:v>145</c:v>
                </c:pt>
                <c:pt idx="1">
                  <c:v>147.5</c:v>
                </c:pt>
                <c:pt idx="2">
                  <c:v>150</c:v>
                </c:pt>
                <c:pt idx="3">
                  <c:v>152.5</c:v>
                </c:pt>
                <c:pt idx="4">
                  <c:v>155</c:v>
                </c:pt>
                <c:pt idx="5">
                  <c:v>157.5</c:v>
                </c:pt>
                <c:pt idx="6">
                  <c:v>160</c:v>
                </c:pt>
                <c:pt idx="7">
                  <c:v>162.5</c:v>
                </c:pt>
                <c:pt idx="8">
                  <c:v>165</c:v>
                </c:pt>
                <c:pt idx="9">
                  <c:v>167.5</c:v>
                </c:pt>
                <c:pt idx="10">
                  <c:v>170</c:v>
                </c:pt>
                <c:pt idx="11">
                  <c:v>172.5</c:v>
                </c:pt>
                <c:pt idx="12">
                  <c:v>175</c:v>
                </c:pt>
                <c:pt idx="13">
                  <c:v>177.5</c:v>
                </c:pt>
                <c:pt idx="14">
                  <c:v>180</c:v>
                </c:pt>
                <c:pt idx="15">
                  <c:v>182.5</c:v>
                </c:pt>
                <c:pt idx="16">
                  <c:v>185</c:v>
                </c:pt>
                <c:pt idx="17">
                  <c:v>187.5</c:v>
                </c:pt>
                <c:pt idx="18">
                  <c:v>190</c:v>
                </c:pt>
                <c:pt idx="19">
                  <c:v>192.5</c:v>
                </c:pt>
                <c:pt idx="20">
                  <c:v>195</c:v>
                </c:pt>
                <c:pt idx="21">
                  <c:v>197.5</c:v>
                </c:pt>
                <c:pt idx="22">
                  <c:v>200</c:v>
                </c:pt>
                <c:pt idx="23">
                  <c:v>202.5</c:v>
                </c:pt>
                <c:pt idx="24">
                  <c:v>205</c:v>
                </c:pt>
                <c:pt idx="25">
                  <c:v>207.5</c:v>
                </c:pt>
                <c:pt idx="26">
                  <c:v>210</c:v>
                </c:pt>
                <c:pt idx="27">
                  <c:v>212.5</c:v>
                </c:pt>
                <c:pt idx="28">
                  <c:v>215</c:v>
                </c:pt>
                <c:pt idx="29">
                  <c:v>217.5</c:v>
                </c:pt>
                <c:pt idx="30">
                  <c:v>220</c:v>
                </c:pt>
                <c:pt idx="31">
                  <c:v>222.5</c:v>
                </c:pt>
                <c:pt idx="32">
                  <c:v>225</c:v>
                </c:pt>
                <c:pt idx="33">
                  <c:v>227.5</c:v>
                </c:pt>
                <c:pt idx="34">
                  <c:v>230</c:v>
                </c:pt>
                <c:pt idx="35">
                  <c:v>232.5</c:v>
                </c:pt>
                <c:pt idx="36">
                  <c:v>235</c:v>
                </c:pt>
                <c:pt idx="37">
                  <c:v>237.5</c:v>
                </c:pt>
                <c:pt idx="38">
                  <c:v>240</c:v>
                </c:pt>
                <c:pt idx="39">
                  <c:v>242.5</c:v>
                </c:pt>
                <c:pt idx="40">
                  <c:v>245</c:v>
                </c:pt>
                <c:pt idx="41">
                  <c:v>247.5</c:v>
                </c:pt>
                <c:pt idx="42">
                  <c:v>250</c:v>
                </c:pt>
                <c:pt idx="43">
                  <c:v>252.5</c:v>
                </c:pt>
                <c:pt idx="44">
                  <c:v>255</c:v>
                </c:pt>
                <c:pt idx="45">
                  <c:v>257.5</c:v>
                </c:pt>
                <c:pt idx="46">
                  <c:v>260</c:v>
                </c:pt>
                <c:pt idx="47">
                  <c:v>262.5</c:v>
                </c:pt>
                <c:pt idx="48">
                  <c:v>265</c:v>
                </c:pt>
                <c:pt idx="49">
                  <c:v>267.5</c:v>
                </c:pt>
                <c:pt idx="50">
                  <c:v>270</c:v>
                </c:pt>
                <c:pt idx="51">
                  <c:v>272.5</c:v>
                </c:pt>
                <c:pt idx="52">
                  <c:v>275</c:v>
                </c:pt>
                <c:pt idx="53">
                  <c:v>277.5</c:v>
                </c:pt>
                <c:pt idx="54">
                  <c:v>280</c:v>
                </c:pt>
                <c:pt idx="55">
                  <c:v>282.5</c:v>
                </c:pt>
                <c:pt idx="56">
                  <c:v>285</c:v>
                </c:pt>
                <c:pt idx="57">
                  <c:v>287.5</c:v>
                </c:pt>
                <c:pt idx="58">
                  <c:v>290</c:v>
                </c:pt>
                <c:pt idx="59">
                  <c:v>292.5</c:v>
                </c:pt>
                <c:pt idx="60">
                  <c:v>295</c:v>
                </c:pt>
                <c:pt idx="61">
                  <c:v>297.5</c:v>
                </c:pt>
                <c:pt idx="62">
                  <c:v>300</c:v>
                </c:pt>
                <c:pt idx="63">
                  <c:v>302.5</c:v>
                </c:pt>
                <c:pt idx="64">
                  <c:v>305</c:v>
                </c:pt>
                <c:pt idx="65">
                  <c:v>307.5</c:v>
                </c:pt>
                <c:pt idx="66">
                  <c:v>310</c:v>
                </c:pt>
                <c:pt idx="67">
                  <c:v>312.5</c:v>
                </c:pt>
                <c:pt idx="68">
                  <c:v>315</c:v>
                </c:pt>
                <c:pt idx="69">
                  <c:v>317.5</c:v>
                </c:pt>
                <c:pt idx="70">
                  <c:v>320</c:v>
                </c:pt>
                <c:pt idx="71">
                  <c:v>322.5</c:v>
                </c:pt>
                <c:pt idx="72">
                  <c:v>325</c:v>
                </c:pt>
                <c:pt idx="73">
                  <c:v>327.5</c:v>
                </c:pt>
                <c:pt idx="74">
                  <c:v>330</c:v>
                </c:pt>
                <c:pt idx="75">
                  <c:v>332.5</c:v>
                </c:pt>
                <c:pt idx="76">
                  <c:v>335</c:v>
                </c:pt>
                <c:pt idx="77">
                  <c:v>337.5</c:v>
                </c:pt>
                <c:pt idx="78">
                  <c:v>340</c:v>
                </c:pt>
                <c:pt idx="79">
                  <c:v>342.5</c:v>
                </c:pt>
                <c:pt idx="80">
                  <c:v>345</c:v>
                </c:pt>
                <c:pt idx="81">
                  <c:v>347.5</c:v>
                </c:pt>
                <c:pt idx="82">
                  <c:v>350</c:v>
                </c:pt>
                <c:pt idx="83">
                  <c:v>352.5</c:v>
                </c:pt>
                <c:pt idx="84">
                  <c:v>355</c:v>
                </c:pt>
                <c:pt idx="85">
                  <c:v>357.5</c:v>
                </c:pt>
                <c:pt idx="86">
                  <c:v>360</c:v>
                </c:pt>
                <c:pt idx="87">
                  <c:v>362.5</c:v>
                </c:pt>
                <c:pt idx="88">
                  <c:v>365</c:v>
                </c:pt>
                <c:pt idx="89">
                  <c:v>367.5</c:v>
                </c:pt>
                <c:pt idx="90">
                  <c:v>370</c:v>
                </c:pt>
                <c:pt idx="91">
                  <c:v>372.5</c:v>
                </c:pt>
                <c:pt idx="92">
                  <c:v>375</c:v>
                </c:pt>
                <c:pt idx="93">
                  <c:v>377.5</c:v>
                </c:pt>
                <c:pt idx="94">
                  <c:v>380</c:v>
                </c:pt>
                <c:pt idx="95">
                  <c:v>382.5</c:v>
                </c:pt>
                <c:pt idx="96">
                  <c:v>385</c:v>
                </c:pt>
                <c:pt idx="97">
                  <c:v>387.5</c:v>
                </c:pt>
                <c:pt idx="98">
                  <c:v>390</c:v>
                </c:pt>
                <c:pt idx="99">
                  <c:v>392.5</c:v>
                </c:pt>
                <c:pt idx="100">
                  <c:v>395</c:v>
                </c:pt>
                <c:pt idx="101">
                  <c:v>397.5</c:v>
                </c:pt>
                <c:pt idx="102">
                  <c:v>400</c:v>
                </c:pt>
                <c:pt idx="103">
                  <c:v>402.5</c:v>
                </c:pt>
                <c:pt idx="104">
                  <c:v>405</c:v>
                </c:pt>
                <c:pt idx="105">
                  <c:v>407.5</c:v>
                </c:pt>
                <c:pt idx="106">
                  <c:v>410</c:v>
                </c:pt>
                <c:pt idx="107">
                  <c:v>412.5</c:v>
                </c:pt>
                <c:pt idx="108">
                  <c:v>415</c:v>
                </c:pt>
                <c:pt idx="109">
                  <c:v>417.5</c:v>
                </c:pt>
                <c:pt idx="110">
                  <c:v>420</c:v>
                </c:pt>
                <c:pt idx="111">
                  <c:v>422.5</c:v>
                </c:pt>
                <c:pt idx="112">
                  <c:v>425</c:v>
                </c:pt>
                <c:pt idx="113">
                  <c:v>427.5</c:v>
                </c:pt>
                <c:pt idx="114">
                  <c:v>430</c:v>
                </c:pt>
                <c:pt idx="115">
                  <c:v>432.5</c:v>
                </c:pt>
                <c:pt idx="116">
                  <c:v>435</c:v>
                </c:pt>
                <c:pt idx="117">
                  <c:v>437.5</c:v>
                </c:pt>
                <c:pt idx="118">
                  <c:v>440</c:v>
                </c:pt>
                <c:pt idx="119">
                  <c:v>442.5</c:v>
                </c:pt>
                <c:pt idx="120">
                  <c:v>445</c:v>
                </c:pt>
                <c:pt idx="121">
                  <c:v>447.5</c:v>
                </c:pt>
                <c:pt idx="122">
                  <c:v>450</c:v>
                </c:pt>
                <c:pt idx="123">
                  <c:v>452.5</c:v>
                </c:pt>
                <c:pt idx="124">
                  <c:v>455</c:v>
                </c:pt>
                <c:pt idx="125">
                  <c:v>457.5</c:v>
                </c:pt>
                <c:pt idx="126">
                  <c:v>460</c:v>
                </c:pt>
                <c:pt idx="127">
                  <c:v>462.5</c:v>
                </c:pt>
                <c:pt idx="128">
                  <c:v>465</c:v>
                </c:pt>
                <c:pt idx="129">
                  <c:v>467.5</c:v>
                </c:pt>
                <c:pt idx="130">
                  <c:v>470</c:v>
                </c:pt>
                <c:pt idx="131">
                  <c:v>472.5</c:v>
                </c:pt>
                <c:pt idx="132">
                  <c:v>475</c:v>
                </c:pt>
                <c:pt idx="133">
                  <c:v>477.5</c:v>
                </c:pt>
                <c:pt idx="134">
                  <c:v>480</c:v>
                </c:pt>
                <c:pt idx="135">
                  <c:v>482.5</c:v>
                </c:pt>
                <c:pt idx="136">
                  <c:v>485</c:v>
                </c:pt>
                <c:pt idx="137">
                  <c:v>487.5</c:v>
                </c:pt>
                <c:pt idx="138">
                  <c:v>490</c:v>
                </c:pt>
                <c:pt idx="139">
                  <c:v>492.5</c:v>
                </c:pt>
                <c:pt idx="140">
                  <c:v>495</c:v>
                </c:pt>
                <c:pt idx="141">
                  <c:v>497.5</c:v>
                </c:pt>
                <c:pt idx="142">
                  <c:v>500</c:v>
                </c:pt>
                <c:pt idx="143">
                  <c:v>502.5</c:v>
                </c:pt>
                <c:pt idx="144">
                  <c:v>505</c:v>
                </c:pt>
                <c:pt idx="145">
                  <c:v>507.5</c:v>
                </c:pt>
                <c:pt idx="146">
                  <c:v>510</c:v>
                </c:pt>
                <c:pt idx="147">
                  <c:v>512.5</c:v>
                </c:pt>
                <c:pt idx="148">
                  <c:v>515</c:v>
                </c:pt>
                <c:pt idx="149">
                  <c:v>517.5</c:v>
                </c:pt>
                <c:pt idx="150">
                  <c:v>520</c:v>
                </c:pt>
                <c:pt idx="151">
                  <c:v>522.5</c:v>
                </c:pt>
                <c:pt idx="152">
                  <c:v>525</c:v>
                </c:pt>
                <c:pt idx="153">
                  <c:v>527.5</c:v>
                </c:pt>
                <c:pt idx="154">
                  <c:v>530</c:v>
                </c:pt>
                <c:pt idx="155">
                  <c:v>532.5</c:v>
                </c:pt>
                <c:pt idx="156">
                  <c:v>535</c:v>
                </c:pt>
              </c:numCache>
            </c:numRef>
          </c:xVal>
          <c:yVal>
            <c:numRef>
              <c:f>DSC!$I$29:$I$185</c:f>
              <c:numCache>
                <c:formatCode>0.00E+00</c:formatCode>
                <c:ptCount val="157"/>
                <c:pt idx="0">
                  <c:v>-1.6217999999999901E-3</c:v>
                </c:pt>
                <c:pt idx="1">
                  <c:v>-1.6008000000000001E-3</c:v>
                </c:pt>
                <c:pt idx="2">
                  <c:v>-1.5747999999999999E-3</c:v>
                </c:pt>
                <c:pt idx="3">
                  <c:v>-1.5495000000000001E-3</c:v>
                </c:pt>
                <c:pt idx="4">
                  <c:v>-1.5299999999999999E-3</c:v>
                </c:pt>
                <c:pt idx="5">
                  <c:v>-1.5102E-3</c:v>
                </c:pt>
                <c:pt idx="6">
                  <c:v>-1.4798999999999999E-3</c:v>
                </c:pt>
                <c:pt idx="7">
                  <c:v>-1.4254999999999899E-3</c:v>
                </c:pt>
                <c:pt idx="8">
                  <c:v>-1.3541E-3</c:v>
                </c:pt>
                <c:pt idx="9">
                  <c:v>-1.2852E-3</c:v>
                </c:pt>
                <c:pt idx="10">
                  <c:v>-1.325E-3</c:v>
                </c:pt>
                <c:pt idx="11">
                  <c:v>-1.488E-3</c:v>
                </c:pt>
                <c:pt idx="12">
                  <c:v>-1.5100000000000001E-3</c:v>
                </c:pt>
                <c:pt idx="13">
                  <c:v>-1.4319999999999899E-3</c:v>
                </c:pt>
                <c:pt idx="14">
                  <c:v>-1.5479999999999999E-3</c:v>
                </c:pt>
                <c:pt idx="15">
                  <c:v>-1.7910000000000001E-3</c:v>
                </c:pt>
                <c:pt idx="16">
                  <c:v>-1.688E-3</c:v>
                </c:pt>
                <c:pt idx="17">
                  <c:v>-1.5120000000000001E-3</c:v>
                </c:pt>
                <c:pt idx="18">
                  <c:v>-1.4040000000000001E-3</c:v>
                </c:pt>
                <c:pt idx="19">
                  <c:v>-1.577000000000002E-3</c:v>
                </c:pt>
                <c:pt idx="20">
                  <c:v>-1.8210000000000032E-3</c:v>
                </c:pt>
                <c:pt idx="21">
                  <c:v>-1.8650000000000055E-3</c:v>
                </c:pt>
                <c:pt idx="22">
                  <c:v>-1.5830000000000011E-3</c:v>
                </c:pt>
                <c:pt idx="23">
                  <c:v>-9.5200000000000146E-4</c:v>
                </c:pt>
                <c:pt idx="24">
                  <c:v>-3.9000000000004309E-5</c:v>
                </c:pt>
                <c:pt idx="25">
                  <c:v>1.010999999999998E-3</c:v>
                </c:pt>
                <c:pt idx="26">
                  <c:v>2.019999999999994E-3</c:v>
                </c:pt>
                <c:pt idx="27">
                  <c:v>2.8329999999999952E-3</c:v>
                </c:pt>
                <c:pt idx="28">
                  <c:v>3.3369999999999997E-3</c:v>
                </c:pt>
                <c:pt idx="29">
                  <c:v>3.4729999999999969E-3</c:v>
                </c:pt>
                <c:pt idx="30">
                  <c:v>3.2669999999999991E-3</c:v>
                </c:pt>
                <c:pt idx="31">
                  <c:v>2.8639999999999985E-3</c:v>
                </c:pt>
                <c:pt idx="32">
                  <c:v>2.463999999999994E-3</c:v>
                </c:pt>
                <c:pt idx="33">
                  <c:v>2.1489999999999981E-3</c:v>
                </c:pt>
                <c:pt idx="34">
                  <c:v>1.8499999999999975E-3</c:v>
                </c:pt>
                <c:pt idx="35">
                  <c:v>1.4649999999999941E-3</c:v>
                </c:pt>
                <c:pt idx="36">
                  <c:v>9.4400000000000039E-4</c:v>
                </c:pt>
                <c:pt idx="37">
                  <c:v>3.8699999999999846E-4</c:v>
                </c:pt>
                <c:pt idx="38">
                  <c:v>2.9999999999995308E-5</c:v>
                </c:pt>
                <c:pt idx="39">
                  <c:v>0</c:v>
                </c:pt>
                <c:pt idx="40">
                  <c:v>2.0299999999999485E-4</c:v>
                </c:pt>
                <c:pt idx="41">
                  <c:v>4.5899999999999413E-4</c:v>
                </c:pt>
                <c:pt idx="42">
                  <c:v>6.0899999999999843E-4</c:v>
                </c:pt>
                <c:pt idx="43">
                  <c:v>5.9499999999999831E-4</c:v>
                </c:pt>
                <c:pt idx="44">
                  <c:v>4.9599999999999644E-4</c:v>
                </c:pt>
                <c:pt idx="45">
                  <c:v>4.4799999999999701E-4</c:v>
                </c:pt>
                <c:pt idx="46">
                  <c:v>5.2599999999999869E-4</c:v>
                </c:pt>
                <c:pt idx="47">
                  <c:v>7.1199999999999736E-4</c:v>
                </c:pt>
                <c:pt idx="48">
                  <c:v>9.4999999999999946E-4</c:v>
                </c:pt>
                <c:pt idx="49">
                  <c:v>1.2129999999999988E-3</c:v>
                </c:pt>
                <c:pt idx="50">
                  <c:v>1.5569999999999959E-3</c:v>
                </c:pt>
                <c:pt idx="51">
                  <c:v>2.0429999999999962E-3</c:v>
                </c:pt>
                <c:pt idx="52">
                  <c:v>2.574999999999994E-3</c:v>
                </c:pt>
                <c:pt idx="53">
                  <c:v>2.9299999999999951E-3</c:v>
                </c:pt>
                <c:pt idx="54">
                  <c:v>3.0159999999999978E-3</c:v>
                </c:pt>
                <c:pt idx="55">
                  <c:v>2.9840000000000005E-3</c:v>
                </c:pt>
                <c:pt idx="56">
                  <c:v>2.9889999999999986E-3</c:v>
                </c:pt>
                <c:pt idx="57">
                  <c:v>3.0189999999999939E-3</c:v>
                </c:pt>
                <c:pt idx="58">
                  <c:v>3.0149999999999968E-3</c:v>
                </c:pt>
                <c:pt idx="59">
                  <c:v>2.9929999999999957E-3</c:v>
                </c:pt>
                <c:pt idx="60">
                  <c:v>3.0239999999999989E-3</c:v>
                </c:pt>
                <c:pt idx="61">
                  <c:v>3.1979999999999995E-3</c:v>
                </c:pt>
                <c:pt idx="62">
                  <c:v>3.6099999999999952E-3</c:v>
                </c:pt>
                <c:pt idx="63">
                  <c:v>4.3160000000000004E-3</c:v>
                </c:pt>
                <c:pt idx="64">
                  <c:v>5.3139999999999993E-3</c:v>
                </c:pt>
                <c:pt idx="65">
                  <c:v>6.5619999999999984E-3</c:v>
                </c:pt>
                <c:pt idx="66">
                  <c:v>8.0019999999999952E-3</c:v>
                </c:pt>
                <c:pt idx="67">
                  <c:v>9.6380000000000007E-3</c:v>
                </c:pt>
                <c:pt idx="68">
                  <c:v>1.1627999999999999E-2</c:v>
                </c:pt>
                <c:pt idx="69">
                  <c:v>1.4096999999999998E-2</c:v>
                </c:pt>
                <c:pt idx="70">
                  <c:v>1.6893999999999992E-2</c:v>
                </c:pt>
                <c:pt idx="71">
                  <c:v>1.9499000000000002E-2</c:v>
                </c:pt>
                <c:pt idx="72">
                  <c:v>2.1292999999999992E-2</c:v>
                </c:pt>
                <c:pt idx="73">
                  <c:v>2.1949999999999997E-2</c:v>
                </c:pt>
                <c:pt idx="74">
                  <c:v>2.1623000000000003E-2</c:v>
                </c:pt>
                <c:pt idx="75">
                  <c:v>2.0775000000000002E-2</c:v>
                </c:pt>
                <c:pt idx="76">
                  <c:v>1.9889000000000004E-2</c:v>
                </c:pt>
                <c:pt idx="77">
                  <c:v>1.9273999999999999E-2</c:v>
                </c:pt>
                <c:pt idx="78">
                  <c:v>1.9082000000000002E-2</c:v>
                </c:pt>
                <c:pt idx="79">
                  <c:v>1.9241999999999995E-2</c:v>
                </c:pt>
                <c:pt idx="80">
                  <c:v>1.9437999999999997E-2</c:v>
                </c:pt>
                <c:pt idx="81">
                  <c:v>1.9355999999999998E-2</c:v>
                </c:pt>
                <c:pt idx="82">
                  <c:v>1.8904000000000004E-2</c:v>
                </c:pt>
                <c:pt idx="83">
                  <c:v>1.8230999999999997E-2</c:v>
                </c:pt>
                <c:pt idx="84">
                  <c:v>1.7780000000000004E-2</c:v>
                </c:pt>
                <c:pt idx="85">
                  <c:v>1.7856999999999998E-2</c:v>
                </c:pt>
                <c:pt idx="86">
                  <c:v>1.8213999999999994E-2</c:v>
                </c:pt>
                <c:pt idx="87">
                  <c:v>1.8551999999999999E-2</c:v>
                </c:pt>
                <c:pt idx="88">
                  <c:v>1.8924999999999997E-2</c:v>
                </c:pt>
                <c:pt idx="89">
                  <c:v>1.9414000000000001E-2</c:v>
                </c:pt>
                <c:pt idx="90">
                  <c:v>1.9964999999999997E-2</c:v>
                </c:pt>
                <c:pt idx="91">
                  <c:v>2.0527000000000004E-2</c:v>
                </c:pt>
                <c:pt idx="92">
                  <c:v>2.1085999999999994E-2</c:v>
                </c:pt>
                <c:pt idx="93">
                  <c:v>2.1641999999999995E-2</c:v>
                </c:pt>
                <c:pt idx="94">
                  <c:v>2.2159999999999999E-2</c:v>
                </c:pt>
                <c:pt idx="95">
                  <c:v>2.2549E-2</c:v>
                </c:pt>
                <c:pt idx="96">
                  <c:v>2.2813E-2</c:v>
                </c:pt>
                <c:pt idx="97">
                  <c:v>2.3051000000000002E-2</c:v>
                </c:pt>
                <c:pt idx="98">
                  <c:v>2.3314000000000001E-2</c:v>
                </c:pt>
                <c:pt idx="99">
                  <c:v>2.3570999999999995E-2</c:v>
                </c:pt>
                <c:pt idx="100">
                  <c:v>2.3787000000000003E-2</c:v>
                </c:pt>
                <c:pt idx="101">
                  <c:v>2.3943999999999993E-2</c:v>
                </c:pt>
                <c:pt idx="102">
                  <c:v>2.4021000000000001E-2</c:v>
                </c:pt>
                <c:pt idx="103">
                  <c:v>2.4018999999999999E-2</c:v>
                </c:pt>
                <c:pt idx="104">
                  <c:v>2.4021000000000001E-2</c:v>
                </c:pt>
                <c:pt idx="105">
                  <c:v>2.4134000000000003E-2</c:v>
                </c:pt>
                <c:pt idx="106">
                  <c:v>2.4328000000000002E-2</c:v>
                </c:pt>
                <c:pt idx="107">
                  <c:v>2.4405999999999997E-2</c:v>
                </c:pt>
                <c:pt idx="108">
                  <c:v>2.4191000000000004E-2</c:v>
                </c:pt>
                <c:pt idx="109">
                  <c:v>2.3817999999999992E-2</c:v>
                </c:pt>
                <c:pt idx="110">
                  <c:v>2.3633000000000001E-2</c:v>
                </c:pt>
                <c:pt idx="111">
                  <c:v>2.3766999999999996E-2</c:v>
                </c:pt>
                <c:pt idx="112">
                  <c:v>2.4185999999999999E-2</c:v>
                </c:pt>
                <c:pt idx="113">
                  <c:v>2.5078000000000003E-2</c:v>
                </c:pt>
                <c:pt idx="114">
                  <c:v>2.6594999999999994E-2</c:v>
                </c:pt>
                <c:pt idx="115">
                  <c:v>2.8173999999999991E-2</c:v>
                </c:pt>
                <c:pt idx="116">
                  <c:v>2.8777999999999998E-2</c:v>
                </c:pt>
                <c:pt idx="117">
                  <c:v>2.7814999999999993E-2</c:v>
                </c:pt>
                <c:pt idx="118">
                  <c:v>2.4933999999999998E-2</c:v>
                </c:pt>
                <c:pt idx="119">
                  <c:v>1.9839999999999997E-2</c:v>
                </c:pt>
                <c:pt idx="120">
                  <c:v>1.0928999999999994E-2</c:v>
                </c:pt>
                <c:pt idx="121">
                  <c:v>-1.1099999999999999E-4</c:v>
                </c:pt>
                <c:pt idx="122">
                  <c:v>-1.2233000000000001E-2</c:v>
                </c:pt>
                <c:pt idx="123">
                  <c:v>-2.2089000000000001E-2</c:v>
                </c:pt>
                <c:pt idx="124">
                  <c:v>-2.7970000000000002E-2</c:v>
                </c:pt>
                <c:pt idx="125">
                  <c:v>-3.0137000000000004E-2</c:v>
                </c:pt>
                <c:pt idx="126">
                  <c:v>-2.9910000000000003E-2</c:v>
                </c:pt>
                <c:pt idx="127">
                  <c:v>-2.7919000000000003E-2</c:v>
                </c:pt>
                <c:pt idx="128">
                  <c:v>-2.4689000000000003E-2</c:v>
                </c:pt>
                <c:pt idx="129">
                  <c:v>-2.0695000000000002E-2</c:v>
                </c:pt>
                <c:pt idx="130">
                  <c:v>-1.6421000000000002E-2</c:v>
                </c:pt>
                <c:pt idx="131">
                  <c:v>-1.2256000000000003E-2</c:v>
                </c:pt>
                <c:pt idx="132">
                  <c:v>-8.3330000000000001E-3</c:v>
                </c:pt>
                <c:pt idx="133">
                  <c:v>-4.5640000000000056E-3</c:v>
                </c:pt>
                <c:pt idx="134">
                  <c:v>-8.040000000000061E-4</c:v>
                </c:pt>
                <c:pt idx="135">
                  <c:v>2.9299999999999951E-3</c:v>
                </c:pt>
                <c:pt idx="136">
                  <c:v>6.5529999999999963E-3</c:v>
                </c:pt>
                <c:pt idx="137">
                  <c:v>1.0033E-2</c:v>
                </c:pt>
                <c:pt idx="138">
                  <c:v>1.3219999999999996E-2</c:v>
                </c:pt>
                <c:pt idx="139">
                  <c:v>1.5829999999999997E-2</c:v>
                </c:pt>
                <c:pt idx="140">
                  <c:v>1.7824999999999994E-2</c:v>
                </c:pt>
                <c:pt idx="141">
                  <c:v>1.9447999999999993E-2</c:v>
                </c:pt>
                <c:pt idx="142">
                  <c:v>2.0931999999999992E-2</c:v>
                </c:pt>
                <c:pt idx="143">
                  <c:v>2.2342000000000001E-2</c:v>
                </c:pt>
                <c:pt idx="144">
                  <c:v>2.3680999999999994E-2</c:v>
                </c:pt>
                <c:pt idx="145">
                  <c:v>2.4982000000000004E-2</c:v>
                </c:pt>
                <c:pt idx="146">
                  <c:v>2.6299000000000003E-2</c:v>
                </c:pt>
                <c:pt idx="147">
                  <c:v>2.7725E-2</c:v>
                </c:pt>
                <c:pt idx="148">
                  <c:v>2.9392000000000001E-2</c:v>
                </c:pt>
                <c:pt idx="149">
                  <c:v>3.1858999999999998E-2</c:v>
                </c:pt>
                <c:pt idx="150">
                  <c:v>3.6973999999999993E-2</c:v>
                </c:pt>
                <c:pt idx="151">
                  <c:v>4.7936999999999994E-2</c:v>
                </c:pt>
                <c:pt idx="152" formatCode="General">
                  <c:v>6.5803E-2</c:v>
                </c:pt>
                <c:pt idx="153" formatCode="General">
                  <c:v>8.2882999999999984E-2</c:v>
                </c:pt>
                <c:pt idx="154" formatCode="General">
                  <c:v>8.7953000000000003E-2</c:v>
                </c:pt>
                <c:pt idx="155" formatCode="General">
                  <c:v>7.6332999999999998E-2</c:v>
                </c:pt>
                <c:pt idx="156" formatCode="General">
                  <c:v>6.5543000000000004E-2</c:v>
                </c:pt>
              </c:numCache>
            </c:numRef>
          </c:yVal>
          <c:smooth val="1"/>
        </c:ser>
        <c:axId val="107845120"/>
        <c:axId val="107847040"/>
      </c:scatterChart>
      <c:valAx>
        <c:axId val="107845120"/>
        <c:scaling>
          <c:orientation val="minMax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2860892385"/>
              <c:y val="0.59227053140096531"/>
            </c:manualLayout>
          </c:layout>
        </c:title>
        <c:numFmt formatCode="General" sourceLinked="1"/>
        <c:tickLblPos val="nextTo"/>
        <c:crossAx val="107847040"/>
        <c:crosses val="autoZero"/>
        <c:crossBetween val="midCat"/>
      </c:valAx>
      <c:valAx>
        <c:axId val="1078470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003E-3"/>
              <c:y val="0.36110129712046907"/>
            </c:manualLayout>
          </c:layout>
        </c:title>
        <c:numFmt formatCode="General" sourceLinked="0"/>
        <c:tickLblPos val="nextTo"/>
        <c:crossAx val="107845120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06"/>
          <c:y val="4.2512077294686083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DSC!$U$28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DSC!$R$29:$R$249</c:f>
              <c:numCache>
                <c:formatCode>General</c:formatCode>
                <c:ptCount val="221"/>
                <c:pt idx="0">
                  <c:v>64</c:v>
                </c:pt>
                <c:pt idx="1">
                  <c:v>66.5</c:v>
                </c:pt>
                <c:pt idx="2">
                  <c:v>69</c:v>
                </c:pt>
                <c:pt idx="3">
                  <c:v>71.5</c:v>
                </c:pt>
                <c:pt idx="4">
                  <c:v>74</c:v>
                </c:pt>
                <c:pt idx="5">
                  <c:v>76.5</c:v>
                </c:pt>
                <c:pt idx="6">
                  <c:v>79</c:v>
                </c:pt>
                <c:pt idx="7">
                  <c:v>81.5</c:v>
                </c:pt>
                <c:pt idx="8">
                  <c:v>84</c:v>
                </c:pt>
                <c:pt idx="9">
                  <c:v>86.5</c:v>
                </c:pt>
                <c:pt idx="10">
                  <c:v>89</c:v>
                </c:pt>
                <c:pt idx="11">
                  <c:v>91.5</c:v>
                </c:pt>
                <c:pt idx="12">
                  <c:v>94</c:v>
                </c:pt>
                <c:pt idx="13">
                  <c:v>96.5</c:v>
                </c:pt>
                <c:pt idx="14">
                  <c:v>99</c:v>
                </c:pt>
                <c:pt idx="15">
                  <c:v>101.5</c:v>
                </c:pt>
                <c:pt idx="16">
                  <c:v>104</c:v>
                </c:pt>
                <c:pt idx="17">
                  <c:v>106.5</c:v>
                </c:pt>
                <c:pt idx="18">
                  <c:v>109</c:v>
                </c:pt>
                <c:pt idx="19">
                  <c:v>111.5</c:v>
                </c:pt>
                <c:pt idx="20">
                  <c:v>114</c:v>
                </c:pt>
                <c:pt idx="21">
                  <c:v>116.5</c:v>
                </c:pt>
                <c:pt idx="22">
                  <c:v>119</c:v>
                </c:pt>
                <c:pt idx="23">
                  <c:v>121.5</c:v>
                </c:pt>
                <c:pt idx="24">
                  <c:v>124</c:v>
                </c:pt>
                <c:pt idx="25">
                  <c:v>126.5</c:v>
                </c:pt>
                <c:pt idx="26">
                  <c:v>129</c:v>
                </c:pt>
                <c:pt idx="27">
                  <c:v>131.5</c:v>
                </c:pt>
                <c:pt idx="28">
                  <c:v>134</c:v>
                </c:pt>
                <c:pt idx="29">
                  <c:v>136.5</c:v>
                </c:pt>
                <c:pt idx="30">
                  <c:v>139</c:v>
                </c:pt>
                <c:pt idx="31">
                  <c:v>141.5</c:v>
                </c:pt>
                <c:pt idx="32">
                  <c:v>144</c:v>
                </c:pt>
                <c:pt idx="33">
                  <c:v>146.5</c:v>
                </c:pt>
                <c:pt idx="34">
                  <c:v>149</c:v>
                </c:pt>
                <c:pt idx="35">
                  <c:v>151.5</c:v>
                </c:pt>
                <c:pt idx="36">
                  <c:v>154</c:v>
                </c:pt>
                <c:pt idx="37">
                  <c:v>156.5</c:v>
                </c:pt>
                <c:pt idx="38">
                  <c:v>159</c:v>
                </c:pt>
                <c:pt idx="39">
                  <c:v>161.5</c:v>
                </c:pt>
                <c:pt idx="40">
                  <c:v>164</c:v>
                </c:pt>
                <c:pt idx="41">
                  <c:v>166.5</c:v>
                </c:pt>
                <c:pt idx="42">
                  <c:v>169</c:v>
                </c:pt>
                <c:pt idx="43">
                  <c:v>171.5</c:v>
                </c:pt>
                <c:pt idx="44">
                  <c:v>174</c:v>
                </c:pt>
                <c:pt idx="45">
                  <c:v>176.5</c:v>
                </c:pt>
                <c:pt idx="46">
                  <c:v>179</c:v>
                </c:pt>
                <c:pt idx="47">
                  <c:v>181.5</c:v>
                </c:pt>
                <c:pt idx="48">
                  <c:v>184</c:v>
                </c:pt>
                <c:pt idx="49">
                  <c:v>186.5</c:v>
                </c:pt>
                <c:pt idx="50">
                  <c:v>189</c:v>
                </c:pt>
                <c:pt idx="51">
                  <c:v>191.5</c:v>
                </c:pt>
                <c:pt idx="52">
                  <c:v>194</c:v>
                </c:pt>
                <c:pt idx="53">
                  <c:v>196.5</c:v>
                </c:pt>
                <c:pt idx="54">
                  <c:v>199</c:v>
                </c:pt>
                <c:pt idx="55">
                  <c:v>201.5</c:v>
                </c:pt>
                <c:pt idx="56">
                  <c:v>204</c:v>
                </c:pt>
                <c:pt idx="57">
                  <c:v>206.5</c:v>
                </c:pt>
                <c:pt idx="58">
                  <c:v>209</c:v>
                </c:pt>
                <c:pt idx="59">
                  <c:v>211.5</c:v>
                </c:pt>
                <c:pt idx="60">
                  <c:v>214</c:v>
                </c:pt>
                <c:pt idx="61">
                  <c:v>216.5</c:v>
                </c:pt>
                <c:pt idx="62">
                  <c:v>219</c:v>
                </c:pt>
                <c:pt idx="63">
                  <c:v>221.5</c:v>
                </c:pt>
                <c:pt idx="64">
                  <c:v>224</c:v>
                </c:pt>
                <c:pt idx="65">
                  <c:v>226.5</c:v>
                </c:pt>
                <c:pt idx="66">
                  <c:v>229</c:v>
                </c:pt>
                <c:pt idx="67">
                  <c:v>231.5</c:v>
                </c:pt>
                <c:pt idx="68">
                  <c:v>234</c:v>
                </c:pt>
                <c:pt idx="69">
                  <c:v>236.5</c:v>
                </c:pt>
                <c:pt idx="70">
                  <c:v>239</c:v>
                </c:pt>
                <c:pt idx="71">
                  <c:v>241.5</c:v>
                </c:pt>
                <c:pt idx="72">
                  <c:v>244</c:v>
                </c:pt>
                <c:pt idx="73">
                  <c:v>246.5</c:v>
                </c:pt>
                <c:pt idx="74">
                  <c:v>249</c:v>
                </c:pt>
                <c:pt idx="75">
                  <c:v>251.5</c:v>
                </c:pt>
                <c:pt idx="76">
                  <c:v>254</c:v>
                </c:pt>
                <c:pt idx="77">
                  <c:v>256.5</c:v>
                </c:pt>
                <c:pt idx="78">
                  <c:v>259</c:v>
                </c:pt>
                <c:pt idx="79">
                  <c:v>261.5</c:v>
                </c:pt>
                <c:pt idx="80">
                  <c:v>264</c:v>
                </c:pt>
                <c:pt idx="81">
                  <c:v>266.5</c:v>
                </c:pt>
                <c:pt idx="82">
                  <c:v>269</c:v>
                </c:pt>
                <c:pt idx="83">
                  <c:v>271.5</c:v>
                </c:pt>
                <c:pt idx="84">
                  <c:v>274</c:v>
                </c:pt>
                <c:pt idx="85">
                  <c:v>276.5</c:v>
                </c:pt>
                <c:pt idx="86">
                  <c:v>279</c:v>
                </c:pt>
                <c:pt idx="87">
                  <c:v>281.5</c:v>
                </c:pt>
                <c:pt idx="88">
                  <c:v>284</c:v>
                </c:pt>
                <c:pt idx="89">
                  <c:v>286.5</c:v>
                </c:pt>
                <c:pt idx="90">
                  <c:v>289</c:v>
                </c:pt>
                <c:pt idx="91">
                  <c:v>291.5</c:v>
                </c:pt>
                <c:pt idx="92">
                  <c:v>294</c:v>
                </c:pt>
                <c:pt idx="93">
                  <c:v>296.5</c:v>
                </c:pt>
                <c:pt idx="94">
                  <c:v>299</c:v>
                </c:pt>
                <c:pt idx="95">
                  <c:v>301.5</c:v>
                </c:pt>
                <c:pt idx="96">
                  <c:v>304</c:v>
                </c:pt>
                <c:pt idx="97">
                  <c:v>306.5</c:v>
                </c:pt>
                <c:pt idx="98">
                  <c:v>309</c:v>
                </c:pt>
                <c:pt idx="99">
                  <c:v>311.5</c:v>
                </c:pt>
                <c:pt idx="100">
                  <c:v>314</c:v>
                </c:pt>
                <c:pt idx="101">
                  <c:v>316.5</c:v>
                </c:pt>
                <c:pt idx="102">
                  <c:v>319</c:v>
                </c:pt>
                <c:pt idx="103">
                  <c:v>321.5</c:v>
                </c:pt>
                <c:pt idx="104">
                  <c:v>324</c:v>
                </c:pt>
                <c:pt idx="105">
                  <c:v>326.5</c:v>
                </c:pt>
                <c:pt idx="106">
                  <c:v>329</c:v>
                </c:pt>
                <c:pt idx="107">
                  <c:v>331.5</c:v>
                </c:pt>
                <c:pt idx="108">
                  <c:v>334</c:v>
                </c:pt>
                <c:pt idx="109">
                  <c:v>336.5</c:v>
                </c:pt>
                <c:pt idx="110">
                  <c:v>339</c:v>
                </c:pt>
                <c:pt idx="111">
                  <c:v>341.5</c:v>
                </c:pt>
                <c:pt idx="112">
                  <c:v>344</c:v>
                </c:pt>
                <c:pt idx="113">
                  <c:v>346.5</c:v>
                </c:pt>
                <c:pt idx="114">
                  <c:v>349</c:v>
                </c:pt>
                <c:pt idx="115">
                  <c:v>351.5</c:v>
                </c:pt>
                <c:pt idx="116">
                  <c:v>354</c:v>
                </c:pt>
                <c:pt idx="117">
                  <c:v>356.5</c:v>
                </c:pt>
                <c:pt idx="118">
                  <c:v>359</c:v>
                </c:pt>
                <c:pt idx="119">
                  <c:v>361.5</c:v>
                </c:pt>
                <c:pt idx="120">
                  <c:v>364</c:v>
                </c:pt>
                <c:pt idx="121">
                  <c:v>366.5</c:v>
                </c:pt>
                <c:pt idx="122">
                  <c:v>369</c:v>
                </c:pt>
                <c:pt idx="123">
                  <c:v>371.5</c:v>
                </c:pt>
                <c:pt idx="124">
                  <c:v>374</c:v>
                </c:pt>
                <c:pt idx="125">
                  <c:v>376.5</c:v>
                </c:pt>
                <c:pt idx="126">
                  <c:v>379</c:v>
                </c:pt>
                <c:pt idx="127">
                  <c:v>381.5</c:v>
                </c:pt>
                <c:pt idx="128">
                  <c:v>384</c:v>
                </c:pt>
                <c:pt idx="129">
                  <c:v>386.5</c:v>
                </c:pt>
                <c:pt idx="130">
                  <c:v>389</c:v>
                </c:pt>
                <c:pt idx="131">
                  <c:v>391.5</c:v>
                </c:pt>
                <c:pt idx="132">
                  <c:v>394</c:v>
                </c:pt>
                <c:pt idx="133">
                  <c:v>396.5</c:v>
                </c:pt>
                <c:pt idx="134">
                  <c:v>399</c:v>
                </c:pt>
                <c:pt idx="135">
                  <c:v>401.5</c:v>
                </c:pt>
                <c:pt idx="136">
                  <c:v>404</c:v>
                </c:pt>
                <c:pt idx="137">
                  <c:v>406.5</c:v>
                </c:pt>
                <c:pt idx="138">
                  <c:v>409</c:v>
                </c:pt>
                <c:pt idx="139">
                  <c:v>411.5</c:v>
                </c:pt>
                <c:pt idx="140">
                  <c:v>414</c:v>
                </c:pt>
                <c:pt idx="141">
                  <c:v>416.5</c:v>
                </c:pt>
                <c:pt idx="142">
                  <c:v>419</c:v>
                </c:pt>
                <c:pt idx="143">
                  <c:v>421.5</c:v>
                </c:pt>
                <c:pt idx="144">
                  <c:v>424</c:v>
                </c:pt>
                <c:pt idx="145">
                  <c:v>426.5</c:v>
                </c:pt>
                <c:pt idx="146">
                  <c:v>429</c:v>
                </c:pt>
                <c:pt idx="147">
                  <c:v>431.5</c:v>
                </c:pt>
                <c:pt idx="148">
                  <c:v>434</c:v>
                </c:pt>
                <c:pt idx="149">
                  <c:v>436.5</c:v>
                </c:pt>
                <c:pt idx="150">
                  <c:v>439</c:v>
                </c:pt>
                <c:pt idx="151">
                  <c:v>441.5</c:v>
                </c:pt>
                <c:pt idx="152">
                  <c:v>444</c:v>
                </c:pt>
                <c:pt idx="153">
                  <c:v>446.5</c:v>
                </c:pt>
                <c:pt idx="154">
                  <c:v>449</c:v>
                </c:pt>
                <c:pt idx="155">
                  <c:v>451.5</c:v>
                </c:pt>
                <c:pt idx="156">
                  <c:v>454</c:v>
                </c:pt>
                <c:pt idx="157">
                  <c:v>456.5</c:v>
                </c:pt>
                <c:pt idx="158">
                  <c:v>459</c:v>
                </c:pt>
                <c:pt idx="159">
                  <c:v>461.5</c:v>
                </c:pt>
                <c:pt idx="160">
                  <c:v>464</c:v>
                </c:pt>
                <c:pt idx="161">
                  <c:v>466.5</c:v>
                </c:pt>
                <c:pt idx="162">
                  <c:v>469</c:v>
                </c:pt>
                <c:pt idx="163">
                  <c:v>471.5</c:v>
                </c:pt>
                <c:pt idx="164">
                  <c:v>474</c:v>
                </c:pt>
                <c:pt idx="165">
                  <c:v>476.5</c:v>
                </c:pt>
                <c:pt idx="166">
                  <c:v>479</c:v>
                </c:pt>
                <c:pt idx="167">
                  <c:v>481.5</c:v>
                </c:pt>
                <c:pt idx="168">
                  <c:v>484</c:v>
                </c:pt>
                <c:pt idx="169">
                  <c:v>486.5</c:v>
                </c:pt>
                <c:pt idx="170">
                  <c:v>489</c:v>
                </c:pt>
                <c:pt idx="171">
                  <c:v>491.5</c:v>
                </c:pt>
                <c:pt idx="172">
                  <c:v>494</c:v>
                </c:pt>
                <c:pt idx="173">
                  <c:v>496.5</c:v>
                </c:pt>
                <c:pt idx="174">
                  <c:v>499</c:v>
                </c:pt>
                <c:pt idx="175">
                  <c:v>501.5</c:v>
                </c:pt>
                <c:pt idx="176">
                  <c:v>504</c:v>
                </c:pt>
                <c:pt idx="177">
                  <c:v>506.5</c:v>
                </c:pt>
                <c:pt idx="178">
                  <c:v>509</c:v>
                </c:pt>
                <c:pt idx="179">
                  <c:v>511.5</c:v>
                </c:pt>
                <c:pt idx="180">
                  <c:v>514</c:v>
                </c:pt>
                <c:pt idx="181">
                  <c:v>516.5</c:v>
                </c:pt>
                <c:pt idx="182">
                  <c:v>519</c:v>
                </c:pt>
                <c:pt idx="183">
                  <c:v>521.5</c:v>
                </c:pt>
                <c:pt idx="184">
                  <c:v>524</c:v>
                </c:pt>
                <c:pt idx="185">
                  <c:v>526.5</c:v>
                </c:pt>
                <c:pt idx="186">
                  <c:v>529</c:v>
                </c:pt>
                <c:pt idx="187">
                  <c:v>531.5</c:v>
                </c:pt>
                <c:pt idx="188">
                  <c:v>534</c:v>
                </c:pt>
              </c:numCache>
            </c:numRef>
          </c:xVal>
          <c:yVal>
            <c:numRef>
              <c:f>DSC!$U$29:$U$249</c:f>
              <c:numCache>
                <c:formatCode>0.00E+00</c:formatCode>
                <c:ptCount val="221"/>
                <c:pt idx="0">
                  <c:v>-5.2989999999999999E-3</c:v>
                </c:pt>
                <c:pt idx="1">
                  <c:v>-4.8757000000000002E-3</c:v>
                </c:pt>
                <c:pt idx="2">
                  <c:v>-4.3347000000000004E-3</c:v>
                </c:pt>
                <c:pt idx="3">
                  <c:v>-3.4769000000000002E-3</c:v>
                </c:pt>
                <c:pt idx="4">
                  <c:v>-3.4275999999999998E-3</c:v>
                </c:pt>
                <c:pt idx="5">
                  <c:v>-2.7924E-3</c:v>
                </c:pt>
                <c:pt idx="6">
                  <c:v>-2.5083000000000002E-3</c:v>
                </c:pt>
                <c:pt idx="7">
                  <c:v>-1.9916999999999999E-3</c:v>
                </c:pt>
                <c:pt idx="8">
                  <c:v>-1.3789E-3</c:v>
                </c:pt>
                <c:pt idx="9">
                  <c:v>-1.3775E-3</c:v>
                </c:pt>
                <c:pt idx="10">
                  <c:v>-1.2099999999999999E-3</c:v>
                </c:pt>
                <c:pt idx="11">
                  <c:v>-9.3406999999999995E-4</c:v>
                </c:pt>
                <c:pt idx="12">
                  <c:v>-9.880100000000001E-4</c:v>
                </c:pt>
                <c:pt idx="13">
                  <c:v>-9.4056999999999995E-4</c:v>
                </c:pt>
                <c:pt idx="14">
                  <c:v>-1.0476999999999999E-3</c:v>
                </c:pt>
                <c:pt idx="15">
                  <c:v>-7.8335999999999998E-4</c:v>
                </c:pt>
                <c:pt idx="16">
                  <c:v>-7.1745999999999995E-4</c:v>
                </c:pt>
                <c:pt idx="17">
                  <c:v>-4.6474999999999999E-4</c:v>
                </c:pt>
                <c:pt idx="18">
                  <c:v>-3.4886999999999999E-4</c:v>
                </c:pt>
                <c:pt idx="19">
                  <c:v>-5.0841999999999999E-5</c:v>
                </c:pt>
                <c:pt idx="20">
                  <c:v>-3.6192E-4</c:v>
                </c:pt>
                <c:pt idx="21">
                  <c:v>8.6742000000000004E-5</c:v>
                </c:pt>
                <c:pt idx="22">
                  <c:v>5.9395999999999998E-5</c:v>
                </c:pt>
                <c:pt idx="23">
                  <c:v>2.4534999999999999E-6</c:v>
                </c:pt>
                <c:pt idx="24">
                  <c:v>-8.7594000000000002E-5</c:v>
                </c:pt>
                <c:pt idx="25">
                  <c:v>-1.5190000000000001E-4</c:v>
                </c:pt>
                <c:pt idx="26">
                  <c:v>5.5055999999999996E-4</c:v>
                </c:pt>
                <c:pt idx="27">
                  <c:v>5.9489999999999999E-4</c:v>
                </c:pt>
                <c:pt idx="28">
                  <c:v>4.7887E-4</c:v>
                </c:pt>
                <c:pt idx="29">
                  <c:v>5.4033E-4</c:v>
                </c:pt>
                <c:pt idx="30">
                  <c:v>1.1596E-3</c:v>
                </c:pt>
                <c:pt idx="31">
                  <c:v>1.0108000000000001E-3</c:v>
                </c:pt>
                <c:pt idx="32">
                  <c:v>1.3525E-3</c:v>
                </c:pt>
                <c:pt idx="33">
                  <c:v>1.4598E-3</c:v>
                </c:pt>
                <c:pt idx="34">
                  <c:v>1.2539000000000001E-3</c:v>
                </c:pt>
                <c:pt idx="35">
                  <c:v>1.0943999999999999E-3</c:v>
                </c:pt>
                <c:pt idx="36">
                  <c:v>5.4325E-4</c:v>
                </c:pt>
                <c:pt idx="37">
                  <c:v>1.2091999999999999E-3</c:v>
                </c:pt>
                <c:pt idx="38">
                  <c:v>1.4024E-3</c:v>
                </c:pt>
                <c:pt idx="39">
                  <c:v>1.0406E-3</c:v>
                </c:pt>
                <c:pt idx="40">
                  <c:v>1.0411999999999999E-3</c:v>
                </c:pt>
                <c:pt idx="41">
                  <c:v>1.1651999999999999E-3</c:v>
                </c:pt>
                <c:pt idx="42">
                  <c:v>6.4696000000000003E-4</c:v>
                </c:pt>
                <c:pt idx="43">
                  <c:v>5.2298000000000004E-4</c:v>
                </c:pt>
                <c:pt idx="44">
                  <c:v>6.6544E-4</c:v>
                </c:pt>
                <c:pt idx="45">
                  <c:v>-2.6567000000000002E-4</c:v>
                </c:pt>
                <c:pt idx="46">
                  <c:v>-1.2061999999999999E-3</c:v>
                </c:pt>
                <c:pt idx="47">
                  <c:v>-1.2415E-3</c:v>
                </c:pt>
                <c:pt idx="48">
                  <c:v>-4.0352999999999998E-4</c:v>
                </c:pt>
                <c:pt idx="49">
                  <c:v>-7.2551000000000004E-5</c:v>
                </c:pt>
                <c:pt idx="50">
                  <c:v>-1.5296999999999999E-4</c:v>
                </c:pt>
                <c:pt idx="51">
                  <c:v>6.5390999999999995E-4</c:v>
                </c:pt>
                <c:pt idx="52">
                  <c:v>2.3124E-3</c:v>
                </c:pt>
                <c:pt idx="53">
                  <c:v>4.6552E-3</c:v>
                </c:pt>
                <c:pt idx="54">
                  <c:v>7.3756000000000004E-3</c:v>
                </c:pt>
                <c:pt idx="55">
                  <c:v>1.0747E-2</c:v>
                </c:pt>
                <c:pt idx="56">
                  <c:v>1.3498E-2</c:v>
                </c:pt>
                <c:pt idx="57">
                  <c:v>1.5800999999999999E-2</c:v>
                </c:pt>
                <c:pt idx="58">
                  <c:v>1.6652E-2</c:v>
                </c:pt>
                <c:pt idx="59">
                  <c:v>1.7781999999999999E-2</c:v>
                </c:pt>
                <c:pt idx="60">
                  <c:v>1.9012000000000001E-2</c:v>
                </c:pt>
                <c:pt idx="61">
                  <c:v>1.9254E-2</c:v>
                </c:pt>
                <c:pt idx="62">
                  <c:v>1.9310000000000001E-2</c:v>
                </c:pt>
                <c:pt idx="63">
                  <c:v>1.8918999999999998E-2</c:v>
                </c:pt>
                <c:pt idx="64">
                  <c:v>1.8988999999999999E-2</c:v>
                </c:pt>
                <c:pt idx="65">
                  <c:v>1.9203999999999999E-2</c:v>
                </c:pt>
                <c:pt idx="66">
                  <c:v>1.9005000000000001E-2</c:v>
                </c:pt>
                <c:pt idx="67">
                  <c:v>1.8870000000000001E-2</c:v>
                </c:pt>
                <c:pt idx="68">
                  <c:v>1.8350999999999999E-2</c:v>
                </c:pt>
                <c:pt idx="69">
                  <c:v>1.7927999999999999E-2</c:v>
                </c:pt>
                <c:pt idx="70">
                  <c:v>1.7888000000000001E-2</c:v>
                </c:pt>
                <c:pt idx="71">
                  <c:v>1.9542E-2</c:v>
                </c:pt>
                <c:pt idx="72">
                  <c:v>1.9934E-2</c:v>
                </c:pt>
                <c:pt idx="73">
                  <c:v>2.1259E-2</c:v>
                </c:pt>
                <c:pt idx="74">
                  <c:v>2.1751E-2</c:v>
                </c:pt>
                <c:pt idx="75">
                  <c:v>2.1701999999999999E-2</c:v>
                </c:pt>
                <c:pt idx="76">
                  <c:v>2.2537999999999999E-2</c:v>
                </c:pt>
                <c:pt idx="77">
                  <c:v>2.2268E-2</c:v>
                </c:pt>
                <c:pt idx="78">
                  <c:v>2.3222E-2</c:v>
                </c:pt>
                <c:pt idx="79">
                  <c:v>2.3710999999999999E-2</c:v>
                </c:pt>
                <c:pt idx="80">
                  <c:v>2.4233000000000001E-2</c:v>
                </c:pt>
                <c:pt idx="81">
                  <c:v>2.4372000000000001E-2</c:v>
                </c:pt>
                <c:pt idx="82">
                  <c:v>2.3941E-2</c:v>
                </c:pt>
                <c:pt idx="83">
                  <c:v>2.5219999999999999E-2</c:v>
                </c:pt>
                <c:pt idx="84">
                  <c:v>2.7052E-2</c:v>
                </c:pt>
                <c:pt idx="85">
                  <c:v>2.7966000000000001E-2</c:v>
                </c:pt>
                <c:pt idx="86">
                  <c:v>2.8761999999999999E-2</c:v>
                </c:pt>
                <c:pt idx="87">
                  <c:v>2.9356E-2</c:v>
                </c:pt>
                <c:pt idx="88">
                  <c:v>3.0144000000000001E-2</c:v>
                </c:pt>
                <c:pt idx="89">
                  <c:v>3.0859999999999999E-2</c:v>
                </c:pt>
                <c:pt idx="90">
                  <c:v>3.0553E-2</c:v>
                </c:pt>
                <c:pt idx="91">
                  <c:v>3.1077E-2</c:v>
                </c:pt>
                <c:pt idx="92">
                  <c:v>3.1622999999999998E-2</c:v>
                </c:pt>
                <c:pt idx="93">
                  <c:v>3.2164999999999999E-2</c:v>
                </c:pt>
                <c:pt idx="94">
                  <c:v>3.3270000000000001E-2</c:v>
                </c:pt>
                <c:pt idx="95">
                  <c:v>3.4934E-2</c:v>
                </c:pt>
                <c:pt idx="96">
                  <c:v>3.6429999999999997E-2</c:v>
                </c:pt>
                <c:pt idx="97">
                  <c:v>3.9093000000000003E-2</c:v>
                </c:pt>
                <c:pt idx="98">
                  <c:v>4.0936E-2</c:v>
                </c:pt>
                <c:pt idx="99">
                  <c:v>4.3603999999999997E-2</c:v>
                </c:pt>
                <c:pt idx="100">
                  <c:v>4.6760999999999997E-2</c:v>
                </c:pt>
                <c:pt idx="101">
                  <c:v>5.0646999999999998E-2</c:v>
                </c:pt>
                <c:pt idx="102">
                  <c:v>5.5577000000000001E-2</c:v>
                </c:pt>
                <c:pt idx="103">
                  <c:v>6.2149999999999997E-2</c:v>
                </c:pt>
                <c:pt idx="104">
                  <c:v>6.8209000000000006E-2</c:v>
                </c:pt>
                <c:pt idx="105">
                  <c:v>7.4701000000000004E-2</c:v>
                </c:pt>
                <c:pt idx="106">
                  <c:v>8.0157999999999993E-2</c:v>
                </c:pt>
                <c:pt idx="107">
                  <c:v>8.3602999999999997E-2</c:v>
                </c:pt>
                <c:pt idx="108">
                  <c:v>8.4436999999999998E-2</c:v>
                </c:pt>
                <c:pt idx="109">
                  <c:v>8.2487000000000005E-2</c:v>
                </c:pt>
                <c:pt idx="110">
                  <c:v>7.9652000000000001E-2</c:v>
                </c:pt>
                <c:pt idx="111">
                  <c:v>7.7293000000000001E-2</c:v>
                </c:pt>
                <c:pt idx="112">
                  <c:v>7.6887999999999998E-2</c:v>
                </c:pt>
                <c:pt idx="113">
                  <c:v>7.5718999999999995E-2</c:v>
                </c:pt>
                <c:pt idx="114">
                  <c:v>7.5171000000000002E-2</c:v>
                </c:pt>
                <c:pt idx="115">
                  <c:v>7.5273999999999994E-2</c:v>
                </c:pt>
                <c:pt idx="116">
                  <c:v>7.5799000000000005E-2</c:v>
                </c:pt>
                <c:pt idx="117">
                  <c:v>7.6119999999999993E-2</c:v>
                </c:pt>
                <c:pt idx="118">
                  <c:v>7.5590000000000004E-2</c:v>
                </c:pt>
                <c:pt idx="119">
                  <c:v>7.2634000000000004E-2</c:v>
                </c:pt>
                <c:pt idx="120">
                  <c:v>6.7492999999999997E-2</c:v>
                </c:pt>
                <c:pt idx="121">
                  <c:v>5.3231000000000001E-2</c:v>
                </c:pt>
                <c:pt idx="122">
                  <c:v>1.9300999999999999E-2</c:v>
                </c:pt>
                <c:pt idx="123">
                  <c:v>-5.7255E-2</c:v>
                </c:pt>
                <c:pt idx="124" formatCode="General">
                  <c:v>-0.25095000000000001</c:v>
                </c:pt>
                <c:pt idx="125" formatCode="General">
                  <c:v>-0.41077000000000002</c:v>
                </c:pt>
                <c:pt idx="126" formatCode="General">
                  <c:v>-0.15559000000000001</c:v>
                </c:pt>
                <c:pt idx="127">
                  <c:v>-1.2605999999999999E-2</c:v>
                </c:pt>
                <c:pt idx="128">
                  <c:v>0.04</c:v>
                </c:pt>
                <c:pt idx="129">
                  <c:v>5.9886000000000002E-2</c:v>
                </c:pt>
                <c:pt idx="130">
                  <c:v>6.8374000000000004E-2</c:v>
                </c:pt>
                <c:pt idx="131">
                  <c:v>7.2831999999999994E-2</c:v>
                </c:pt>
                <c:pt idx="132">
                  <c:v>7.5021000000000004E-2</c:v>
                </c:pt>
                <c:pt idx="133">
                  <c:v>7.4468000000000006E-2</c:v>
                </c:pt>
                <c:pt idx="134">
                  <c:v>6.9727999999999998E-2</c:v>
                </c:pt>
                <c:pt idx="135">
                  <c:v>5.7976E-2</c:v>
                </c:pt>
                <c:pt idx="136">
                  <c:v>3.0585999999999999E-2</c:v>
                </c:pt>
                <c:pt idx="137">
                  <c:v>-2.6889E-2</c:v>
                </c:pt>
                <c:pt idx="138" formatCode="General">
                  <c:v>-0.15051999999999999</c:v>
                </c:pt>
                <c:pt idx="139" formatCode="General">
                  <c:v>-0.31436999999999998</c:v>
                </c:pt>
                <c:pt idx="140" formatCode="General">
                  <c:v>-0.14166000000000001</c:v>
                </c:pt>
                <c:pt idx="141">
                  <c:v>6.6781999999999996E-3</c:v>
                </c:pt>
                <c:pt idx="142">
                  <c:v>5.2562999999999999E-2</c:v>
                </c:pt>
                <c:pt idx="143">
                  <c:v>6.4754999999999993E-2</c:v>
                </c:pt>
                <c:pt idx="144">
                  <c:v>6.3036999999999996E-2</c:v>
                </c:pt>
                <c:pt idx="145">
                  <c:v>5.5828999999999997E-2</c:v>
                </c:pt>
                <c:pt idx="146">
                  <c:v>4.2423000000000002E-2</c:v>
                </c:pt>
                <c:pt idx="147">
                  <c:v>2.6039E-2</c:v>
                </c:pt>
                <c:pt idx="148">
                  <c:v>6.4181999999999998E-4</c:v>
                </c:pt>
                <c:pt idx="149">
                  <c:v>-3.4318000000000001E-2</c:v>
                </c:pt>
                <c:pt idx="150">
                  <c:v>-7.3228000000000001E-2</c:v>
                </c:pt>
                <c:pt idx="151" formatCode="General">
                  <c:v>-0.10653</c:v>
                </c:pt>
                <c:pt idx="152" formatCode="General">
                  <c:v>-0.12021999999999999</c:v>
                </c:pt>
                <c:pt idx="153" formatCode="General">
                  <c:v>-0.11082</c:v>
                </c:pt>
                <c:pt idx="154">
                  <c:v>-5.9168999999999999E-2</c:v>
                </c:pt>
                <c:pt idx="155">
                  <c:v>1.4567E-2</c:v>
                </c:pt>
                <c:pt idx="156">
                  <c:v>4.8557999999999997E-2</c:v>
                </c:pt>
                <c:pt idx="157">
                  <c:v>6.1976000000000003E-2</c:v>
                </c:pt>
                <c:pt idx="158">
                  <c:v>6.4856999999999998E-2</c:v>
                </c:pt>
                <c:pt idx="159">
                  <c:v>6.0477999999999997E-2</c:v>
                </c:pt>
                <c:pt idx="160">
                  <c:v>4.7226999999999998E-2</c:v>
                </c:pt>
                <c:pt idx="161">
                  <c:v>1.4834E-2</c:v>
                </c:pt>
                <c:pt idx="162">
                  <c:v>-1.6052E-2</c:v>
                </c:pt>
                <c:pt idx="163">
                  <c:v>-6.5160000000000001E-3</c:v>
                </c:pt>
                <c:pt idx="164">
                  <c:v>2.3751999999999999E-2</c:v>
                </c:pt>
                <c:pt idx="165">
                  <c:v>4.6322000000000002E-2</c:v>
                </c:pt>
                <c:pt idx="166">
                  <c:v>5.9860999999999998E-2</c:v>
                </c:pt>
                <c:pt idx="167">
                  <c:v>6.6681000000000004E-2</c:v>
                </c:pt>
                <c:pt idx="168">
                  <c:v>7.1056999999999995E-2</c:v>
                </c:pt>
                <c:pt idx="169">
                  <c:v>7.5788999999999995E-2</c:v>
                </c:pt>
                <c:pt idx="170">
                  <c:v>7.8255000000000005E-2</c:v>
                </c:pt>
                <c:pt idx="171">
                  <c:v>7.8399999999999997E-2</c:v>
                </c:pt>
                <c:pt idx="172">
                  <c:v>8.0366000000000007E-2</c:v>
                </c:pt>
                <c:pt idx="173">
                  <c:v>8.2194000000000003E-2</c:v>
                </c:pt>
                <c:pt idx="174">
                  <c:v>8.4903999999999993E-2</c:v>
                </c:pt>
                <c:pt idx="175">
                  <c:v>8.6361999999999994E-2</c:v>
                </c:pt>
                <c:pt idx="176">
                  <c:v>8.6995000000000003E-2</c:v>
                </c:pt>
                <c:pt idx="177">
                  <c:v>9.0501999999999999E-2</c:v>
                </c:pt>
                <c:pt idx="178">
                  <c:v>9.3456999999999998E-2</c:v>
                </c:pt>
                <c:pt idx="179">
                  <c:v>9.7686999999999996E-2</c:v>
                </c:pt>
                <c:pt idx="180" formatCode="General">
                  <c:v>0.10865</c:v>
                </c:pt>
                <c:pt idx="181" formatCode="General">
                  <c:v>0.12492</c:v>
                </c:pt>
                <c:pt idx="182" formatCode="General">
                  <c:v>0.14871999999999999</c:v>
                </c:pt>
                <c:pt idx="183" formatCode="General">
                  <c:v>0.18314</c:v>
                </c:pt>
                <c:pt idx="184" formatCode="General">
                  <c:v>0.20984</c:v>
                </c:pt>
                <c:pt idx="185" formatCode="General">
                  <c:v>0.20824000000000001</c:v>
                </c:pt>
                <c:pt idx="186" formatCode="General">
                  <c:v>0.12121999999999999</c:v>
                </c:pt>
                <c:pt idx="187" formatCode="General">
                  <c:v>0.17261000000000001</c:v>
                </c:pt>
                <c:pt idx="188" formatCode="General">
                  <c:v>0.30348000000000003</c:v>
                </c:pt>
              </c:numCache>
            </c:numRef>
          </c:yVal>
          <c:smooth val="1"/>
        </c:ser>
        <c:axId val="107870848"/>
        <c:axId val="107971328"/>
      </c:scatterChart>
      <c:valAx>
        <c:axId val="10787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2860892385"/>
              <c:y val="0.59227053140096531"/>
            </c:manualLayout>
          </c:layout>
        </c:title>
        <c:numFmt formatCode="General" sourceLinked="1"/>
        <c:tickLblPos val="nextTo"/>
        <c:crossAx val="107971328"/>
        <c:crosses val="autoZero"/>
        <c:crossBetween val="midCat"/>
      </c:valAx>
      <c:valAx>
        <c:axId val="1079713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003E-3"/>
              <c:y val="0.36110129712046907"/>
            </c:manualLayout>
          </c:layout>
        </c:title>
        <c:numFmt formatCode="General" sourceLinked="0"/>
        <c:tickLblPos val="nextTo"/>
        <c:crossAx val="107870848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11"/>
          <c:y val="4.2512077294686111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DSC!$AA$28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DSC!$X$29:$X$248</c:f>
              <c:numCache>
                <c:formatCode>General</c:formatCode>
                <c:ptCount val="220"/>
                <c:pt idx="0">
                  <c:v>54</c:v>
                </c:pt>
                <c:pt idx="1">
                  <c:v>56.1815</c:v>
                </c:pt>
                <c:pt idx="2">
                  <c:v>58.363</c:v>
                </c:pt>
                <c:pt idx="3">
                  <c:v>60.544499999999999</c:v>
                </c:pt>
                <c:pt idx="4">
                  <c:v>62.725999999999999</c:v>
                </c:pt>
                <c:pt idx="5">
                  <c:v>64.907499999999999</c:v>
                </c:pt>
                <c:pt idx="6">
                  <c:v>67.088999999999999</c:v>
                </c:pt>
                <c:pt idx="7">
                  <c:v>69.270499999999998</c:v>
                </c:pt>
                <c:pt idx="8">
                  <c:v>71.451999999999998</c:v>
                </c:pt>
                <c:pt idx="9">
                  <c:v>73.633499999999998</c:v>
                </c:pt>
                <c:pt idx="10">
                  <c:v>75.814999999999998</c:v>
                </c:pt>
                <c:pt idx="11">
                  <c:v>77.996499999999997</c:v>
                </c:pt>
                <c:pt idx="12">
                  <c:v>80.177999999999997</c:v>
                </c:pt>
                <c:pt idx="13">
                  <c:v>82.359499999999997</c:v>
                </c:pt>
                <c:pt idx="14">
                  <c:v>84.540999999999997</c:v>
                </c:pt>
                <c:pt idx="15">
                  <c:v>86.722499999999997</c:v>
                </c:pt>
                <c:pt idx="16">
                  <c:v>88.903999999999996</c:v>
                </c:pt>
                <c:pt idx="17">
                  <c:v>91.085499999999996</c:v>
                </c:pt>
                <c:pt idx="18">
                  <c:v>93.266999999999996</c:v>
                </c:pt>
                <c:pt idx="19">
                  <c:v>95.448499999999996</c:v>
                </c:pt>
                <c:pt idx="20">
                  <c:v>97.63</c:v>
                </c:pt>
                <c:pt idx="21">
                  <c:v>99.811499999999995</c:v>
                </c:pt>
                <c:pt idx="22">
                  <c:v>101.99299999999999</c:v>
                </c:pt>
                <c:pt idx="23">
                  <c:v>104.17449999999999</c:v>
                </c:pt>
                <c:pt idx="24">
                  <c:v>106.35599999999999</c:v>
                </c:pt>
                <c:pt idx="25">
                  <c:v>108.53749999999999</c:v>
                </c:pt>
                <c:pt idx="26">
                  <c:v>110.71899999999999</c:v>
                </c:pt>
                <c:pt idx="27">
                  <c:v>112.90049999999999</c:v>
                </c:pt>
                <c:pt idx="28">
                  <c:v>115.08199999999999</c:v>
                </c:pt>
                <c:pt idx="29">
                  <c:v>117.26349999999999</c:v>
                </c:pt>
                <c:pt idx="30">
                  <c:v>119.44499999999999</c:v>
                </c:pt>
                <c:pt idx="31">
                  <c:v>121.62649999999999</c:v>
                </c:pt>
                <c:pt idx="32">
                  <c:v>123.80800000000001</c:v>
                </c:pt>
                <c:pt idx="33">
                  <c:v>125.98950000000001</c:v>
                </c:pt>
                <c:pt idx="34">
                  <c:v>128.17099999999999</c:v>
                </c:pt>
                <c:pt idx="35">
                  <c:v>130.35249999999999</c:v>
                </c:pt>
                <c:pt idx="36">
                  <c:v>132.53399999999999</c:v>
                </c:pt>
                <c:pt idx="37">
                  <c:v>134.71549999999999</c:v>
                </c:pt>
                <c:pt idx="38">
                  <c:v>136.89699999999999</c:v>
                </c:pt>
                <c:pt idx="39">
                  <c:v>139.07849999999999</c:v>
                </c:pt>
                <c:pt idx="40">
                  <c:v>141.26</c:v>
                </c:pt>
                <c:pt idx="41">
                  <c:v>143.44149999999999</c:v>
                </c:pt>
                <c:pt idx="42">
                  <c:v>145.62299999999999</c:v>
                </c:pt>
                <c:pt idx="43">
                  <c:v>147.80449999999999</c:v>
                </c:pt>
                <c:pt idx="44">
                  <c:v>149.98599999999999</c:v>
                </c:pt>
                <c:pt idx="45">
                  <c:v>152.16749999999999</c:v>
                </c:pt>
                <c:pt idx="46">
                  <c:v>154.34899999999999</c:v>
                </c:pt>
                <c:pt idx="47">
                  <c:v>156.53049999999999</c:v>
                </c:pt>
                <c:pt idx="48">
                  <c:v>158.71199999999999</c:v>
                </c:pt>
                <c:pt idx="49">
                  <c:v>160.89349999999999</c:v>
                </c:pt>
                <c:pt idx="50">
                  <c:v>163.07499999999999</c:v>
                </c:pt>
                <c:pt idx="51">
                  <c:v>165.25649999999999</c:v>
                </c:pt>
                <c:pt idx="52">
                  <c:v>167.43799999999999</c:v>
                </c:pt>
                <c:pt idx="53">
                  <c:v>169.61949999999999</c:v>
                </c:pt>
                <c:pt idx="54">
                  <c:v>171.80099999999999</c:v>
                </c:pt>
                <c:pt idx="55">
                  <c:v>173.98249999999999</c:v>
                </c:pt>
                <c:pt idx="56">
                  <c:v>176.16399999999999</c:v>
                </c:pt>
                <c:pt idx="57">
                  <c:v>178.34549999999999</c:v>
                </c:pt>
                <c:pt idx="58">
                  <c:v>180.52699999999999</c:v>
                </c:pt>
                <c:pt idx="59">
                  <c:v>182.70849999999999</c:v>
                </c:pt>
                <c:pt idx="60">
                  <c:v>184.89</c:v>
                </c:pt>
                <c:pt idx="61">
                  <c:v>187.07149999999999</c:v>
                </c:pt>
                <c:pt idx="62">
                  <c:v>189.25299999999999</c:v>
                </c:pt>
                <c:pt idx="63">
                  <c:v>191.43450000000001</c:v>
                </c:pt>
                <c:pt idx="64">
                  <c:v>193.61600000000001</c:v>
                </c:pt>
                <c:pt idx="65">
                  <c:v>195.79750000000001</c:v>
                </c:pt>
                <c:pt idx="66">
                  <c:v>197.97900000000001</c:v>
                </c:pt>
                <c:pt idx="67">
                  <c:v>200.16050000000001</c:v>
                </c:pt>
                <c:pt idx="68">
                  <c:v>202.34200000000001</c:v>
                </c:pt>
                <c:pt idx="69">
                  <c:v>204.52350000000001</c:v>
                </c:pt>
                <c:pt idx="70">
                  <c:v>206.70500000000001</c:v>
                </c:pt>
                <c:pt idx="71">
                  <c:v>208.88650000000001</c:v>
                </c:pt>
                <c:pt idx="72">
                  <c:v>211.06800000000001</c:v>
                </c:pt>
                <c:pt idx="73">
                  <c:v>213.24950000000001</c:v>
                </c:pt>
                <c:pt idx="74">
                  <c:v>215.43100000000001</c:v>
                </c:pt>
                <c:pt idx="75">
                  <c:v>217.61250000000001</c:v>
                </c:pt>
                <c:pt idx="76">
                  <c:v>219.79400000000001</c:v>
                </c:pt>
                <c:pt idx="77">
                  <c:v>221.97550000000001</c:v>
                </c:pt>
                <c:pt idx="78">
                  <c:v>224.15700000000001</c:v>
                </c:pt>
                <c:pt idx="79">
                  <c:v>226.33850000000001</c:v>
                </c:pt>
                <c:pt idx="80">
                  <c:v>228.52</c:v>
                </c:pt>
                <c:pt idx="81">
                  <c:v>230.70150000000001</c:v>
                </c:pt>
                <c:pt idx="82">
                  <c:v>232.88300000000001</c:v>
                </c:pt>
                <c:pt idx="83">
                  <c:v>235.06450000000001</c:v>
                </c:pt>
                <c:pt idx="84">
                  <c:v>237.24600000000001</c:v>
                </c:pt>
                <c:pt idx="85">
                  <c:v>239.42750000000001</c:v>
                </c:pt>
                <c:pt idx="86">
                  <c:v>241.60900000000001</c:v>
                </c:pt>
                <c:pt idx="87">
                  <c:v>243.79050000000001</c:v>
                </c:pt>
                <c:pt idx="88">
                  <c:v>245.97200000000001</c:v>
                </c:pt>
                <c:pt idx="89">
                  <c:v>248.15350000000001</c:v>
                </c:pt>
                <c:pt idx="90">
                  <c:v>250.33500000000001</c:v>
                </c:pt>
                <c:pt idx="91">
                  <c:v>252.51650000000001</c:v>
                </c:pt>
                <c:pt idx="92">
                  <c:v>254.69800000000001</c:v>
                </c:pt>
                <c:pt idx="93">
                  <c:v>256.87950000000001</c:v>
                </c:pt>
                <c:pt idx="94">
                  <c:v>259.06099999999998</c:v>
                </c:pt>
                <c:pt idx="95">
                  <c:v>261.24250000000001</c:v>
                </c:pt>
                <c:pt idx="96">
                  <c:v>263.42399999999998</c:v>
                </c:pt>
                <c:pt idx="97">
                  <c:v>265.60550000000001</c:v>
                </c:pt>
                <c:pt idx="98">
                  <c:v>267.78699999999998</c:v>
                </c:pt>
                <c:pt idx="99">
                  <c:v>269.96850000000001</c:v>
                </c:pt>
                <c:pt idx="100">
                  <c:v>272.14999999999998</c:v>
                </c:pt>
                <c:pt idx="101">
                  <c:v>274.33150000000001</c:v>
                </c:pt>
                <c:pt idx="102">
                  <c:v>276.51299999999998</c:v>
                </c:pt>
                <c:pt idx="103">
                  <c:v>278.69450000000001</c:v>
                </c:pt>
                <c:pt idx="104">
                  <c:v>280.87599999999998</c:v>
                </c:pt>
                <c:pt idx="105">
                  <c:v>283.0575</c:v>
                </c:pt>
                <c:pt idx="106">
                  <c:v>285.23899999999998</c:v>
                </c:pt>
                <c:pt idx="107">
                  <c:v>287.4205</c:v>
                </c:pt>
                <c:pt idx="108">
                  <c:v>289.60199999999998</c:v>
                </c:pt>
                <c:pt idx="109">
                  <c:v>291.7835</c:v>
                </c:pt>
                <c:pt idx="110">
                  <c:v>293.96499999999997</c:v>
                </c:pt>
                <c:pt idx="111">
                  <c:v>296.1465</c:v>
                </c:pt>
                <c:pt idx="112">
                  <c:v>298.32799999999997</c:v>
                </c:pt>
                <c:pt idx="113">
                  <c:v>300.5095</c:v>
                </c:pt>
                <c:pt idx="114">
                  <c:v>302.69099999999997</c:v>
                </c:pt>
                <c:pt idx="115">
                  <c:v>304.8725</c:v>
                </c:pt>
                <c:pt idx="116">
                  <c:v>307.05399999999997</c:v>
                </c:pt>
                <c:pt idx="117">
                  <c:v>309.2355</c:v>
                </c:pt>
                <c:pt idx="118">
                  <c:v>311.41699999999997</c:v>
                </c:pt>
                <c:pt idx="119">
                  <c:v>313.5985</c:v>
                </c:pt>
                <c:pt idx="120">
                  <c:v>315.77999999999997</c:v>
                </c:pt>
                <c:pt idx="121">
                  <c:v>317.9615</c:v>
                </c:pt>
                <c:pt idx="122">
                  <c:v>320.14299999999997</c:v>
                </c:pt>
                <c:pt idx="123">
                  <c:v>322.3245</c:v>
                </c:pt>
                <c:pt idx="124">
                  <c:v>324.50599999999997</c:v>
                </c:pt>
                <c:pt idx="125">
                  <c:v>326.6875</c:v>
                </c:pt>
                <c:pt idx="126">
                  <c:v>328.86900000000003</c:v>
                </c:pt>
                <c:pt idx="127">
                  <c:v>331.0505</c:v>
                </c:pt>
                <c:pt idx="128">
                  <c:v>333.23200000000003</c:v>
                </c:pt>
                <c:pt idx="129">
                  <c:v>335.4135</c:v>
                </c:pt>
                <c:pt idx="130">
                  <c:v>337.59500000000003</c:v>
                </c:pt>
                <c:pt idx="131">
                  <c:v>339.7765</c:v>
                </c:pt>
                <c:pt idx="132">
                  <c:v>341.95800000000003</c:v>
                </c:pt>
                <c:pt idx="133">
                  <c:v>344.1395</c:v>
                </c:pt>
                <c:pt idx="134">
                  <c:v>346.32100000000003</c:v>
                </c:pt>
                <c:pt idx="135">
                  <c:v>348.5025</c:v>
                </c:pt>
                <c:pt idx="136">
                  <c:v>350.68400000000003</c:v>
                </c:pt>
                <c:pt idx="137">
                  <c:v>352.8655</c:v>
                </c:pt>
                <c:pt idx="138">
                  <c:v>355.04700000000003</c:v>
                </c:pt>
                <c:pt idx="139">
                  <c:v>357.2285</c:v>
                </c:pt>
                <c:pt idx="140">
                  <c:v>359.41</c:v>
                </c:pt>
                <c:pt idx="141">
                  <c:v>361.5915</c:v>
                </c:pt>
                <c:pt idx="142">
                  <c:v>363.77300000000002</c:v>
                </c:pt>
                <c:pt idx="143">
                  <c:v>365.9545</c:v>
                </c:pt>
                <c:pt idx="144">
                  <c:v>368.13600000000002</c:v>
                </c:pt>
                <c:pt idx="145">
                  <c:v>370.3175</c:v>
                </c:pt>
                <c:pt idx="146">
                  <c:v>372.49900000000002</c:v>
                </c:pt>
                <c:pt idx="147">
                  <c:v>374.68049999999999</c:v>
                </c:pt>
                <c:pt idx="148">
                  <c:v>376.86200000000002</c:v>
                </c:pt>
                <c:pt idx="149">
                  <c:v>379.04349999999999</c:v>
                </c:pt>
                <c:pt idx="150">
                  <c:v>381.22500000000002</c:v>
                </c:pt>
                <c:pt idx="151">
                  <c:v>383.40649999999999</c:v>
                </c:pt>
                <c:pt idx="152">
                  <c:v>385.58800000000002</c:v>
                </c:pt>
                <c:pt idx="153">
                  <c:v>387.76949999999999</c:v>
                </c:pt>
                <c:pt idx="154">
                  <c:v>389.95100000000002</c:v>
                </c:pt>
                <c:pt idx="155">
                  <c:v>392.13249999999999</c:v>
                </c:pt>
                <c:pt idx="156">
                  <c:v>394.31400000000002</c:v>
                </c:pt>
                <c:pt idx="157">
                  <c:v>396.49549999999999</c:v>
                </c:pt>
                <c:pt idx="158">
                  <c:v>398.67700000000002</c:v>
                </c:pt>
                <c:pt idx="159">
                  <c:v>400.85849999999999</c:v>
                </c:pt>
                <c:pt idx="160">
                  <c:v>403.04</c:v>
                </c:pt>
                <c:pt idx="161">
                  <c:v>405.22149999999999</c:v>
                </c:pt>
                <c:pt idx="162">
                  <c:v>407.40300000000002</c:v>
                </c:pt>
                <c:pt idx="163">
                  <c:v>409.58449999999999</c:v>
                </c:pt>
                <c:pt idx="164">
                  <c:v>411.76600000000002</c:v>
                </c:pt>
                <c:pt idx="165">
                  <c:v>413.94749999999999</c:v>
                </c:pt>
                <c:pt idx="166">
                  <c:v>416.12900000000002</c:v>
                </c:pt>
                <c:pt idx="167">
                  <c:v>418.31049999999999</c:v>
                </c:pt>
                <c:pt idx="168">
                  <c:v>420.49200000000002</c:v>
                </c:pt>
                <c:pt idx="169">
                  <c:v>422.67349999999999</c:v>
                </c:pt>
                <c:pt idx="170">
                  <c:v>424.85500000000002</c:v>
                </c:pt>
                <c:pt idx="171">
                  <c:v>427.03649999999999</c:v>
                </c:pt>
                <c:pt idx="172">
                  <c:v>429.21800000000002</c:v>
                </c:pt>
                <c:pt idx="173">
                  <c:v>431.39949999999999</c:v>
                </c:pt>
                <c:pt idx="174">
                  <c:v>433.58100000000002</c:v>
                </c:pt>
                <c:pt idx="175">
                  <c:v>435.76249999999999</c:v>
                </c:pt>
                <c:pt idx="176">
                  <c:v>437.94400000000002</c:v>
                </c:pt>
                <c:pt idx="177">
                  <c:v>440.12549999999999</c:v>
                </c:pt>
                <c:pt idx="178">
                  <c:v>442.30700000000002</c:v>
                </c:pt>
                <c:pt idx="179">
                  <c:v>444.48849999999999</c:v>
                </c:pt>
                <c:pt idx="180">
                  <c:v>446.67</c:v>
                </c:pt>
                <c:pt idx="181">
                  <c:v>448.85149999999999</c:v>
                </c:pt>
                <c:pt idx="182">
                  <c:v>451.03300000000002</c:v>
                </c:pt>
                <c:pt idx="183">
                  <c:v>453.21449999999999</c:v>
                </c:pt>
                <c:pt idx="184">
                  <c:v>455.39600000000002</c:v>
                </c:pt>
                <c:pt idx="185">
                  <c:v>457.57749999999999</c:v>
                </c:pt>
                <c:pt idx="186">
                  <c:v>459.75900000000001</c:v>
                </c:pt>
                <c:pt idx="187">
                  <c:v>461.94049999999999</c:v>
                </c:pt>
                <c:pt idx="188">
                  <c:v>464.12200000000001</c:v>
                </c:pt>
                <c:pt idx="189">
                  <c:v>466.30349999999999</c:v>
                </c:pt>
                <c:pt idx="190">
                  <c:v>468.48500000000001</c:v>
                </c:pt>
                <c:pt idx="191">
                  <c:v>470.66649999999998</c:v>
                </c:pt>
                <c:pt idx="192">
                  <c:v>472.84800000000001</c:v>
                </c:pt>
                <c:pt idx="193">
                  <c:v>475.02949999999998</c:v>
                </c:pt>
                <c:pt idx="194">
                  <c:v>477.21100000000001</c:v>
                </c:pt>
                <c:pt idx="195">
                  <c:v>479.39249999999998</c:v>
                </c:pt>
                <c:pt idx="196">
                  <c:v>481.57400000000001</c:v>
                </c:pt>
                <c:pt idx="197">
                  <c:v>483.75549999999998</c:v>
                </c:pt>
                <c:pt idx="198">
                  <c:v>485.93700000000001</c:v>
                </c:pt>
                <c:pt idx="199">
                  <c:v>488.11849999999998</c:v>
                </c:pt>
                <c:pt idx="200">
                  <c:v>490.3</c:v>
                </c:pt>
                <c:pt idx="201">
                  <c:v>492.48149999999998</c:v>
                </c:pt>
                <c:pt idx="202">
                  <c:v>494.66300000000001</c:v>
                </c:pt>
                <c:pt idx="203">
                  <c:v>496.84449999999998</c:v>
                </c:pt>
                <c:pt idx="204">
                  <c:v>499.02600000000001</c:v>
                </c:pt>
                <c:pt idx="205">
                  <c:v>501.20749999999998</c:v>
                </c:pt>
                <c:pt idx="206">
                  <c:v>503.38900000000001</c:v>
                </c:pt>
                <c:pt idx="207">
                  <c:v>505.57049999999998</c:v>
                </c:pt>
                <c:pt idx="208">
                  <c:v>507.75200000000001</c:v>
                </c:pt>
                <c:pt idx="209">
                  <c:v>509.93349999999998</c:v>
                </c:pt>
                <c:pt idx="210">
                  <c:v>512.11500000000001</c:v>
                </c:pt>
                <c:pt idx="211">
                  <c:v>514.29650000000004</c:v>
                </c:pt>
                <c:pt idx="212">
                  <c:v>516.47799999999995</c:v>
                </c:pt>
                <c:pt idx="213">
                  <c:v>518.65949999999998</c:v>
                </c:pt>
                <c:pt idx="214">
                  <c:v>520.84100000000001</c:v>
                </c:pt>
                <c:pt idx="215">
                  <c:v>523.02250000000004</c:v>
                </c:pt>
                <c:pt idx="216">
                  <c:v>525.20399999999995</c:v>
                </c:pt>
                <c:pt idx="217">
                  <c:v>527.38549999999998</c:v>
                </c:pt>
                <c:pt idx="218">
                  <c:v>529.56700000000001</c:v>
                </c:pt>
                <c:pt idx="219">
                  <c:v>531.74850000000004</c:v>
                </c:pt>
              </c:numCache>
            </c:numRef>
          </c:xVal>
          <c:yVal>
            <c:numRef>
              <c:f>DSC!$AA$29:$AA$248</c:f>
              <c:numCache>
                <c:formatCode>0.00E+00</c:formatCode>
                <c:ptCount val="220"/>
                <c:pt idx="0">
                  <c:v>-1.3244000000000006E-2</c:v>
                </c:pt>
                <c:pt idx="1">
                  <c:v>-1.2411515000000005E-2</c:v>
                </c:pt>
                <c:pt idx="2">
                  <c:v>-1.1994030000000003E-2</c:v>
                </c:pt>
                <c:pt idx="3">
                  <c:v>-1.1197545000000003E-2</c:v>
                </c:pt>
                <c:pt idx="4">
                  <c:v>-1.0507060000000006E-2</c:v>
                </c:pt>
                <c:pt idx="5">
                  <c:v>-1.0472575000000005E-2</c:v>
                </c:pt>
                <c:pt idx="6">
                  <c:v>-9.816090000000003E-3</c:v>
                </c:pt>
                <c:pt idx="7">
                  <c:v>-9.5786050000000039E-3</c:v>
                </c:pt>
                <c:pt idx="8">
                  <c:v>-8.9521200000000009E-3</c:v>
                </c:pt>
                <c:pt idx="9">
                  <c:v>-8.897635000000001E-3</c:v>
                </c:pt>
                <c:pt idx="10">
                  <c:v>-8.8191500000000048E-3</c:v>
                </c:pt>
                <c:pt idx="11">
                  <c:v>-8.9456650000000019E-3</c:v>
                </c:pt>
                <c:pt idx="12">
                  <c:v>-8.610180000000002E-3</c:v>
                </c:pt>
                <c:pt idx="13">
                  <c:v>-8.555695000000002E-3</c:v>
                </c:pt>
                <c:pt idx="14">
                  <c:v>-8.266210000000003E-3</c:v>
                </c:pt>
                <c:pt idx="15">
                  <c:v>-8.1167250000000052E-3</c:v>
                </c:pt>
                <c:pt idx="16">
                  <c:v>-7.3752400000000051E-3</c:v>
                </c:pt>
                <c:pt idx="17">
                  <c:v>-7.0477550000000028E-3</c:v>
                </c:pt>
                <c:pt idx="18">
                  <c:v>-6.7092700000000033E-3</c:v>
                </c:pt>
                <c:pt idx="19">
                  <c:v>-6.5677850000000031E-3</c:v>
                </c:pt>
                <c:pt idx="20">
                  <c:v>-6.6275000000000049E-3</c:v>
                </c:pt>
                <c:pt idx="21">
                  <c:v>-6.901415000000001E-3</c:v>
                </c:pt>
                <c:pt idx="22">
                  <c:v>-6.6890300000000021E-3</c:v>
                </c:pt>
                <c:pt idx="23">
                  <c:v>-7.1688450000000035E-3</c:v>
                </c:pt>
                <c:pt idx="24">
                  <c:v>-6.8402600000000043E-3</c:v>
                </c:pt>
                <c:pt idx="25">
                  <c:v>-7.4098750000000033E-3</c:v>
                </c:pt>
                <c:pt idx="26">
                  <c:v>-6.7099900000000025E-3</c:v>
                </c:pt>
                <c:pt idx="27">
                  <c:v>-6.996605000000003E-3</c:v>
                </c:pt>
                <c:pt idx="28">
                  <c:v>-7.1067200000000039E-3</c:v>
                </c:pt>
                <c:pt idx="29">
                  <c:v>-7.2896350000000026E-3</c:v>
                </c:pt>
                <c:pt idx="30">
                  <c:v>-7.4191500000000028E-3</c:v>
                </c:pt>
                <c:pt idx="31">
                  <c:v>-7.4158650000000041E-3</c:v>
                </c:pt>
                <c:pt idx="32">
                  <c:v>-7.6559799999999997E-3</c:v>
                </c:pt>
                <c:pt idx="33">
                  <c:v>-7.9037950000000017E-3</c:v>
                </c:pt>
                <c:pt idx="34">
                  <c:v>-7.7449100000000007E-3</c:v>
                </c:pt>
                <c:pt idx="35">
                  <c:v>-7.9654250000000051E-3</c:v>
                </c:pt>
                <c:pt idx="36">
                  <c:v>-9.0078000000000033E-3</c:v>
                </c:pt>
                <c:pt idx="37">
                  <c:v>-9.0573650000000047E-3</c:v>
                </c:pt>
                <c:pt idx="38">
                  <c:v>-8.5360800000000014E-3</c:v>
                </c:pt>
                <c:pt idx="39">
                  <c:v>-8.5827152000000038E-3</c:v>
                </c:pt>
                <c:pt idx="40">
                  <c:v>-7.6829300000000045E-3</c:v>
                </c:pt>
                <c:pt idx="41">
                  <c:v>-7.6872820000000036E-3</c:v>
                </c:pt>
                <c:pt idx="42">
                  <c:v>-7.9952400000000007E-3</c:v>
                </c:pt>
                <c:pt idx="43">
                  <c:v>-8.381145000000003E-3</c:v>
                </c:pt>
                <c:pt idx="44">
                  <c:v>-8.9477600000000025E-3</c:v>
                </c:pt>
                <c:pt idx="45">
                  <c:v>-9.0712750000000036E-3</c:v>
                </c:pt>
                <c:pt idx="46">
                  <c:v>-8.4555900000000024E-3</c:v>
                </c:pt>
                <c:pt idx="47">
                  <c:v>-7.6965050000000028E-3</c:v>
                </c:pt>
                <c:pt idx="48">
                  <c:v>-6.9932200000000048E-3</c:v>
                </c:pt>
                <c:pt idx="49">
                  <c:v>-6.4817350000000058E-3</c:v>
                </c:pt>
                <c:pt idx="50">
                  <c:v>-6.9893500000000053E-3</c:v>
                </c:pt>
                <c:pt idx="51">
                  <c:v>-7.5642000000000001E-3</c:v>
                </c:pt>
                <c:pt idx="52">
                  <c:v>-7.5310000000000004E-3</c:v>
                </c:pt>
                <c:pt idx="53">
                  <c:v>-7.1589000000000002E-3</c:v>
                </c:pt>
                <c:pt idx="54">
                  <c:v>-5.8519000000000002E-3</c:v>
                </c:pt>
                <c:pt idx="55">
                  <c:v>-6.3460000000000001E-3</c:v>
                </c:pt>
                <c:pt idx="56">
                  <c:v>-7.5427000000000003E-3</c:v>
                </c:pt>
                <c:pt idx="57">
                  <c:v>-9.5274000000000001E-3</c:v>
                </c:pt>
                <c:pt idx="58">
                  <c:v>-1.0677000000000001E-2</c:v>
                </c:pt>
                <c:pt idx="59">
                  <c:v>-1.1396999999999999E-2</c:v>
                </c:pt>
                <c:pt idx="60">
                  <c:v>-1.1259E-2</c:v>
                </c:pt>
                <c:pt idx="61">
                  <c:v>-1.0978E-2</c:v>
                </c:pt>
                <c:pt idx="62">
                  <c:v>-1.0328E-2</c:v>
                </c:pt>
                <c:pt idx="63">
                  <c:v>-9.3971000000000002E-3</c:v>
                </c:pt>
                <c:pt idx="64">
                  <c:v>-7.7156999999999998E-3</c:v>
                </c:pt>
                <c:pt idx="65">
                  <c:v>-6.0131999999999998E-3</c:v>
                </c:pt>
                <c:pt idx="66">
                  <c:v>-4.1019999999999997E-3</c:v>
                </c:pt>
                <c:pt idx="67">
                  <c:v>-2.0931999999999999E-3</c:v>
                </c:pt>
                <c:pt idx="68">
                  <c:v>-6.7383000000000005E-4</c:v>
                </c:pt>
                <c:pt idx="69">
                  <c:v>1.2037E-3</c:v>
                </c:pt>
                <c:pt idx="70">
                  <c:v>2.6021999999999998E-3</c:v>
                </c:pt>
                <c:pt idx="71">
                  <c:v>3.4302999999999998E-3</c:v>
                </c:pt>
                <c:pt idx="72">
                  <c:v>4.0737999999999998E-3</c:v>
                </c:pt>
                <c:pt idx="73">
                  <c:v>3.9814000000000004E-3</c:v>
                </c:pt>
                <c:pt idx="74">
                  <c:v>3.1492E-3</c:v>
                </c:pt>
                <c:pt idx="75">
                  <c:v>2.4038000000000002E-3</c:v>
                </c:pt>
                <c:pt idx="76">
                  <c:v>1.7281E-3</c:v>
                </c:pt>
                <c:pt idx="77">
                  <c:v>1.268E-3</c:v>
                </c:pt>
                <c:pt idx="78">
                  <c:v>1.6825E-3</c:v>
                </c:pt>
                <c:pt idx="79">
                  <c:v>9.9324999999999999E-4</c:v>
                </c:pt>
                <c:pt idx="80">
                  <c:v>4.4949999999999998E-4</c:v>
                </c:pt>
                <c:pt idx="81">
                  <c:v>-6.0972000000000001E-4</c:v>
                </c:pt>
                <c:pt idx="82">
                  <c:v>-6.5676999999999999E-4</c:v>
                </c:pt>
                <c:pt idx="83">
                  <c:v>-4.6084000000000001E-4</c:v>
                </c:pt>
                <c:pt idx="84">
                  <c:v>-8.0696000000000001E-4</c:v>
                </c:pt>
                <c:pt idx="85">
                  <c:v>-1.5583999999999999E-3</c:v>
                </c:pt>
                <c:pt idx="86">
                  <c:v>-1.6083E-3</c:v>
                </c:pt>
                <c:pt idx="87">
                  <c:v>-1.4691999999999999E-3</c:v>
                </c:pt>
                <c:pt idx="88">
                  <c:v>-1.5016999999999999E-3</c:v>
                </c:pt>
                <c:pt idx="89">
                  <c:v>-1.1871E-3</c:v>
                </c:pt>
                <c:pt idx="90">
                  <c:v>-1.6149999999999999E-3</c:v>
                </c:pt>
                <c:pt idx="91">
                  <c:v>-2.4261E-3</c:v>
                </c:pt>
                <c:pt idx="92">
                  <c:v>-3.0227000000000001E-3</c:v>
                </c:pt>
                <c:pt idx="93">
                  <c:v>-2.6351E-3</c:v>
                </c:pt>
                <c:pt idx="94">
                  <c:v>-2.062E-3</c:v>
                </c:pt>
                <c:pt idx="95">
                  <c:v>-2.0197000000000001E-3</c:v>
                </c:pt>
                <c:pt idx="96">
                  <c:v>-1.6945E-3</c:v>
                </c:pt>
                <c:pt idx="97">
                  <c:v>-1.6075E-3</c:v>
                </c:pt>
                <c:pt idx="98">
                  <c:v>-8.9488999999999996E-4</c:v>
                </c:pt>
                <c:pt idx="99">
                  <c:v>-5.1557999999999997E-4</c:v>
                </c:pt>
                <c:pt idx="100">
                  <c:v>-3.3575000000000003E-5</c:v>
                </c:pt>
                <c:pt idx="101">
                  <c:v>2.0820999999999999E-4</c:v>
                </c:pt>
                <c:pt idx="102">
                  <c:v>3.8099E-4</c:v>
                </c:pt>
                <c:pt idx="103">
                  <c:v>3.0185E-5</c:v>
                </c:pt>
                <c:pt idx="104">
                  <c:v>-5.7485999999999995E-4</c:v>
                </c:pt>
                <c:pt idx="105">
                  <c:v>2.3493E-4</c:v>
                </c:pt>
                <c:pt idx="106">
                  <c:v>7.0122000000000001E-4</c:v>
                </c:pt>
                <c:pt idx="107">
                  <c:v>2.1716000000000001E-3</c:v>
                </c:pt>
                <c:pt idx="108">
                  <c:v>2.7222000000000001E-3</c:v>
                </c:pt>
                <c:pt idx="109">
                  <c:v>2.6521000000000001E-3</c:v>
                </c:pt>
                <c:pt idx="110">
                  <c:v>2.7071999999999999E-3</c:v>
                </c:pt>
                <c:pt idx="111">
                  <c:v>1.7566999999999999E-3</c:v>
                </c:pt>
                <c:pt idx="112">
                  <c:v>2.8368E-3</c:v>
                </c:pt>
                <c:pt idx="113">
                  <c:v>3.7888000000000002E-3</c:v>
                </c:pt>
                <c:pt idx="114">
                  <c:v>5.7644000000000003E-3</c:v>
                </c:pt>
                <c:pt idx="115">
                  <c:v>8.5702999999999994E-3</c:v>
                </c:pt>
                <c:pt idx="116">
                  <c:v>1.1240999999999999E-2</c:v>
                </c:pt>
                <c:pt idx="117">
                  <c:v>1.3145E-2</c:v>
                </c:pt>
                <c:pt idx="118">
                  <c:v>1.6160000000000001E-2</c:v>
                </c:pt>
                <c:pt idx="119">
                  <c:v>2.0650999999999999E-2</c:v>
                </c:pt>
                <c:pt idx="120">
                  <c:v>2.5364000000000001E-2</c:v>
                </c:pt>
                <c:pt idx="121">
                  <c:v>3.0977000000000001E-2</c:v>
                </c:pt>
                <c:pt idx="122">
                  <c:v>3.7259E-2</c:v>
                </c:pt>
                <c:pt idx="123">
                  <c:v>4.3430000000000003E-2</c:v>
                </c:pt>
                <c:pt idx="124">
                  <c:v>4.7194E-2</c:v>
                </c:pt>
                <c:pt idx="125">
                  <c:v>4.9619999999999997E-2</c:v>
                </c:pt>
                <c:pt idx="126">
                  <c:v>4.9385999999999999E-2</c:v>
                </c:pt>
                <c:pt idx="127">
                  <c:v>4.7243E-2</c:v>
                </c:pt>
                <c:pt idx="128">
                  <c:v>4.4672000000000003E-2</c:v>
                </c:pt>
                <c:pt idx="129">
                  <c:v>4.2872E-2</c:v>
                </c:pt>
                <c:pt idx="130">
                  <c:v>4.2044999999999999E-2</c:v>
                </c:pt>
                <c:pt idx="131">
                  <c:v>4.0889000000000002E-2</c:v>
                </c:pt>
                <c:pt idx="132">
                  <c:v>4.1549000000000003E-2</c:v>
                </c:pt>
                <c:pt idx="133">
                  <c:v>4.2888999999999997E-2</c:v>
                </c:pt>
                <c:pt idx="134">
                  <c:v>4.2680999999999997E-2</c:v>
                </c:pt>
                <c:pt idx="135">
                  <c:v>4.1730000000000003E-2</c:v>
                </c:pt>
                <c:pt idx="136">
                  <c:v>4.1466999999999997E-2</c:v>
                </c:pt>
                <c:pt idx="137">
                  <c:v>4.1768E-2</c:v>
                </c:pt>
                <c:pt idx="138">
                  <c:v>4.0114999999999998E-2</c:v>
                </c:pt>
                <c:pt idx="139">
                  <c:v>4.0747999999999999E-2</c:v>
                </c:pt>
                <c:pt idx="140">
                  <c:v>4.2785999999999998E-2</c:v>
                </c:pt>
                <c:pt idx="141">
                  <c:v>4.4056999999999999E-2</c:v>
                </c:pt>
                <c:pt idx="142">
                  <c:v>4.5971999999999999E-2</c:v>
                </c:pt>
                <c:pt idx="143">
                  <c:v>4.6900999999999998E-2</c:v>
                </c:pt>
                <c:pt idx="144">
                  <c:v>4.7395E-2</c:v>
                </c:pt>
                <c:pt idx="145">
                  <c:v>4.8707E-2</c:v>
                </c:pt>
                <c:pt idx="146">
                  <c:v>4.9738999999999998E-2</c:v>
                </c:pt>
                <c:pt idx="147">
                  <c:v>5.1005000000000002E-2</c:v>
                </c:pt>
                <c:pt idx="148">
                  <c:v>5.2616999999999997E-2</c:v>
                </c:pt>
                <c:pt idx="149">
                  <c:v>5.4968999999999997E-2</c:v>
                </c:pt>
                <c:pt idx="150">
                  <c:v>5.7367000000000001E-2</c:v>
                </c:pt>
                <c:pt idx="151">
                  <c:v>5.9415999999999997E-2</c:v>
                </c:pt>
                <c:pt idx="152">
                  <c:v>6.1185000000000003E-2</c:v>
                </c:pt>
                <c:pt idx="153">
                  <c:v>6.4047000000000007E-2</c:v>
                </c:pt>
                <c:pt idx="154">
                  <c:v>6.6586999999999993E-2</c:v>
                </c:pt>
                <c:pt idx="155">
                  <c:v>6.9289000000000003E-2</c:v>
                </c:pt>
                <c:pt idx="156">
                  <c:v>7.2580000000000006E-2</c:v>
                </c:pt>
                <c:pt idx="157">
                  <c:v>7.5699000000000002E-2</c:v>
                </c:pt>
                <c:pt idx="158">
                  <c:v>7.9023999999999997E-2</c:v>
                </c:pt>
                <c:pt idx="159">
                  <c:v>8.2447999999999994E-2</c:v>
                </c:pt>
                <c:pt idx="160">
                  <c:v>8.6258000000000001E-2</c:v>
                </c:pt>
                <c:pt idx="161">
                  <c:v>8.9400999999999994E-2</c:v>
                </c:pt>
                <c:pt idx="162">
                  <c:v>9.1966000000000006E-2</c:v>
                </c:pt>
                <c:pt idx="163">
                  <c:v>9.1364000000000001E-2</c:v>
                </c:pt>
                <c:pt idx="164">
                  <c:v>8.6036000000000001E-2</c:v>
                </c:pt>
                <c:pt idx="165">
                  <c:v>7.7537999999999996E-2</c:v>
                </c:pt>
                <c:pt idx="166">
                  <c:v>6.2609999999999999E-2</c:v>
                </c:pt>
                <c:pt idx="167">
                  <c:v>4.5061999999999998E-2</c:v>
                </c:pt>
                <c:pt idx="168">
                  <c:v>2.0716999999999999E-2</c:v>
                </c:pt>
                <c:pt idx="169">
                  <c:v>-1.4733E-2</c:v>
                </c:pt>
                <c:pt idx="170">
                  <c:v>-5.6832000000000001E-2</c:v>
                </c:pt>
                <c:pt idx="171">
                  <c:v>-8.9790999999999996E-2</c:v>
                </c:pt>
                <c:pt idx="172">
                  <c:v>-8.1333000000000003E-2</c:v>
                </c:pt>
                <c:pt idx="173">
                  <c:v>-3.3605000000000003E-2</c:v>
                </c:pt>
                <c:pt idx="174">
                  <c:v>4.8025999999999998E-3</c:v>
                </c:pt>
                <c:pt idx="175">
                  <c:v>1.8598E-2</c:v>
                </c:pt>
                <c:pt idx="176">
                  <c:v>1.6840000000000001E-2</c:v>
                </c:pt>
                <c:pt idx="177">
                  <c:v>8.2486999999999994E-3</c:v>
                </c:pt>
                <c:pt idx="178">
                  <c:v>-2.9133000000000002E-3</c:v>
                </c:pt>
                <c:pt idx="179">
                  <c:v>-1.9771E-2</c:v>
                </c:pt>
                <c:pt idx="180">
                  <c:v>-5.6705999999999999E-2</c:v>
                </c:pt>
                <c:pt idx="181" formatCode="General">
                  <c:v>-0.13789000000000001</c:v>
                </c:pt>
                <c:pt idx="182" formatCode="General">
                  <c:v>-0.28775000000000001</c:v>
                </c:pt>
                <c:pt idx="183" formatCode="General">
                  <c:v>-0.51807999999999998</c:v>
                </c:pt>
                <c:pt idx="184" formatCode="General">
                  <c:v>-0.75104000000000004</c:v>
                </c:pt>
                <c:pt idx="185" formatCode="General">
                  <c:v>-0.60448999999999997</c:v>
                </c:pt>
                <c:pt idx="186" formatCode="General">
                  <c:v>-0.27531</c:v>
                </c:pt>
                <c:pt idx="187">
                  <c:v>-7.7953999999999996E-2</c:v>
                </c:pt>
                <c:pt idx="188">
                  <c:v>2.0451E-2</c:v>
                </c:pt>
                <c:pt idx="189">
                  <c:v>6.7492999999999997E-2</c:v>
                </c:pt>
                <c:pt idx="190">
                  <c:v>9.0239E-2</c:v>
                </c:pt>
                <c:pt idx="191">
                  <c:v>9.7345000000000001E-2</c:v>
                </c:pt>
                <c:pt idx="192">
                  <c:v>9.9117999999999998E-2</c:v>
                </c:pt>
                <c:pt idx="193" formatCode="General">
                  <c:v>0.10234</c:v>
                </c:pt>
                <c:pt idx="194" formatCode="General">
                  <c:v>0.10526000000000001</c:v>
                </c:pt>
                <c:pt idx="195" formatCode="General">
                  <c:v>0.10745</c:v>
                </c:pt>
                <c:pt idx="196" formatCode="General">
                  <c:v>0.10846</c:v>
                </c:pt>
                <c:pt idx="197" formatCode="General">
                  <c:v>0.10859000000000001</c:v>
                </c:pt>
                <c:pt idx="198" formatCode="General">
                  <c:v>0.11083</c:v>
                </c:pt>
                <c:pt idx="199" formatCode="General">
                  <c:v>0.11469</c:v>
                </c:pt>
                <c:pt idx="200" formatCode="General">
                  <c:v>0.11366</c:v>
                </c:pt>
                <c:pt idx="201" formatCode="General">
                  <c:v>0.11362</c:v>
                </c:pt>
                <c:pt idx="202" formatCode="General">
                  <c:v>0.11489000000000001</c:v>
                </c:pt>
                <c:pt idx="203" formatCode="General">
                  <c:v>0.11433</c:v>
                </c:pt>
                <c:pt idx="204" formatCode="General">
                  <c:v>0.11481</c:v>
                </c:pt>
                <c:pt idx="205" formatCode="General">
                  <c:v>0.11617</c:v>
                </c:pt>
                <c:pt idx="206" formatCode="General">
                  <c:v>0.1183</c:v>
                </c:pt>
                <c:pt idx="207" formatCode="General">
                  <c:v>0.12136</c:v>
                </c:pt>
                <c:pt idx="208" formatCode="General">
                  <c:v>0.12234</c:v>
                </c:pt>
                <c:pt idx="209" formatCode="General">
                  <c:v>0.1232</c:v>
                </c:pt>
                <c:pt idx="210" formatCode="General">
                  <c:v>0.12709999999999999</c:v>
                </c:pt>
                <c:pt idx="211" formatCode="General">
                  <c:v>0.13125000000000001</c:v>
                </c:pt>
                <c:pt idx="212" formatCode="General">
                  <c:v>0.13467999999999999</c:v>
                </c:pt>
                <c:pt idx="213" formatCode="General">
                  <c:v>0.14369999999999999</c:v>
                </c:pt>
                <c:pt idx="214" formatCode="General">
                  <c:v>0.16388</c:v>
                </c:pt>
                <c:pt idx="215" formatCode="General">
                  <c:v>0.21029</c:v>
                </c:pt>
                <c:pt idx="216" formatCode="General">
                  <c:v>0.32012000000000002</c:v>
                </c:pt>
                <c:pt idx="217" formatCode="General">
                  <c:v>0.37912000000000001</c:v>
                </c:pt>
                <c:pt idx="218" formatCode="General">
                  <c:v>0.16683999999999999</c:v>
                </c:pt>
                <c:pt idx="219" formatCode="General">
                  <c:v>0.14198</c:v>
                </c:pt>
              </c:numCache>
            </c:numRef>
          </c:yVal>
          <c:smooth val="1"/>
        </c:ser>
        <c:axId val="107986944"/>
        <c:axId val="107988864"/>
      </c:scatterChart>
      <c:valAx>
        <c:axId val="107986944"/>
        <c:scaling>
          <c:orientation val="minMax"/>
          <c:max val="550"/>
          <c:min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2860892385"/>
              <c:y val="0.59227053140096508"/>
            </c:manualLayout>
          </c:layout>
        </c:title>
        <c:numFmt formatCode="General" sourceLinked="1"/>
        <c:tickLblPos val="nextTo"/>
        <c:crossAx val="107988864"/>
        <c:crosses val="autoZero"/>
        <c:crossBetween val="midCat"/>
      </c:valAx>
      <c:valAx>
        <c:axId val="107988864"/>
        <c:scaling>
          <c:orientation val="minMax"/>
          <c:max val="0.5"/>
          <c:min val="-0.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02E-3"/>
              <c:y val="0.36110129712046918"/>
            </c:manualLayout>
          </c:layout>
        </c:title>
        <c:numFmt formatCode="General" sourceLinked="0"/>
        <c:tickLblPos val="nextTo"/>
        <c:crossAx val="107986944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17"/>
          <c:y val="4.2512077294686139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DSC!$G$20</c:f>
              <c:strCache>
                <c:ptCount val="1"/>
                <c:pt idx="0">
                  <c:v>Ge15Ga25Se60                                 </c:v>
                </c:pt>
              </c:strCache>
            </c:strRef>
          </c:tx>
          <c:marker>
            <c:symbol val="none"/>
          </c:marker>
          <c:xVal>
            <c:numRef>
              <c:f>DSC!$F$29:$F$248</c:f>
              <c:numCache>
                <c:formatCode>General</c:formatCode>
                <c:ptCount val="220"/>
                <c:pt idx="0">
                  <c:v>145</c:v>
                </c:pt>
                <c:pt idx="1">
                  <c:v>147.5</c:v>
                </c:pt>
                <c:pt idx="2">
                  <c:v>150</c:v>
                </c:pt>
                <c:pt idx="3">
                  <c:v>152.5</c:v>
                </c:pt>
                <c:pt idx="4">
                  <c:v>155</c:v>
                </c:pt>
                <c:pt idx="5">
                  <c:v>157.5</c:v>
                </c:pt>
                <c:pt idx="6">
                  <c:v>160</c:v>
                </c:pt>
                <c:pt idx="7">
                  <c:v>162.5</c:v>
                </c:pt>
                <c:pt idx="8">
                  <c:v>165</c:v>
                </c:pt>
                <c:pt idx="9">
                  <c:v>167.5</c:v>
                </c:pt>
                <c:pt idx="10">
                  <c:v>170</c:v>
                </c:pt>
                <c:pt idx="11">
                  <c:v>172.5</c:v>
                </c:pt>
                <c:pt idx="12">
                  <c:v>175</c:v>
                </c:pt>
                <c:pt idx="13">
                  <c:v>177.5</c:v>
                </c:pt>
                <c:pt idx="14">
                  <c:v>180</c:v>
                </c:pt>
                <c:pt idx="15">
                  <c:v>182.5</c:v>
                </c:pt>
                <c:pt idx="16">
                  <c:v>185</c:v>
                </c:pt>
                <c:pt idx="17">
                  <c:v>187.5</c:v>
                </c:pt>
                <c:pt idx="18">
                  <c:v>190</c:v>
                </c:pt>
                <c:pt idx="19">
                  <c:v>192.5</c:v>
                </c:pt>
                <c:pt idx="20">
                  <c:v>195</c:v>
                </c:pt>
                <c:pt idx="21">
                  <c:v>197.5</c:v>
                </c:pt>
                <c:pt idx="22">
                  <c:v>200</c:v>
                </c:pt>
                <c:pt idx="23">
                  <c:v>202.5</c:v>
                </c:pt>
                <c:pt idx="24">
                  <c:v>205</c:v>
                </c:pt>
                <c:pt idx="25">
                  <c:v>207.5</c:v>
                </c:pt>
                <c:pt idx="26">
                  <c:v>210</c:v>
                </c:pt>
                <c:pt idx="27">
                  <c:v>212.5</c:v>
                </c:pt>
                <c:pt idx="28">
                  <c:v>215</c:v>
                </c:pt>
                <c:pt idx="29">
                  <c:v>217.5</c:v>
                </c:pt>
                <c:pt idx="30">
                  <c:v>220</c:v>
                </c:pt>
                <c:pt idx="31">
                  <c:v>222.5</c:v>
                </c:pt>
                <c:pt idx="32">
                  <c:v>225</c:v>
                </c:pt>
                <c:pt idx="33">
                  <c:v>227.5</c:v>
                </c:pt>
                <c:pt idx="34">
                  <c:v>230</c:v>
                </c:pt>
                <c:pt idx="35">
                  <c:v>232.5</c:v>
                </c:pt>
                <c:pt idx="36">
                  <c:v>235</c:v>
                </c:pt>
                <c:pt idx="37">
                  <c:v>237.5</c:v>
                </c:pt>
                <c:pt idx="38">
                  <c:v>240</c:v>
                </c:pt>
                <c:pt idx="39">
                  <c:v>242.5</c:v>
                </c:pt>
                <c:pt idx="40">
                  <c:v>245</c:v>
                </c:pt>
                <c:pt idx="41">
                  <c:v>247.5</c:v>
                </c:pt>
                <c:pt idx="42">
                  <c:v>250</c:v>
                </c:pt>
                <c:pt idx="43">
                  <c:v>252.5</c:v>
                </c:pt>
                <c:pt idx="44">
                  <c:v>255</c:v>
                </c:pt>
                <c:pt idx="45">
                  <c:v>257.5</c:v>
                </c:pt>
                <c:pt idx="46">
                  <c:v>260</c:v>
                </c:pt>
                <c:pt idx="47">
                  <c:v>262.5</c:v>
                </c:pt>
                <c:pt idx="48">
                  <c:v>265</c:v>
                </c:pt>
                <c:pt idx="49">
                  <c:v>267.5</c:v>
                </c:pt>
                <c:pt idx="50">
                  <c:v>270</c:v>
                </c:pt>
                <c:pt idx="51">
                  <c:v>272.5</c:v>
                </c:pt>
                <c:pt idx="52">
                  <c:v>275</c:v>
                </c:pt>
                <c:pt idx="53">
                  <c:v>277.5</c:v>
                </c:pt>
                <c:pt idx="54">
                  <c:v>280</c:v>
                </c:pt>
                <c:pt idx="55">
                  <c:v>282.5</c:v>
                </c:pt>
                <c:pt idx="56">
                  <c:v>285</c:v>
                </c:pt>
                <c:pt idx="57">
                  <c:v>287.5</c:v>
                </c:pt>
                <c:pt idx="58">
                  <c:v>290</c:v>
                </c:pt>
                <c:pt idx="59">
                  <c:v>292.5</c:v>
                </c:pt>
                <c:pt idx="60">
                  <c:v>295</c:v>
                </c:pt>
                <c:pt idx="61">
                  <c:v>297.5</c:v>
                </c:pt>
                <c:pt idx="62">
                  <c:v>300</c:v>
                </c:pt>
                <c:pt idx="63">
                  <c:v>302.5</c:v>
                </c:pt>
                <c:pt idx="64">
                  <c:v>305</c:v>
                </c:pt>
                <c:pt idx="65">
                  <c:v>307.5</c:v>
                </c:pt>
                <c:pt idx="66">
                  <c:v>310</c:v>
                </c:pt>
                <c:pt idx="67">
                  <c:v>312.5</c:v>
                </c:pt>
                <c:pt idx="68">
                  <c:v>315</c:v>
                </c:pt>
                <c:pt idx="69">
                  <c:v>317.5</c:v>
                </c:pt>
                <c:pt idx="70">
                  <c:v>320</c:v>
                </c:pt>
                <c:pt idx="71">
                  <c:v>322.5</c:v>
                </c:pt>
                <c:pt idx="72">
                  <c:v>325</c:v>
                </c:pt>
                <c:pt idx="73">
                  <c:v>327.5</c:v>
                </c:pt>
                <c:pt idx="74">
                  <c:v>330</c:v>
                </c:pt>
                <c:pt idx="75">
                  <c:v>332.5</c:v>
                </c:pt>
                <c:pt idx="76">
                  <c:v>335</c:v>
                </c:pt>
                <c:pt idx="77">
                  <c:v>337.5</c:v>
                </c:pt>
                <c:pt idx="78">
                  <c:v>340</c:v>
                </c:pt>
                <c:pt idx="79">
                  <c:v>342.5</c:v>
                </c:pt>
                <c:pt idx="80">
                  <c:v>345</c:v>
                </c:pt>
                <c:pt idx="81">
                  <c:v>347.5</c:v>
                </c:pt>
                <c:pt idx="82">
                  <c:v>350</c:v>
                </c:pt>
                <c:pt idx="83">
                  <c:v>352.5</c:v>
                </c:pt>
                <c:pt idx="84">
                  <c:v>355</c:v>
                </c:pt>
                <c:pt idx="85">
                  <c:v>357.5</c:v>
                </c:pt>
                <c:pt idx="86">
                  <c:v>360</c:v>
                </c:pt>
                <c:pt idx="87">
                  <c:v>362.5</c:v>
                </c:pt>
                <c:pt idx="88">
                  <c:v>365</c:v>
                </c:pt>
                <c:pt idx="89">
                  <c:v>367.5</c:v>
                </c:pt>
                <c:pt idx="90">
                  <c:v>370</c:v>
                </c:pt>
                <c:pt idx="91">
                  <c:v>372.5</c:v>
                </c:pt>
                <c:pt idx="92">
                  <c:v>375</c:v>
                </c:pt>
                <c:pt idx="93">
                  <c:v>377.5</c:v>
                </c:pt>
                <c:pt idx="94">
                  <c:v>380</c:v>
                </c:pt>
                <c:pt idx="95">
                  <c:v>382.5</c:v>
                </c:pt>
                <c:pt idx="96">
                  <c:v>385</c:v>
                </c:pt>
                <c:pt idx="97">
                  <c:v>387.5</c:v>
                </c:pt>
                <c:pt idx="98">
                  <c:v>390</c:v>
                </c:pt>
                <c:pt idx="99">
                  <c:v>392.5</c:v>
                </c:pt>
                <c:pt idx="100">
                  <c:v>395</c:v>
                </c:pt>
                <c:pt idx="101">
                  <c:v>397.5</c:v>
                </c:pt>
                <c:pt idx="102">
                  <c:v>400</c:v>
                </c:pt>
                <c:pt idx="103">
                  <c:v>402.5</c:v>
                </c:pt>
                <c:pt idx="104">
                  <c:v>405</c:v>
                </c:pt>
                <c:pt idx="105">
                  <c:v>407.5</c:v>
                </c:pt>
                <c:pt idx="106">
                  <c:v>410</c:v>
                </c:pt>
                <c:pt idx="107">
                  <c:v>412.5</c:v>
                </c:pt>
                <c:pt idx="108">
                  <c:v>415</c:v>
                </c:pt>
                <c:pt idx="109">
                  <c:v>417.5</c:v>
                </c:pt>
                <c:pt idx="110">
                  <c:v>420</c:v>
                </c:pt>
                <c:pt idx="111">
                  <c:v>422.5</c:v>
                </c:pt>
                <c:pt idx="112">
                  <c:v>425</c:v>
                </c:pt>
                <c:pt idx="113">
                  <c:v>427.5</c:v>
                </c:pt>
                <c:pt idx="114">
                  <c:v>430</c:v>
                </c:pt>
                <c:pt idx="115">
                  <c:v>432.5</c:v>
                </c:pt>
                <c:pt idx="116">
                  <c:v>435</c:v>
                </c:pt>
                <c:pt idx="117">
                  <c:v>437.5</c:v>
                </c:pt>
                <c:pt idx="118">
                  <c:v>440</c:v>
                </c:pt>
                <c:pt idx="119">
                  <c:v>442.5</c:v>
                </c:pt>
                <c:pt idx="120">
                  <c:v>445</c:v>
                </c:pt>
                <c:pt idx="121">
                  <c:v>447.5</c:v>
                </c:pt>
                <c:pt idx="122">
                  <c:v>450</c:v>
                </c:pt>
                <c:pt idx="123">
                  <c:v>452.5</c:v>
                </c:pt>
                <c:pt idx="124">
                  <c:v>455</c:v>
                </c:pt>
                <c:pt idx="125">
                  <c:v>457.5</c:v>
                </c:pt>
                <c:pt idx="126">
                  <c:v>460</c:v>
                </c:pt>
                <c:pt idx="127">
                  <c:v>462.5</c:v>
                </c:pt>
                <c:pt idx="128">
                  <c:v>465</c:v>
                </c:pt>
                <c:pt idx="129">
                  <c:v>467.5</c:v>
                </c:pt>
                <c:pt idx="130">
                  <c:v>470</c:v>
                </c:pt>
                <c:pt idx="131">
                  <c:v>472.5</c:v>
                </c:pt>
                <c:pt idx="132">
                  <c:v>475</c:v>
                </c:pt>
                <c:pt idx="133">
                  <c:v>477.5</c:v>
                </c:pt>
                <c:pt idx="134">
                  <c:v>480</c:v>
                </c:pt>
                <c:pt idx="135">
                  <c:v>482.5</c:v>
                </c:pt>
                <c:pt idx="136">
                  <c:v>485</c:v>
                </c:pt>
                <c:pt idx="137">
                  <c:v>487.5</c:v>
                </c:pt>
                <c:pt idx="138">
                  <c:v>490</c:v>
                </c:pt>
                <c:pt idx="139">
                  <c:v>492.5</c:v>
                </c:pt>
                <c:pt idx="140">
                  <c:v>495</c:v>
                </c:pt>
                <c:pt idx="141">
                  <c:v>497.5</c:v>
                </c:pt>
                <c:pt idx="142">
                  <c:v>500</c:v>
                </c:pt>
                <c:pt idx="143">
                  <c:v>502.5</c:v>
                </c:pt>
                <c:pt idx="144">
                  <c:v>505</c:v>
                </c:pt>
                <c:pt idx="145">
                  <c:v>507.5</c:v>
                </c:pt>
                <c:pt idx="146">
                  <c:v>510</c:v>
                </c:pt>
                <c:pt idx="147">
                  <c:v>512.5</c:v>
                </c:pt>
                <c:pt idx="148">
                  <c:v>515</c:v>
                </c:pt>
                <c:pt idx="149">
                  <c:v>517.5</c:v>
                </c:pt>
                <c:pt idx="150">
                  <c:v>520</c:v>
                </c:pt>
                <c:pt idx="151">
                  <c:v>522.5</c:v>
                </c:pt>
                <c:pt idx="152">
                  <c:v>525</c:v>
                </c:pt>
                <c:pt idx="153">
                  <c:v>527.5</c:v>
                </c:pt>
                <c:pt idx="154">
                  <c:v>530</c:v>
                </c:pt>
                <c:pt idx="155">
                  <c:v>532.5</c:v>
                </c:pt>
                <c:pt idx="156">
                  <c:v>535</c:v>
                </c:pt>
              </c:numCache>
            </c:numRef>
          </c:xVal>
          <c:yVal>
            <c:numRef>
              <c:f>DSC!$I$29:$I$248</c:f>
              <c:numCache>
                <c:formatCode>0.00E+00</c:formatCode>
                <c:ptCount val="220"/>
                <c:pt idx="0">
                  <c:v>-1.6217999999999901E-3</c:v>
                </c:pt>
                <c:pt idx="1">
                  <c:v>-1.6008000000000001E-3</c:v>
                </c:pt>
                <c:pt idx="2">
                  <c:v>-1.5747999999999999E-3</c:v>
                </c:pt>
                <c:pt idx="3">
                  <c:v>-1.5495000000000001E-3</c:v>
                </c:pt>
                <c:pt idx="4">
                  <c:v>-1.5299999999999999E-3</c:v>
                </c:pt>
                <c:pt idx="5">
                  <c:v>-1.5102E-3</c:v>
                </c:pt>
                <c:pt idx="6">
                  <c:v>-1.4798999999999999E-3</c:v>
                </c:pt>
                <c:pt idx="7">
                  <c:v>-1.4254999999999899E-3</c:v>
                </c:pt>
                <c:pt idx="8">
                  <c:v>-1.3541E-3</c:v>
                </c:pt>
                <c:pt idx="9">
                  <c:v>-1.2852E-3</c:v>
                </c:pt>
                <c:pt idx="10">
                  <c:v>-1.325E-3</c:v>
                </c:pt>
                <c:pt idx="11">
                  <c:v>-1.488E-3</c:v>
                </c:pt>
                <c:pt idx="12">
                  <c:v>-1.5100000000000001E-3</c:v>
                </c:pt>
                <c:pt idx="13">
                  <c:v>-1.4319999999999899E-3</c:v>
                </c:pt>
                <c:pt idx="14">
                  <c:v>-1.5479999999999999E-3</c:v>
                </c:pt>
                <c:pt idx="15">
                  <c:v>-1.7910000000000001E-3</c:v>
                </c:pt>
                <c:pt idx="16">
                  <c:v>-1.688E-3</c:v>
                </c:pt>
                <c:pt idx="17">
                  <c:v>-1.5120000000000001E-3</c:v>
                </c:pt>
                <c:pt idx="18">
                  <c:v>-1.4040000000000001E-3</c:v>
                </c:pt>
                <c:pt idx="19">
                  <c:v>-1.577000000000002E-3</c:v>
                </c:pt>
                <c:pt idx="20">
                  <c:v>-1.8210000000000032E-3</c:v>
                </c:pt>
                <c:pt idx="21">
                  <c:v>-1.8650000000000055E-3</c:v>
                </c:pt>
                <c:pt idx="22">
                  <c:v>-1.5830000000000011E-3</c:v>
                </c:pt>
                <c:pt idx="23">
                  <c:v>-9.5200000000000146E-4</c:v>
                </c:pt>
                <c:pt idx="24">
                  <c:v>-3.9000000000004309E-5</c:v>
                </c:pt>
                <c:pt idx="25">
                  <c:v>1.010999999999998E-3</c:v>
                </c:pt>
                <c:pt idx="26">
                  <c:v>2.019999999999994E-3</c:v>
                </c:pt>
                <c:pt idx="27">
                  <c:v>2.8329999999999952E-3</c:v>
                </c:pt>
                <c:pt idx="28">
                  <c:v>3.3369999999999997E-3</c:v>
                </c:pt>
                <c:pt idx="29">
                  <c:v>3.4729999999999969E-3</c:v>
                </c:pt>
                <c:pt idx="30">
                  <c:v>3.2669999999999991E-3</c:v>
                </c:pt>
                <c:pt idx="31">
                  <c:v>2.8639999999999985E-3</c:v>
                </c:pt>
                <c:pt idx="32">
                  <c:v>2.463999999999994E-3</c:v>
                </c:pt>
                <c:pt idx="33">
                  <c:v>2.1489999999999981E-3</c:v>
                </c:pt>
                <c:pt idx="34">
                  <c:v>1.8499999999999975E-3</c:v>
                </c:pt>
                <c:pt idx="35">
                  <c:v>1.4649999999999941E-3</c:v>
                </c:pt>
                <c:pt idx="36">
                  <c:v>9.4400000000000039E-4</c:v>
                </c:pt>
                <c:pt idx="37">
                  <c:v>3.8699999999999846E-4</c:v>
                </c:pt>
                <c:pt idx="38">
                  <c:v>2.9999999999995308E-5</c:v>
                </c:pt>
                <c:pt idx="39">
                  <c:v>0</c:v>
                </c:pt>
                <c:pt idx="40">
                  <c:v>2.0299999999999485E-4</c:v>
                </c:pt>
                <c:pt idx="41">
                  <c:v>4.5899999999999413E-4</c:v>
                </c:pt>
                <c:pt idx="42">
                  <c:v>6.0899999999999843E-4</c:v>
                </c:pt>
                <c:pt idx="43">
                  <c:v>5.9499999999999831E-4</c:v>
                </c:pt>
                <c:pt idx="44">
                  <c:v>4.9599999999999644E-4</c:v>
                </c:pt>
                <c:pt idx="45">
                  <c:v>4.4799999999999701E-4</c:v>
                </c:pt>
                <c:pt idx="46">
                  <c:v>5.2599999999999869E-4</c:v>
                </c:pt>
                <c:pt idx="47">
                  <c:v>7.1199999999999736E-4</c:v>
                </c:pt>
                <c:pt idx="48">
                  <c:v>9.4999999999999946E-4</c:v>
                </c:pt>
                <c:pt idx="49">
                  <c:v>1.2129999999999988E-3</c:v>
                </c:pt>
                <c:pt idx="50">
                  <c:v>1.5569999999999959E-3</c:v>
                </c:pt>
                <c:pt idx="51">
                  <c:v>2.0429999999999962E-3</c:v>
                </c:pt>
                <c:pt idx="52">
                  <c:v>2.574999999999994E-3</c:v>
                </c:pt>
                <c:pt idx="53">
                  <c:v>2.9299999999999951E-3</c:v>
                </c:pt>
                <c:pt idx="54">
                  <c:v>3.0159999999999978E-3</c:v>
                </c:pt>
                <c:pt idx="55">
                  <c:v>2.9840000000000005E-3</c:v>
                </c:pt>
                <c:pt idx="56">
                  <c:v>2.9889999999999986E-3</c:v>
                </c:pt>
                <c:pt idx="57">
                  <c:v>3.0189999999999939E-3</c:v>
                </c:pt>
                <c:pt idx="58">
                  <c:v>3.0149999999999968E-3</c:v>
                </c:pt>
                <c:pt idx="59">
                  <c:v>2.9929999999999957E-3</c:v>
                </c:pt>
                <c:pt idx="60">
                  <c:v>3.0239999999999989E-3</c:v>
                </c:pt>
                <c:pt idx="61">
                  <c:v>3.1979999999999995E-3</c:v>
                </c:pt>
                <c:pt idx="62">
                  <c:v>3.6099999999999952E-3</c:v>
                </c:pt>
                <c:pt idx="63">
                  <c:v>4.3160000000000004E-3</c:v>
                </c:pt>
                <c:pt idx="64">
                  <c:v>5.3139999999999993E-3</c:v>
                </c:pt>
                <c:pt idx="65">
                  <c:v>6.5619999999999984E-3</c:v>
                </c:pt>
                <c:pt idx="66">
                  <c:v>8.0019999999999952E-3</c:v>
                </c:pt>
                <c:pt idx="67">
                  <c:v>9.6380000000000007E-3</c:v>
                </c:pt>
                <c:pt idx="68">
                  <c:v>1.1627999999999999E-2</c:v>
                </c:pt>
                <c:pt idx="69">
                  <c:v>1.4096999999999998E-2</c:v>
                </c:pt>
                <c:pt idx="70">
                  <c:v>1.6893999999999992E-2</c:v>
                </c:pt>
                <c:pt idx="71">
                  <c:v>1.9499000000000002E-2</c:v>
                </c:pt>
                <c:pt idx="72">
                  <c:v>2.1292999999999992E-2</c:v>
                </c:pt>
                <c:pt idx="73">
                  <c:v>2.1949999999999997E-2</c:v>
                </c:pt>
                <c:pt idx="74">
                  <c:v>2.1623000000000003E-2</c:v>
                </c:pt>
                <c:pt idx="75">
                  <c:v>2.0775000000000002E-2</c:v>
                </c:pt>
                <c:pt idx="76">
                  <c:v>1.9889000000000004E-2</c:v>
                </c:pt>
                <c:pt idx="77">
                  <c:v>1.9273999999999999E-2</c:v>
                </c:pt>
                <c:pt idx="78">
                  <c:v>1.9082000000000002E-2</c:v>
                </c:pt>
                <c:pt idx="79">
                  <c:v>1.9241999999999995E-2</c:v>
                </c:pt>
                <c:pt idx="80">
                  <c:v>1.9437999999999997E-2</c:v>
                </c:pt>
                <c:pt idx="81">
                  <c:v>1.9355999999999998E-2</c:v>
                </c:pt>
                <c:pt idx="82">
                  <c:v>1.8904000000000004E-2</c:v>
                </c:pt>
                <c:pt idx="83">
                  <c:v>1.8230999999999997E-2</c:v>
                </c:pt>
                <c:pt idx="84">
                  <c:v>1.7780000000000004E-2</c:v>
                </c:pt>
                <c:pt idx="85">
                  <c:v>1.7856999999999998E-2</c:v>
                </c:pt>
                <c:pt idx="86">
                  <c:v>1.8213999999999994E-2</c:v>
                </c:pt>
                <c:pt idx="87">
                  <c:v>1.8551999999999999E-2</c:v>
                </c:pt>
                <c:pt idx="88">
                  <c:v>1.8924999999999997E-2</c:v>
                </c:pt>
                <c:pt idx="89">
                  <c:v>1.9414000000000001E-2</c:v>
                </c:pt>
                <c:pt idx="90">
                  <c:v>1.9964999999999997E-2</c:v>
                </c:pt>
                <c:pt idx="91">
                  <c:v>2.0527000000000004E-2</c:v>
                </c:pt>
                <c:pt idx="92">
                  <c:v>2.1085999999999994E-2</c:v>
                </c:pt>
                <c:pt idx="93">
                  <c:v>2.1641999999999995E-2</c:v>
                </c:pt>
                <c:pt idx="94">
                  <c:v>2.2159999999999999E-2</c:v>
                </c:pt>
                <c:pt idx="95">
                  <c:v>2.2549E-2</c:v>
                </c:pt>
                <c:pt idx="96">
                  <c:v>2.2813E-2</c:v>
                </c:pt>
                <c:pt idx="97">
                  <c:v>2.3051000000000002E-2</c:v>
                </c:pt>
                <c:pt idx="98">
                  <c:v>2.3314000000000001E-2</c:v>
                </c:pt>
                <c:pt idx="99">
                  <c:v>2.3570999999999995E-2</c:v>
                </c:pt>
                <c:pt idx="100">
                  <c:v>2.3787000000000003E-2</c:v>
                </c:pt>
                <c:pt idx="101">
                  <c:v>2.3943999999999993E-2</c:v>
                </c:pt>
                <c:pt idx="102">
                  <c:v>2.4021000000000001E-2</c:v>
                </c:pt>
                <c:pt idx="103">
                  <c:v>2.4018999999999999E-2</c:v>
                </c:pt>
                <c:pt idx="104">
                  <c:v>2.4021000000000001E-2</c:v>
                </c:pt>
                <c:pt idx="105">
                  <c:v>2.4134000000000003E-2</c:v>
                </c:pt>
                <c:pt idx="106">
                  <c:v>2.4328000000000002E-2</c:v>
                </c:pt>
                <c:pt idx="107">
                  <c:v>2.4405999999999997E-2</c:v>
                </c:pt>
                <c:pt idx="108">
                  <c:v>2.4191000000000004E-2</c:v>
                </c:pt>
                <c:pt idx="109">
                  <c:v>2.3817999999999992E-2</c:v>
                </c:pt>
                <c:pt idx="110">
                  <c:v>2.3633000000000001E-2</c:v>
                </c:pt>
                <c:pt idx="111">
                  <c:v>2.3766999999999996E-2</c:v>
                </c:pt>
                <c:pt idx="112">
                  <c:v>2.4185999999999999E-2</c:v>
                </c:pt>
                <c:pt idx="113">
                  <c:v>2.5078000000000003E-2</c:v>
                </c:pt>
                <c:pt idx="114">
                  <c:v>2.6594999999999994E-2</c:v>
                </c:pt>
                <c:pt idx="115">
                  <c:v>2.8173999999999991E-2</c:v>
                </c:pt>
                <c:pt idx="116">
                  <c:v>2.8777999999999998E-2</c:v>
                </c:pt>
                <c:pt idx="117">
                  <c:v>2.7814999999999993E-2</c:v>
                </c:pt>
                <c:pt idx="118">
                  <c:v>2.4933999999999998E-2</c:v>
                </c:pt>
                <c:pt idx="119">
                  <c:v>1.9839999999999997E-2</c:v>
                </c:pt>
                <c:pt idx="120">
                  <c:v>1.0928999999999994E-2</c:v>
                </c:pt>
                <c:pt idx="121">
                  <c:v>-1.1099999999999999E-4</c:v>
                </c:pt>
                <c:pt idx="122">
                  <c:v>-1.2233000000000001E-2</c:v>
                </c:pt>
                <c:pt idx="123">
                  <c:v>-2.2089000000000001E-2</c:v>
                </c:pt>
                <c:pt idx="124">
                  <c:v>-2.7970000000000002E-2</c:v>
                </c:pt>
                <c:pt idx="125">
                  <c:v>-3.0137000000000004E-2</c:v>
                </c:pt>
                <c:pt idx="126">
                  <c:v>-2.9910000000000003E-2</c:v>
                </c:pt>
                <c:pt idx="127">
                  <c:v>-2.7919000000000003E-2</c:v>
                </c:pt>
                <c:pt idx="128">
                  <c:v>-2.4689000000000003E-2</c:v>
                </c:pt>
                <c:pt idx="129">
                  <c:v>-2.0695000000000002E-2</c:v>
                </c:pt>
                <c:pt idx="130">
                  <c:v>-1.6421000000000002E-2</c:v>
                </c:pt>
                <c:pt idx="131">
                  <c:v>-1.2256000000000003E-2</c:v>
                </c:pt>
                <c:pt idx="132">
                  <c:v>-8.3330000000000001E-3</c:v>
                </c:pt>
                <c:pt idx="133">
                  <c:v>-4.5640000000000056E-3</c:v>
                </c:pt>
                <c:pt idx="134">
                  <c:v>-8.040000000000061E-4</c:v>
                </c:pt>
                <c:pt idx="135">
                  <c:v>2.9299999999999951E-3</c:v>
                </c:pt>
                <c:pt idx="136">
                  <c:v>6.5529999999999963E-3</c:v>
                </c:pt>
                <c:pt idx="137">
                  <c:v>1.0033E-2</c:v>
                </c:pt>
                <c:pt idx="138">
                  <c:v>1.3219999999999996E-2</c:v>
                </c:pt>
                <c:pt idx="139">
                  <c:v>1.5829999999999997E-2</c:v>
                </c:pt>
                <c:pt idx="140">
                  <c:v>1.7824999999999994E-2</c:v>
                </c:pt>
                <c:pt idx="141">
                  <c:v>1.9447999999999993E-2</c:v>
                </c:pt>
                <c:pt idx="142">
                  <c:v>2.0931999999999992E-2</c:v>
                </c:pt>
                <c:pt idx="143">
                  <c:v>2.2342000000000001E-2</c:v>
                </c:pt>
                <c:pt idx="144">
                  <c:v>2.3680999999999994E-2</c:v>
                </c:pt>
                <c:pt idx="145">
                  <c:v>2.4982000000000004E-2</c:v>
                </c:pt>
                <c:pt idx="146">
                  <c:v>2.6299000000000003E-2</c:v>
                </c:pt>
                <c:pt idx="147">
                  <c:v>2.7725E-2</c:v>
                </c:pt>
                <c:pt idx="148">
                  <c:v>2.9392000000000001E-2</c:v>
                </c:pt>
                <c:pt idx="149">
                  <c:v>3.1858999999999998E-2</c:v>
                </c:pt>
                <c:pt idx="150">
                  <c:v>3.6973999999999993E-2</c:v>
                </c:pt>
                <c:pt idx="151">
                  <c:v>4.7936999999999994E-2</c:v>
                </c:pt>
                <c:pt idx="152" formatCode="General">
                  <c:v>6.5803E-2</c:v>
                </c:pt>
                <c:pt idx="153" formatCode="General">
                  <c:v>8.2882999999999984E-2</c:v>
                </c:pt>
                <c:pt idx="154" formatCode="General">
                  <c:v>8.7953000000000003E-2</c:v>
                </c:pt>
                <c:pt idx="155" formatCode="General">
                  <c:v>7.6332999999999998E-2</c:v>
                </c:pt>
                <c:pt idx="156" formatCode="General">
                  <c:v>6.5543000000000004E-2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DSC!$M$20</c:f>
              <c:strCache>
                <c:ptCount val="1"/>
                <c:pt idx="0">
                  <c:v>Ge20Ga20Se60                                 </c:v>
                </c:pt>
              </c:strCache>
            </c:strRef>
          </c:tx>
          <c:marker>
            <c:symbol val="none"/>
          </c:marker>
          <c:xVal>
            <c:numRef>
              <c:f>DSC!$L$29:$L$249</c:f>
              <c:numCache>
                <c:formatCode>General</c:formatCode>
                <c:ptCount val="221"/>
                <c:pt idx="0">
                  <c:v>78</c:v>
                </c:pt>
                <c:pt idx="1">
                  <c:v>80.073409999999996</c:v>
                </c:pt>
                <c:pt idx="2">
                  <c:v>82.146820000000005</c:v>
                </c:pt>
                <c:pt idx="3">
                  <c:v>84.220230000000001</c:v>
                </c:pt>
                <c:pt idx="4">
                  <c:v>86.293639999999996</c:v>
                </c:pt>
                <c:pt idx="5">
                  <c:v>88.367050000000006</c:v>
                </c:pt>
                <c:pt idx="6">
                  <c:v>90.440460000000002</c:v>
                </c:pt>
                <c:pt idx="7">
                  <c:v>92.513859999999994</c:v>
                </c:pt>
                <c:pt idx="8">
                  <c:v>94.587270000000004</c:v>
                </c:pt>
                <c:pt idx="9">
                  <c:v>96.660679999999999</c:v>
                </c:pt>
                <c:pt idx="10">
                  <c:v>98.734089999999995</c:v>
                </c:pt>
                <c:pt idx="11">
                  <c:v>100.8075</c:v>
                </c:pt>
                <c:pt idx="12">
                  <c:v>102.88091</c:v>
                </c:pt>
                <c:pt idx="13">
                  <c:v>104.95432</c:v>
                </c:pt>
                <c:pt idx="14">
                  <c:v>107.02773000000001</c:v>
                </c:pt>
                <c:pt idx="15">
                  <c:v>109.10114</c:v>
                </c:pt>
                <c:pt idx="16">
                  <c:v>111.17455</c:v>
                </c:pt>
                <c:pt idx="17">
                  <c:v>113.24796000000001</c:v>
                </c:pt>
                <c:pt idx="18">
                  <c:v>115.32137</c:v>
                </c:pt>
                <c:pt idx="19">
                  <c:v>117.39476999999999</c:v>
                </c:pt>
                <c:pt idx="20">
                  <c:v>119.46818</c:v>
                </c:pt>
                <c:pt idx="21">
                  <c:v>121.54159</c:v>
                </c:pt>
                <c:pt idx="22">
                  <c:v>123.61499999999999</c:v>
                </c:pt>
                <c:pt idx="23">
                  <c:v>125.68841</c:v>
                </c:pt>
                <c:pt idx="24">
                  <c:v>127.76182</c:v>
                </c:pt>
                <c:pt idx="25">
                  <c:v>129.83523</c:v>
                </c:pt>
                <c:pt idx="26">
                  <c:v>131.90863999999999</c:v>
                </c:pt>
                <c:pt idx="27">
                  <c:v>133.98204999999999</c:v>
                </c:pt>
                <c:pt idx="28">
                  <c:v>136.05546000000001</c:v>
                </c:pt>
                <c:pt idx="29">
                  <c:v>138.12887000000001</c:v>
                </c:pt>
                <c:pt idx="30">
                  <c:v>140.20228</c:v>
                </c:pt>
                <c:pt idx="31">
                  <c:v>142.27569</c:v>
                </c:pt>
                <c:pt idx="32">
                  <c:v>144.34908999999999</c:v>
                </c:pt>
                <c:pt idx="33">
                  <c:v>146.42250000000001</c:v>
                </c:pt>
                <c:pt idx="34">
                  <c:v>148.49591000000001</c:v>
                </c:pt>
                <c:pt idx="35">
                  <c:v>150.56932</c:v>
                </c:pt>
                <c:pt idx="36">
                  <c:v>152.64273</c:v>
                </c:pt>
                <c:pt idx="37">
                  <c:v>154.71614</c:v>
                </c:pt>
                <c:pt idx="38">
                  <c:v>156.78954999999999</c:v>
                </c:pt>
                <c:pt idx="39">
                  <c:v>158.86295999999999</c:v>
                </c:pt>
                <c:pt idx="40">
                  <c:v>160.93637000000001</c:v>
                </c:pt>
                <c:pt idx="41">
                  <c:v>163.00978000000001</c:v>
                </c:pt>
                <c:pt idx="42">
                  <c:v>165.08319</c:v>
                </c:pt>
                <c:pt idx="43">
                  <c:v>167.1566</c:v>
                </c:pt>
                <c:pt idx="44">
                  <c:v>169.23</c:v>
                </c:pt>
                <c:pt idx="45">
                  <c:v>171.30341000000001</c:v>
                </c:pt>
                <c:pt idx="46">
                  <c:v>173.37682000000001</c:v>
                </c:pt>
                <c:pt idx="47">
                  <c:v>175.45023</c:v>
                </c:pt>
                <c:pt idx="48">
                  <c:v>177.52364</c:v>
                </c:pt>
                <c:pt idx="49">
                  <c:v>179.59705</c:v>
                </c:pt>
                <c:pt idx="50">
                  <c:v>181.67045999999999</c:v>
                </c:pt>
                <c:pt idx="51">
                  <c:v>183.74386999999999</c:v>
                </c:pt>
                <c:pt idx="52">
                  <c:v>185.81728000000001</c:v>
                </c:pt>
                <c:pt idx="53">
                  <c:v>187.89069000000001</c:v>
                </c:pt>
                <c:pt idx="54">
                  <c:v>189.9641</c:v>
                </c:pt>
                <c:pt idx="55">
                  <c:v>192.03751</c:v>
                </c:pt>
                <c:pt idx="56">
                  <c:v>194.11091999999999</c:v>
                </c:pt>
                <c:pt idx="57">
                  <c:v>196.18432000000001</c:v>
                </c:pt>
                <c:pt idx="58">
                  <c:v>198.25773000000001</c:v>
                </c:pt>
                <c:pt idx="59">
                  <c:v>200.33114</c:v>
                </c:pt>
                <c:pt idx="60">
                  <c:v>202.40455</c:v>
                </c:pt>
                <c:pt idx="61">
                  <c:v>204.47796</c:v>
                </c:pt>
                <c:pt idx="62">
                  <c:v>206.55136999999999</c:v>
                </c:pt>
                <c:pt idx="63">
                  <c:v>208.62477999999999</c:v>
                </c:pt>
                <c:pt idx="64">
                  <c:v>210.69819000000001</c:v>
                </c:pt>
                <c:pt idx="65">
                  <c:v>212.77160000000001</c:v>
                </c:pt>
                <c:pt idx="66">
                  <c:v>214.84501</c:v>
                </c:pt>
                <c:pt idx="67">
                  <c:v>216.91842</c:v>
                </c:pt>
                <c:pt idx="68">
                  <c:v>218.99182999999999</c:v>
                </c:pt>
                <c:pt idx="69">
                  <c:v>221.06523000000001</c:v>
                </c:pt>
                <c:pt idx="70">
                  <c:v>223.13864000000001</c:v>
                </c:pt>
                <c:pt idx="71">
                  <c:v>225.21205</c:v>
                </c:pt>
                <c:pt idx="72">
                  <c:v>227.28546</c:v>
                </c:pt>
                <c:pt idx="73">
                  <c:v>229.35887</c:v>
                </c:pt>
                <c:pt idx="74">
                  <c:v>231.43227999999999</c:v>
                </c:pt>
                <c:pt idx="75">
                  <c:v>233.50568999999999</c:v>
                </c:pt>
                <c:pt idx="76">
                  <c:v>235.57910000000001</c:v>
                </c:pt>
                <c:pt idx="77">
                  <c:v>237.65251000000001</c:v>
                </c:pt>
                <c:pt idx="78">
                  <c:v>239.72592</c:v>
                </c:pt>
                <c:pt idx="79">
                  <c:v>241.79933</c:v>
                </c:pt>
                <c:pt idx="80">
                  <c:v>243.87273999999999</c:v>
                </c:pt>
                <c:pt idx="81">
                  <c:v>245.94614999999999</c:v>
                </c:pt>
                <c:pt idx="82">
                  <c:v>248.01955000000001</c:v>
                </c:pt>
                <c:pt idx="83">
                  <c:v>250.09296000000001</c:v>
                </c:pt>
                <c:pt idx="84">
                  <c:v>252.16637</c:v>
                </c:pt>
                <c:pt idx="85">
                  <c:v>254.23978</c:v>
                </c:pt>
                <c:pt idx="86">
                  <c:v>256.31319000000002</c:v>
                </c:pt>
                <c:pt idx="87">
                  <c:v>258.38659999999999</c:v>
                </c:pt>
                <c:pt idx="88">
                  <c:v>260.46001000000001</c:v>
                </c:pt>
                <c:pt idx="89">
                  <c:v>262.53341999999998</c:v>
                </c:pt>
                <c:pt idx="90">
                  <c:v>264.60683</c:v>
                </c:pt>
                <c:pt idx="91">
                  <c:v>266.68024000000003</c:v>
                </c:pt>
                <c:pt idx="92">
                  <c:v>268.75364999999999</c:v>
                </c:pt>
                <c:pt idx="93">
                  <c:v>270.82706000000002</c:v>
                </c:pt>
                <c:pt idx="94">
                  <c:v>272.90046000000001</c:v>
                </c:pt>
                <c:pt idx="95">
                  <c:v>274.97386999999998</c:v>
                </c:pt>
                <c:pt idx="96">
                  <c:v>277.04728</c:v>
                </c:pt>
                <c:pt idx="97">
                  <c:v>279.12069000000002</c:v>
                </c:pt>
                <c:pt idx="98">
                  <c:v>281.19409999999999</c:v>
                </c:pt>
                <c:pt idx="99">
                  <c:v>283.26751000000002</c:v>
                </c:pt>
                <c:pt idx="100">
                  <c:v>285.34091999999998</c:v>
                </c:pt>
                <c:pt idx="101">
                  <c:v>287.41433000000001</c:v>
                </c:pt>
                <c:pt idx="102">
                  <c:v>289.48773999999997</c:v>
                </c:pt>
                <c:pt idx="103">
                  <c:v>291.56115</c:v>
                </c:pt>
                <c:pt idx="104">
                  <c:v>293.63456000000002</c:v>
                </c:pt>
                <c:pt idx="105">
                  <c:v>295.70796999999999</c:v>
                </c:pt>
                <c:pt idx="106">
                  <c:v>297.78138000000001</c:v>
                </c:pt>
                <c:pt idx="107">
                  <c:v>299.85478000000001</c:v>
                </c:pt>
                <c:pt idx="108">
                  <c:v>301.92818999999997</c:v>
                </c:pt>
                <c:pt idx="109">
                  <c:v>304.0016</c:v>
                </c:pt>
                <c:pt idx="110">
                  <c:v>306.07501000000002</c:v>
                </c:pt>
                <c:pt idx="111">
                  <c:v>308.14841999999999</c:v>
                </c:pt>
                <c:pt idx="112">
                  <c:v>310.22183000000001</c:v>
                </c:pt>
                <c:pt idx="113">
                  <c:v>312.29523999999998</c:v>
                </c:pt>
                <c:pt idx="114">
                  <c:v>314.36865</c:v>
                </c:pt>
                <c:pt idx="115">
                  <c:v>316.44206000000003</c:v>
                </c:pt>
                <c:pt idx="116">
                  <c:v>318.51546999999999</c:v>
                </c:pt>
                <c:pt idx="117">
                  <c:v>320.58888000000002</c:v>
                </c:pt>
                <c:pt idx="118">
                  <c:v>322.66228999999998</c:v>
                </c:pt>
                <c:pt idx="119">
                  <c:v>324.73570000000001</c:v>
                </c:pt>
                <c:pt idx="120">
                  <c:v>326.8091</c:v>
                </c:pt>
                <c:pt idx="121">
                  <c:v>328.88251000000002</c:v>
                </c:pt>
                <c:pt idx="122">
                  <c:v>330.95591999999999</c:v>
                </c:pt>
                <c:pt idx="123">
                  <c:v>333.02933000000002</c:v>
                </c:pt>
                <c:pt idx="124">
                  <c:v>335.10273999999998</c:v>
                </c:pt>
                <c:pt idx="125">
                  <c:v>337.17615000000001</c:v>
                </c:pt>
                <c:pt idx="126">
                  <c:v>339.24955999999997</c:v>
                </c:pt>
                <c:pt idx="127">
                  <c:v>341.32297</c:v>
                </c:pt>
                <c:pt idx="128">
                  <c:v>343.39638000000002</c:v>
                </c:pt>
                <c:pt idx="129">
                  <c:v>345.46978999999999</c:v>
                </c:pt>
                <c:pt idx="130">
                  <c:v>347.54320000000001</c:v>
                </c:pt>
                <c:pt idx="131">
                  <c:v>349.61660999999998</c:v>
                </c:pt>
                <c:pt idx="132">
                  <c:v>351.69000999999997</c:v>
                </c:pt>
                <c:pt idx="133">
                  <c:v>353.76342</c:v>
                </c:pt>
                <c:pt idx="134">
                  <c:v>355.83683000000002</c:v>
                </c:pt>
                <c:pt idx="135">
                  <c:v>357.91023999999999</c:v>
                </c:pt>
                <c:pt idx="136">
                  <c:v>359.98365000000001</c:v>
                </c:pt>
                <c:pt idx="137">
                  <c:v>362.05705999999998</c:v>
                </c:pt>
                <c:pt idx="138">
                  <c:v>364.13047</c:v>
                </c:pt>
                <c:pt idx="139">
                  <c:v>366.20388000000003</c:v>
                </c:pt>
                <c:pt idx="140">
                  <c:v>368.27728999999999</c:v>
                </c:pt>
                <c:pt idx="141">
                  <c:v>370.35070000000002</c:v>
                </c:pt>
                <c:pt idx="142">
                  <c:v>372.42410999999998</c:v>
                </c:pt>
                <c:pt idx="143">
                  <c:v>374.49752000000001</c:v>
                </c:pt>
                <c:pt idx="144">
                  <c:v>376.57092999999998</c:v>
                </c:pt>
                <c:pt idx="145">
                  <c:v>378.64433000000002</c:v>
                </c:pt>
                <c:pt idx="146">
                  <c:v>380.71773999999999</c:v>
                </c:pt>
                <c:pt idx="147">
                  <c:v>382.79115000000002</c:v>
                </c:pt>
                <c:pt idx="148">
                  <c:v>384.86455999999998</c:v>
                </c:pt>
                <c:pt idx="149">
                  <c:v>386.93797000000001</c:v>
                </c:pt>
                <c:pt idx="150">
                  <c:v>389.01137999999997</c:v>
                </c:pt>
                <c:pt idx="151">
                  <c:v>391.08479</c:v>
                </c:pt>
                <c:pt idx="152">
                  <c:v>393.15820000000002</c:v>
                </c:pt>
                <c:pt idx="153">
                  <c:v>395.23160999999999</c:v>
                </c:pt>
                <c:pt idx="154">
                  <c:v>397.30502000000001</c:v>
                </c:pt>
                <c:pt idx="155">
                  <c:v>399.37842999999998</c:v>
                </c:pt>
                <c:pt idx="156">
                  <c:v>401.45184</c:v>
                </c:pt>
                <c:pt idx="157">
                  <c:v>403.52524</c:v>
                </c:pt>
                <c:pt idx="158">
                  <c:v>405.59865000000002</c:v>
                </c:pt>
                <c:pt idx="159">
                  <c:v>407.67205999999999</c:v>
                </c:pt>
                <c:pt idx="160">
                  <c:v>409.74547000000001</c:v>
                </c:pt>
                <c:pt idx="161">
                  <c:v>411.81887999999998</c:v>
                </c:pt>
                <c:pt idx="162">
                  <c:v>413.89229</c:v>
                </c:pt>
                <c:pt idx="163">
                  <c:v>415.96570000000003</c:v>
                </c:pt>
                <c:pt idx="164">
                  <c:v>418.03910999999999</c:v>
                </c:pt>
                <c:pt idx="165">
                  <c:v>420.11252000000002</c:v>
                </c:pt>
                <c:pt idx="166">
                  <c:v>422.18592999999998</c:v>
                </c:pt>
                <c:pt idx="167">
                  <c:v>424.25934000000001</c:v>
                </c:pt>
                <c:pt idx="168">
                  <c:v>426.33274999999998</c:v>
                </c:pt>
                <c:pt idx="169">
                  <c:v>428.40616</c:v>
                </c:pt>
                <c:pt idx="170">
                  <c:v>430.47955999999999</c:v>
                </c:pt>
                <c:pt idx="171">
                  <c:v>432.55297000000002</c:v>
                </c:pt>
                <c:pt idx="172">
                  <c:v>434.62637999999998</c:v>
                </c:pt>
                <c:pt idx="173">
                  <c:v>436.69979000000001</c:v>
                </c:pt>
                <c:pt idx="174">
                  <c:v>438.77319999999997</c:v>
                </c:pt>
                <c:pt idx="175">
                  <c:v>440.84661</c:v>
                </c:pt>
                <c:pt idx="176">
                  <c:v>442.92002000000002</c:v>
                </c:pt>
                <c:pt idx="177">
                  <c:v>444.99342999999999</c:v>
                </c:pt>
                <c:pt idx="178">
                  <c:v>447.06684000000001</c:v>
                </c:pt>
                <c:pt idx="179">
                  <c:v>449.14024999999998</c:v>
                </c:pt>
                <c:pt idx="180">
                  <c:v>451.21366</c:v>
                </c:pt>
                <c:pt idx="181">
                  <c:v>453.28707000000003</c:v>
                </c:pt>
                <c:pt idx="182">
                  <c:v>455.36047000000002</c:v>
                </c:pt>
                <c:pt idx="183">
                  <c:v>457.43387999999999</c:v>
                </c:pt>
                <c:pt idx="184">
                  <c:v>459.50729000000001</c:v>
                </c:pt>
                <c:pt idx="185">
                  <c:v>461.58069999999998</c:v>
                </c:pt>
                <c:pt idx="186">
                  <c:v>463.65411</c:v>
                </c:pt>
                <c:pt idx="187">
                  <c:v>465.72752000000003</c:v>
                </c:pt>
                <c:pt idx="188">
                  <c:v>467.80092999999999</c:v>
                </c:pt>
                <c:pt idx="189">
                  <c:v>469.87434000000002</c:v>
                </c:pt>
                <c:pt idx="190">
                  <c:v>471.94774999999998</c:v>
                </c:pt>
                <c:pt idx="191">
                  <c:v>474.02116000000001</c:v>
                </c:pt>
                <c:pt idx="192">
                  <c:v>476.09456999999998</c:v>
                </c:pt>
                <c:pt idx="193">
                  <c:v>478.16798</c:v>
                </c:pt>
                <c:pt idx="194">
                  <c:v>480.24139000000002</c:v>
                </c:pt>
                <c:pt idx="195">
                  <c:v>482.31479000000002</c:v>
                </c:pt>
                <c:pt idx="196">
                  <c:v>484.38819999999998</c:v>
                </c:pt>
                <c:pt idx="197">
                  <c:v>486.46161000000001</c:v>
                </c:pt>
                <c:pt idx="198">
                  <c:v>488.53501999999997</c:v>
                </c:pt>
                <c:pt idx="199">
                  <c:v>490.60843</c:v>
                </c:pt>
                <c:pt idx="200">
                  <c:v>492.68184000000002</c:v>
                </c:pt>
                <c:pt idx="201">
                  <c:v>494.75524999999999</c:v>
                </c:pt>
                <c:pt idx="202">
                  <c:v>496.82866000000001</c:v>
                </c:pt>
                <c:pt idx="203">
                  <c:v>498.90206999999998</c:v>
                </c:pt>
                <c:pt idx="204">
                  <c:v>500.97548</c:v>
                </c:pt>
                <c:pt idx="205">
                  <c:v>503.04888999999997</c:v>
                </c:pt>
                <c:pt idx="206">
                  <c:v>505.1223</c:v>
                </c:pt>
                <c:pt idx="207">
                  <c:v>507.19569999999999</c:v>
                </c:pt>
                <c:pt idx="208">
                  <c:v>509.26911000000001</c:v>
                </c:pt>
                <c:pt idx="209">
                  <c:v>511.34251999999998</c:v>
                </c:pt>
                <c:pt idx="210">
                  <c:v>513.41593</c:v>
                </c:pt>
                <c:pt idx="211">
                  <c:v>515.48933999999997</c:v>
                </c:pt>
                <c:pt idx="212">
                  <c:v>517.56275000000005</c:v>
                </c:pt>
                <c:pt idx="213">
                  <c:v>519.63616000000002</c:v>
                </c:pt>
                <c:pt idx="214">
                  <c:v>521.70956999999999</c:v>
                </c:pt>
                <c:pt idx="215">
                  <c:v>523.78297999999995</c:v>
                </c:pt>
                <c:pt idx="216">
                  <c:v>525.85639000000003</c:v>
                </c:pt>
                <c:pt idx="217">
                  <c:v>527.9298</c:v>
                </c:pt>
                <c:pt idx="218">
                  <c:v>530.00320999999997</c:v>
                </c:pt>
                <c:pt idx="219">
                  <c:v>532.07662000000005</c:v>
                </c:pt>
                <c:pt idx="220">
                  <c:v>534.15002000000004</c:v>
                </c:pt>
              </c:numCache>
            </c:numRef>
          </c:xVal>
          <c:yVal>
            <c:numRef>
              <c:f>DSC!$O$29:$O$249</c:f>
              <c:numCache>
                <c:formatCode>0.00E+00</c:formatCode>
                <c:ptCount val="221"/>
                <c:pt idx="0">
                  <c:v>-1.25711E-2</c:v>
                </c:pt>
                <c:pt idx="1">
                  <c:v>-1.2998600000000001E-2</c:v>
                </c:pt>
                <c:pt idx="2">
                  <c:v>-1.33343E-2</c:v>
                </c:pt>
                <c:pt idx="3">
                  <c:v>-1.30277E-2</c:v>
                </c:pt>
                <c:pt idx="4">
                  <c:v>-1.26517E-2</c:v>
                </c:pt>
                <c:pt idx="5">
                  <c:v>-1.2490299999999999E-2</c:v>
                </c:pt>
                <c:pt idx="6">
                  <c:v>-1.2278799999999999E-2</c:v>
                </c:pt>
                <c:pt idx="7">
                  <c:v>-1.21301E-2</c:v>
                </c:pt>
                <c:pt idx="8">
                  <c:v>-1.2014199999999999E-2</c:v>
                </c:pt>
                <c:pt idx="9">
                  <c:v>-1.026239E-2</c:v>
                </c:pt>
                <c:pt idx="10">
                  <c:v>-1.09102273E-2</c:v>
                </c:pt>
                <c:pt idx="11">
                  <c:v>-1.091744E-2</c:v>
                </c:pt>
                <c:pt idx="12">
                  <c:v>-1.090991E-2</c:v>
                </c:pt>
                <c:pt idx="13">
                  <c:v>-1.091055E-2</c:v>
                </c:pt>
                <c:pt idx="14">
                  <c:v>-9.8481999999999997E-3</c:v>
                </c:pt>
                <c:pt idx="15">
                  <c:v>-1.0921685E-2</c:v>
                </c:pt>
                <c:pt idx="16">
                  <c:v>-1.09027781E-2</c:v>
                </c:pt>
                <c:pt idx="17">
                  <c:v>-1.090845E-2</c:v>
                </c:pt>
                <c:pt idx="18">
                  <c:v>-1.0846359999999999E-2</c:v>
                </c:pt>
                <c:pt idx="19">
                  <c:v>-1.077561E-2</c:v>
                </c:pt>
                <c:pt idx="20">
                  <c:v>-1.084777E-2</c:v>
                </c:pt>
                <c:pt idx="21">
                  <c:v>-1.0910444E-2</c:v>
                </c:pt>
                <c:pt idx="22">
                  <c:v>-1.0913053000000001E-2</c:v>
                </c:pt>
                <c:pt idx="23">
                  <c:v>-9.9478699999999993E-3</c:v>
                </c:pt>
                <c:pt idx="24">
                  <c:v>-1.0865120000000001E-2</c:v>
                </c:pt>
                <c:pt idx="25">
                  <c:v>-1.0848160000000001E-2</c:v>
                </c:pt>
                <c:pt idx="26">
                  <c:v>-1.0856670000000001E-2</c:v>
                </c:pt>
                <c:pt idx="27">
                  <c:v>-1.0891899999999999E-2</c:v>
                </c:pt>
                <c:pt idx="28">
                  <c:v>-1.0710519999999999E-2</c:v>
                </c:pt>
                <c:pt idx="29">
                  <c:v>-1.081263E-2</c:v>
                </c:pt>
                <c:pt idx="30">
                  <c:v>-1.081497E-2</c:v>
                </c:pt>
                <c:pt idx="31">
                  <c:v>-1.081758E-2</c:v>
                </c:pt>
                <c:pt idx="32">
                  <c:v>-1.0815140000000001E-2</c:v>
                </c:pt>
                <c:pt idx="33">
                  <c:v>-1.084826E-2</c:v>
                </c:pt>
                <c:pt idx="34">
                  <c:v>-1.089349E-2</c:v>
                </c:pt>
                <c:pt idx="35">
                  <c:v>-1.087725E-2</c:v>
                </c:pt>
                <c:pt idx="36">
                  <c:v>-1.083982E-2</c:v>
                </c:pt>
                <c:pt idx="37">
                  <c:v>-1.0818110000000001E-2</c:v>
                </c:pt>
                <c:pt idx="38">
                  <c:v>-1.0981352E-2</c:v>
                </c:pt>
                <c:pt idx="39">
                  <c:v>-1.080423E-2</c:v>
                </c:pt>
                <c:pt idx="40">
                  <c:v>-1.0419940000000001E-2</c:v>
                </c:pt>
                <c:pt idx="41">
                  <c:v>-1.0486479999999999E-2</c:v>
                </c:pt>
                <c:pt idx="42">
                  <c:v>-1.048558E-2</c:v>
                </c:pt>
                <c:pt idx="43">
                  <c:v>-1.048113E-2</c:v>
                </c:pt>
                <c:pt idx="44">
                  <c:v>-1.057551E-2</c:v>
                </c:pt>
                <c:pt idx="45">
                  <c:v>-1.0653940000000001E-2</c:v>
                </c:pt>
                <c:pt idx="46">
                  <c:v>-1.0710020000000001E-2</c:v>
                </c:pt>
                <c:pt idx="47">
                  <c:v>-1.081025E-2</c:v>
                </c:pt>
                <c:pt idx="48">
                  <c:v>-1.0961530000000001E-2</c:v>
                </c:pt>
                <c:pt idx="49">
                  <c:v>-1.0995E-2</c:v>
                </c:pt>
                <c:pt idx="50">
                  <c:v>-1.1660999999999999E-2</c:v>
                </c:pt>
                <c:pt idx="51">
                  <c:v>-1.2218E-2</c:v>
                </c:pt>
                <c:pt idx="52">
                  <c:v>-1.2746E-2</c:v>
                </c:pt>
                <c:pt idx="53">
                  <c:v>-1.2775E-2</c:v>
                </c:pt>
                <c:pt idx="54">
                  <c:v>-1.221E-2</c:v>
                </c:pt>
                <c:pt idx="55">
                  <c:v>-1.1128000000000001E-2</c:v>
                </c:pt>
                <c:pt idx="56">
                  <c:v>-9.5762E-3</c:v>
                </c:pt>
                <c:pt idx="57">
                  <c:v>-7.5396999999999999E-3</c:v>
                </c:pt>
                <c:pt idx="58">
                  <c:v>-5.2142999999999998E-3</c:v>
                </c:pt>
                <c:pt idx="59">
                  <c:v>-2.5349000000000001E-3</c:v>
                </c:pt>
                <c:pt idx="60">
                  <c:v>-4.6265999999999999E-4</c:v>
                </c:pt>
                <c:pt idx="61">
                  <c:v>1.6896000000000001E-3</c:v>
                </c:pt>
                <c:pt idx="62">
                  <c:v>3.5959999999999998E-3</c:v>
                </c:pt>
                <c:pt idx="63">
                  <c:v>4.6579000000000004E-3</c:v>
                </c:pt>
                <c:pt idx="64">
                  <c:v>5.4463000000000003E-3</c:v>
                </c:pt>
                <c:pt idx="65">
                  <c:v>5.8062000000000001E-3</c:v>
                </c:pt>
                <c:pt idx="66">
                  <c:v>6.0255999999999999E-3</c:v>
                </c:pt>
                <c:pt idx="67">
                  <c:v>5.7486999999999998E-3</c:v>
                </c:pt>
                <c:pt idx="68">
                  <c:v>5.1034000000000001E-3</c:v>
                </c:pt>
                <c:pt idx="69">
                  <c:v>4.0086000000000002E-3</c:v>
                </c:pt>
                <c:pt idx="70">
                  <c:v>2.9112000000000001E-3</c:v>
                </c:pt>
                <c:pt idx="71">
                  <c:v>2.3008999999999998E-3</c:v>
                </c:pt>
                <c:pt idx="72">
                  <c:v>1.7565E-3</c:v>
                </c:pt>
                <c:pt idx="73">
                  <c:v>1.1249999999999999E-3</c:v>
                </c:pt>
                <c:pt idx="74">
                  <c:v>1.6872E-4</c:v>
                </c:pt>
                <c:pt idx="75">
                  <c:v>-7.1186999999999997E-4</c:v>
                </c:pt>
                <c:pt idx="76">
                  <c:v>-1.6360000000000001E-3</c:v>
                </c:pt>
                <c:pt idx="77">
                  <c:v>-2.6270999999999998E-3</c:v>
                </c:pt>
                <c:pt idx="78">
                  <c:v>-3.1678000000000001E-3</c:v>
                </c:pt>
                <c:pt idx="79">
                  <c:v>-3.1402000000000001E-3</c:v>
                </c:pt>
                <c:pt idx="80">
                  <c:v>-3.4215000000000001E-3</c:v>
                </c:pt>
                <c:pt idx="81">
                  <c:v>-3.4037999999999998E-3</c:v>
                </c:pt>
                <c:pt idx="82">
                  <c:v>-2.5899E-3</c:v>
                </c:pt>
                <c:pt idx="83">
                  <c:v>-2.2981999999999998E-3</c:v>
                </c:pt>
                <c:pt idx="84">
                  <c:v>-3.8409500000000001E-3</c:v>
                </c:pt>
                <c:pt idx="85">
                  <c:v>-3.1445639999999999E-3</c:v>
                </c:pt>
                <c:pt idx="86">
                  <c:v>-3.7897999999999999E-3</c:v>
                </c:pt>
                <c:pt idx="87">
                  <c:v>-3.0734999999999998E-3</c:v>
                </c:pt>
                <c:pt idx="88">
                  <c:v>-2.4139999999999999E-3</c:v>
                </c:pt>
                <c:pt idx="89">
                  <c:v>-1.8862E-3</c:v>
                </c:pt>
                <c:pt idx="90">
                  <c:v>-1.3529E-3</c:v>
                </c:pt>
                <c:pt idx="91">
                  <c:v>-1.4012E-3</c:v>
                </c:pt>
                <c:pt idx="92">
                  <c:v>-1.9012E-3</c:v>
                </c:pt>
                <c:pt idx="93">
                  <c:v>-1.67E-3</c:v>
                </c:pt>
                <c:pt idx="94">
                  <c:v>-8.7814000000000002E-4</c:v>
                </c:pt>
                <c:pt idx="95">
                  <c:v>6.8658000000000006E-5</c:v>
                </c:pt>
                <c:pt idx="96">
                  <c:v>7.6769000000000002E-4</c:v>
                </c:pt>
                <c:pt idx="97">
                  <c:v>3.6390000000000001E-4</c:v>
                </c:pt>
                <c:pt idx="98">
                  <c:v>-2.0445000000000001E-4</c:v>
                </c:pt>
                <c:pt idx="99">
                  <c:v>2.4287000000000001E-4</c:v>
                </c:pt>
                <c:pt idx="100">
                  <c:v>6.5258000000000004E-4</c:v>
                </c:pt>
                <c:pt idx="101">
                  <c:v>3.4143999999999998E-4</c:v>
                </c:pt>
                <c:pt idx="102">
                  <c:v>-3.6936E-4</c:v>
                </c:pt>
                <c:pt idx="103">
                  <c:v>-9.2369000000000001E-4</c:v>
                </c:pt>
                <c:pt idx="104">
                  <c:v>-1.2909E-3</c:v>
                </c:pt>
                <c:pt idx="105">
                  <c:v>-1.4071999999999999E-3</c:v>
                </c:pt>
                <c:pt idx="106">
                  <c:v>-1.2121E-3</c:v>
                </c:pt>
                <c:pt idx="107">
                  <c:v>-6.5207999999999998E-4</c:v>
                </c:pt>
                <c:pt idx="108">
                  <c:v>-2.4386999999999999E-5</c:v>
                </c:pt>
                <c:pt idx="109">
                  <c:v>9.5611000000000003E-4</c:v>
                </c:pt>
                <c:pt idx="110">
                  <c:v>2.3300999999999999E-3</c:v>
                </c:pt>
                <c:pt idx="111">
                  <c:v>3.3877E-3</c:v>
                </c:pt>
                <c:pt idx="112">
                  <c:v>4.9237999999999999E-3</c:v>
                </c:pt>
                <c:pt idx="113">
                  <c:v>6.7739000000000002E-3</c:v>
                </c:pt>
                <c:pt idx="114">
                  <c:v>9.3147999999999998E-3</c:v>
                </c:pt>
                <c:pt idx="115">
                  <c:v>1.1592999999999999E-2</c:v>
                </c:pt>
                <c:pt idx="116">
                  <c:v>1.4577E-2</c:v>
                </c:pt>
                <c:pt idx="117">
                  <c:v>1.7627E-2</c:v>
                </c:pt>
                <c:pt idx="118">
                  <c:v>2.0802000000000001E-2</c:v>
                </c:pt>
                <c:pt idx="119">
                  <c:v>2.2173999999999999E-2</c:v>
                </c:pt>
                <c:pt idx="120">
                  <c:v>2.2442E-2</c:v>
                </c:pt>
                <c:pt idx="121">
                  <c:v>2.2075999999999998E-2</c:v>
                </c:pt>
                <c:pt idx="122">
                  <c:v>2.1378999999999999E-2</c:v>
                </c:pt>
                <c:pt idx="123">
                  <c:v>2.1089E-2</c:v>
                </c:pt>
                <c:pt idx="124">
                  <c:v>2.0761999999999999E-2</c:v>
                </c:pt>
                <c:pt idx="125">
                  <c:v>2.069E-2</c:v>
                </c:pt>
                <c:pt idx="126">
                  <c:v>2.0139199999999999E-2</c:v>
                </c:pt>
                <c:pt idx="127">
                  <c:v>2.0203499999999999E-2</c:v>
                </c:pt>
                <c:pt idx="128">
                  <c:v>2.0287699999999999E-2</c:v>
                </c:pt>
                <c:pt idx="129">
                  <c:v>2.0295299999999999E-2</c:v>
                </c:pt>
                <c:pt idx="130">
                  <c:v>2.0236199999999999E-2</c:v>
                </c:pt>
                <c:pt idx="131">
                  <c:v>2.0145400000000001E-2</c:v>
                </c:pt>
                <c:pt idx="132">
                  <c:v>2.0941000000000001E-2</c:v>
                </c:pt>
                <c:pt idx="133">
                  <c:v>2.0534E-2</c:v>
                </c:pt>
                <c:pt idx="134">
                  <c:v>2.0129999999999999E-2</c:v>
                </c:pt>
                <c:pt idx="135">
                  <c:v>1.9737000000000001E-2</c:v>
                </c:pt>
                <c:pt idx="136">
                  <c:v>1.8452E-2</c:v>
                </c:pt>
                <c:pt idx="137">
                  <c:v>1.6028000000000001E-2</c:v>
                </c:pt>
                <c:pt idx="138">
                  <c:v>1.3504E-2</c:v>
                </c:pt>
                <c:pt idx="139">
                  <c:v>1.0876E-2</c:v>
                </c:pt>
                <c:pt idx="140">
                  <c:v>1.0087E-2</c:v>
                </c:pt>
                <c:pt idx="141">
                  <c:v>1.5138E-2</c:v>
                </c:pt>
                <c:pt idx="142">
                  <c:v>2.0508999999999999E-2</c:v>
                </c:pt>
                <c:pt idx="143">
                  <c:v>2.3071000000000001E-2</c:v>
                </c:pt>
                <c:pt idx="144">
                  <c:v>2.4261999999999999E-2</c:v>
                </c:pt>
                <c:pt idx="145">
                  <c:v>2.5409000000000001E-2</c:v>
                </c:pt>
                <c:pt idx="146">
                  <c:v>2.6655999999999999E-2</c:v>
                </c:pt>
                <c:pt idx="147">
                  <c:v>2.7541E-2</c:v>
                </c:pt>
                <c:pt idx="148">
                  <c:v>2.7906E-2</c:v>
                </c:pt>
                <c:pt idx="149">
                  <c:v>2.8284E-2</c:v>
                </c:pt>
                <c:pt idx="150">
                  <c:v>2.9002E-2</c:v>
                </c:pt>
                <c:pt idx="151">
                  <c:v>2.9845E-2</c:v>
                </c:pt>
                <c:pt idx="152">
                  <c:v>3.0657E-2</c:v>
                </c:pt>
                <c:pt idx="153">
                  <c:v>3.1799000000000001E-2</c:v>
                </c:pt>
                <c:pt idx="154">
                  <c:v>3.2411000000000002E-2</c:v>
                </c:pt>
                <c:pt idx="155">
                  <c:v>3.3244999999999997E-2</c:v>
                </c:pt>
                <c:pt idx="156">
                  <c:v>3.3774999999999999E-2</c:v>
                </c:pt>
                <c:pt idx="157">
                  <c:v>3.3782E-2</c:v>
                </c:pt>
                <c:pt idx="158">
                  <c:v>3.3091000000000002E-2</c:v>
                </c:pt>
                <c:pt idx="159">
                  <c:v>3.0720999999999998E-2</c:v>
                </c:pt>
                <c:pt idx="160">
                  <c:v>2.6116E-2</c:v>
                </c:pt>
                <c:pt idx="161">
                  <c:v>1.8658999999999999E-2</c:v>
                </c:pt>
                <c:pt idx="162">
                  <c:v>1.1646999999999999E-2</c:v>
                </c:pt>
                <c:pt idx="163">
                  <c:v>1.3672E-2</c:v>
                </c:pt>
                <c:pt idx="164">
                  <c:v>2.1013E-2</c:v>
                </c:pt>
                <c:pt idx="165">
                  <c:v>2.7303999999999998E-2</c:v>
                </c:pt>
                <c:pt idx="166">
                  <c:v>3.1760999999999998E-2</c:v>
                </c:pt>
                <c:pt idx="167">
                  <c:v>3.3765000000000003E-2</c:v>
                </c:pt>
                <c:pt idx="168">
                  <c:v>3.4438999999999997E-2</c:v>
                </c:pt>
                <c:pt idx="169">
                  <c:v>3.3723999999999997E-2</c:v>
                </c:pt>
                <c:pt idx="170">
                  <c:v>3.4322999999999999E-2</c:v>
                </c:pt>
                <c:pt idx="171">
                  <c:v>3.3305000000000001E-2</c:v>
                </c:pt>
                <c:pt idx="172">
                  <c:v>2.5937999999999999E-2</c:v>
                </c:pt>
                <c:pt idx="173">
                  <c:v>1.6688999999999999E-2</c:v>
                </c:pt>
                <c:pt idx="174">
                  <c:v>1.0517E-2</c:v>
                </c:pt>
                <c:pt idx="175">
                  <c:v>3.8398999999999998E-3</c:v>
                </c:pt>
                <c:pt idx="176">
                  <c:v>-3.5831999999999999E-3</c:v>
                </c:pt>
                <c:pt idx="177">
                  <c:v>-1.3009E-2</c:v>
                </c:pt>
                <c:pt idx="178">
                  <c:v>-2.2519000000000001E-2</c:v>
                </c:pt>
                <c:pt idx="179">
                  <c:v>-3.1684999999999998E-2</c:v>
                </c:pt>
                <c:pt idx="180">
                  <c:v>-4.2206E-2</c:v>
                </c:pt>
                <c:pt idx="181">
                  <c:v>-5.5406999999999998E-2</c:v>
                </c:pt>
                <c:pt idx="182">
                  <c:v>-7.1279999999999996E-2</c:v>
                </c:pt>
                <c:pt idx="183">
                  <c:v>-8.7263999999999994E-2</c:v>
                </c:pt>
                <c:pt idx="184" formatCode="General">
                  <c:v>-0.10074</c:v>
                </c:pt>
                <c:pt idx="185" formatCode="General">
                  <c:v>-0.1074</c:v>
                </c:pt>
                <c:pt idx="186" formatCode="General">
                  <c:v>-0.10607999999999999</c:v>
                </c:pt>
                <c:pt idx="187">
                  <c:v>-9.8447000000000007E-2</c:v>
                </c:pt>
                <c:pt idx="188">
                  <c:v>-8.6611999999999995E-2</c:v>
                </c:pt>
                <c:pt idx="189">
                  <c:v>-7.0509000000000002E-2</c:v>
                </c:pt>
                <c:pt idx="190">
                  <c:v>-5.4210000000000001E-2</c:v>
                </c:pt>
                <c:pt idx="191">
                  <c:v>-3.7939000000000001E-2</c:v>
                </c:pt>
                <c:pt idx="192">
                  <c:v>-2.3976000000000001E-2</c:v>
                </c:pt>
                <c:pt idx="193">
                  <c:v>-1.2618000000000001E-2</c:v>
                </c:pt>
                <c:pt idx="194">
                  <c:v>-2.8376999999999999E-3</c:v>
                </c:pt>
                <c:pt idx="195">
                  <c:v>4.6141000000000003E-3</c:v>
                </c:pt>
                <c:pt idx="196">
                  <c:v>1.0253E-2</c:v>
                </c:pt>
                <c:pt idx="197">
                  <c:v>1.5035E-2</c:v>
                </c:pt>
                <c:pt idx="198">
                  <c:v>1.9606999999999999E-2</c:v>
                </c:pt>
                <c:pt idx="199">
                  <c:v>2.2721000000000002E-2</c:v>
                </c:pt>
                <c:pt idx="200">
                  <c:v>2.2889E-2</c:v>
                </c:pt>
                <c:pt idx="201">
                  <c:v>2.3549E-2</c:v>
                </c:pt>
                <c:pt idx="202">
                  <c:v>2.4455999999999999E-2</c:v>
                </c:pt>
                <c:pt idx="203">
                  <c:v>2.5031000000000001E-2</c:v>
                </c:pt>
                <c:pt idx="204">
                  <c:v>2.5138000000000001E-2</c:v>
                </c:pt>
                <c:pt idx="205">
                  <c:v>2.5266E-2</c:v>
                </c:pt>
                <c:pt idx="206">
                  <c:v>2.5977E-2</c:v>
                </c:pt>
                <c:pt idx="207">
                  <c:v>2.6904000000000001E-2</c:v>
                </c:pt>
                <c:pt idx="208">
                  <c:v>2.7431000000000001E-2</c:v>
                </c:pt>
                <c:pt idx="209">
                  <c:v>2.7965E-2</c:v>
                </c:pt>
                <c:pt idx="210">
                  <c:v>2.9020000000000001E-2</c:v>
                </c:pt>
                <c:pt idx="211">
                  <c:v>3.1153E-2</c:v>
                </c:pt>
                <c:pt idx="212">
                  <c:v>3.3321000000000003E-2</c:v>
                </c:pt>
                <c:pt idx="213">
                  <c:v>3.7428999999999997E-2</c:v>
                </c:pt>
                <c:pt idx="214">
                  <c:v>4.5753000000000002E-2</c:v>
                </c:pt>
                <c:pt idx="215">
                  <c:v>6.3245999999999997E-2</c:v>
                </c:pt>
                <c:pt idx="216">
                  <c:v>9.5348000000000002E-2</c:v>
                </c:pt>
                <c:pt idx="217" formatCode="General">
                  <c:v>0.10724</c:v>
                </c:pt>
                <c:pt idx="218">
                  <c:v>8.5355E-2</c:v>
                </c:pt>
                <c:pt idx="219">
                  <c:v>8.7378999999999998E-2</c:v>
                </c:pt>
                <c:pt idx="220" formatCode="General">
                  <c:v>0.13400999999999999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DSC!$S$22</c:f>
              <c:strCache>
                <c:ptCount val="1"/>
                <c:pt idx="0">
                  <c:v>Ge25Ga15Se60                                 </c:v>
                </c:pt>
              </c:strCache>
            </c:strRef>
          </c:tx>
          <c:marker>
            <c:symbol val="none"/>
          </c:marker>
          <c:xVal>
            <c:numRef>
              <c:f>DSC!$R$29:$R$215</c:f>
              <c:numCache>
                <c:formatCode>General</c:formatCode>
                <c:ptCount val="187"/>
                <c:pt idx="0">
                  <c:v>64</c:v>
                </c:pt>
                <c:pt idx="1">
                  <c:v>66.5</c:v>
                </c:pt>
                <c:pt idx="2">
                  <c:v>69</c:v>
                </c:pt>
                <c:pt idx="3">
                  <c:v>71.5</c:v>
                </c:pt>
                <c:pt idx="4">
                  <c:v>74</c:v>
                </c:pt>
                <c:pt idx="5">
                  <c:v>76.5</c:v>
                </c:pt>
                <c:pt idx="6">
                  <c:v>79</c:v>
                </c:pt>
                <c:pt idx="7">
                  <c:v>81.5</c:v>
                </c:pt>
                <c:pt idx="8">
                  <c:v>84</c:v>
                </c:pt>
                <c:pt idx="9">
                  <c:v>86.5</c:v>
                </c:pt>
                <c:pt idx="10">
                  <c:v>89</c:v>
                </c:pt>
                <c:pt idx="11">
                  <c:v>91.5</c:v>
                </c:pt>
                <c:pt idx="12">
                  <c:v>94</c:v>
                </c:pt>
                <c:pt idx="13">
                  <c:v>96.5</c:v>
                </c:pt>
                <c:pt idx="14">
                  <c:v>99</c:v>
                </c:pt>
                <c:pt idx="15">
                  <c:v>101.5</c:v>
                </c:pt>
                <c:pt idx="16">
                  <c:v>104</c:v>
                </c:pt>
                <c:pt idx="17">
                  <c:v>106.5</c:v>
                </c:pt>
                <c:pt idx="18">
                  <c:v>109</c:v>
                </c:pt>
                <c:pt idx="19">
                  <c:v>111.5</c:v>
                </c:pt>
                <c:pt idx="20">
                  <c:v>114</c:v>
                </c:pt>
                <c:pt idx="21">
                  <c:v>116.5</c:v>
                </c:pt>
                <c:pt idx="22">
                  <c:v>119</c:v>
                </c:pt>
                <c:pt idx="23">
                  <c:v>121.5</c:v>
                </c:pt>
                <c:pt idx="24">
                  <c:v>124</c:v>
                </c:pt>
                <c:pt idx="25">
                  <c:v>126.5</c:v>
                </c:pt>
                <c:pt idx="26">
                  <c:v>129</c:v>
                </c:pt>
                <c:pt idx="27">
                  <c:v>131.5</c:v>
                </c:pt>
                <c:pt idx="28">
                  <c:v>134</c:v>
                </c:pt>
                <c:pt idx="29">
                  <c:v>136.5</c:v>
                </c:pt>
                <c:pt idx="30">
                  <c:v>139</c:v>
                </c:pt>
                <c:pt idx="31">
                  <c:v>141.5</c:v>
                </c:pt>
                <c:pt idx="32">
                  <c:v>144</c:v>
                </c:pt>
                <c:pt idx="33">
                  <c:v>146.5</c:v>
                </c:pt>
                <c:pt idx="34">
                  <c:v>149</c:v>
                </c:pt>
                <c:pt idx="35">
                  <c:v>151.5</c:v>
                </c:pt>
                <c:pt idx="36">
                  <c:v>154</c:v>
                </c:pt>
                <c:pt idx="37">
                  <c:v>156.5</c:v>
                </c:pt>
                <c:pt idx="38">
                  <c:v>159</c:v>
                </c:pt>
                <c:pt idx="39">
                  <c:v>161.5</c:v>
                </c:pt>
                <c:pt idx="40">
                  <c:v>164</c:v>
                </c:pt>
                <c:pt idx="41">
                  <c:v>166.5</c:v>
                </c:pt>
                <c:pt idx="42">
                  <c:v>169</c:v>
                </c:pt>
                <c:pt idx="43">
                  <c:v>171.5</c:v>
                </c:pt>
                <c:pt idx="44">
                  <c:v>174</c:v>
                </c:pt>
                <c:pt idx="45">
                  <c:v>176.5</c:v>
                </c:pt>
                <c:pt idx="46">
                  <c:v>179</c:v>
                </c:pt>
                <c:pt idx="47">
                  <c:v>181.5</c:v>
                </c:pt>
                <c:pt idx="48">
                  <c:v>184</c:v>
                </c:pt>
                <c:pt idx="49">
                  <c:v>186.5</c:v>
                </c:pt>
                <c:pt idx="50">
                  <c:v>189</c:v>
                </c:pt>
                <c:pt idx="51">
                  <c:v>191.5</c:v>
                </c:pt>
                <c:pt idx="52">
                  <c:v>194</c:v>
                </c:pt>
                <c:pt idx="53">
                  <c:v>196.5</c:v>
                </c:pt>
                <c:pt idx="54">
                  <c:v>199</c:v>
                </c:pt>
                <c:pt idx="55">
                  <c:v>201.5</c:v>
                </c:pt>
                <c:pt idx="56">
                  <c:v>204</c:v>
                </c:pt>
                <c:pt idx="57">
                  <c:v>206.5</c:v>
                </c:pt>
                <c:pt idx="58">
                  <c:v>209</c:v>
                </c:pt>
                <c:pt idx="59">
                  <c:v>211.5</c:v>
                </c:pt>
                <c:pt idx="60">
                  <c:v>214</c:v>
                </c:pt>
                <c:pt idx="61">
                  <c:v>216.5</c:v>
                </c:pt>
                <c:pt idx="62">
                  <c:v>219</c:v>
                </c:pt>
                <c:pt idx="63">
                  <c:v>221.5</c:v>
                </c:pt>
                <c:pt idx="64">
                  <c:v>224</c:v>
                </c:pt>
                <c:pt idx="65">
                  <c:v>226.5</c:v>
                </c:pt>
                <c:pt idx="66">
                  <c:v>229</c:v>
                </c:pt>
                <c:pt idx="67">
                  <c:v>231.5</c:v>
                </c:pt>
                <c:pt idx="68">
                  <c:v>234</c:v>
                </c:pt>
                <c:pt idx="69">
                  <c:v>236.5</c:v>
                </c:pt>
                <c:pt idx="70">
                  <c:v>239</c:v>
                </c:pt>
                <c:pt idx="71">
                  <c:v>241.5</c:v>
                </c:pt>
                <c:pt idx="72">
                  <c:v>244</c:v>
                </c:pt>
                <c:pt idx="73">
                  <c:v>246.5</c:v>
                </c:pt>
                <c:pt idx="74">
                  <c:v>249</c:v>
                </c:pt>
                <c:pt idx="75">
                  <c:v>251.5</c:v>
                </c:pt>
                <c:pt idx="76">
                  <c:v>254</c:v>
                </c:pt>
                <c:pt idx="77">
                  <c:v>256.5</c:v>
                </c:pt>
                <c:pt idx="78">
                  <c:v>259</c:v>
                </c:pt>
                <c:pt idx="79">
                  <c:v>261.5</c:v>
                </c:pt>
                <c:pt idx="80">
                  <c:v>264</c:v>
                </c:pt>
                <c:pt idx="81">
                  <c:v>266.5</c:v>
                </c:pt>
                <c:pt idx="82">
                  <c:v>269</c:v>
                </c:pt>
                <c:pt idx="83">
                  <c:v>271.5</c:v>
                </c:pt>
                <c:pt idx="84">
                  <c:v>274</c:v>
                </c:pt>
                <c:pt idx="85">
                  <c:v>276.5</c:v>
                </c:pt>
                <c:pt idx="86">
                  <c:v>279</c:v>
                </c:pt>
                <c:pt idx="87">
                  <c:v>281.5</c:v>
                </c:pt>
                <c:pt idx="88">
                  <c:v>284</c:v>
                </c:pt>
                <c:pt idx="89">
                  <c:v>286.5</c:v>
                </c:pt>
                <c:pt idx="90">
                  <c:v>289</c:v>
                </c:pt>
                <c:pt idx="91">
                  <c:v>291.5</c:v>
                </c:pt>
                <c:pt idx="92">
                  <c:v>294</c:v>
                </c:pt>
                <c:pt idx="93">
                  <c:v>296.5</c:v>
                </c:pt>
                <c:pt idx="94">
                  <c:v>299</c:v>
                </c:pt>
                <c:pt idx="95">
                  <c:v>301.5</c:v>
                </c:pt>
                <c:pt idx="96">
                  <c:v>304</c:v>
                </c:pt>
                <c:pt idx="97">
                  <c:v>306.5</c:v>
                </c:pt>
                <c:pt idx="98">
                  <c:v>309</c:v>
                </c:pt>
                <c:pt idx="99">
                  <c:v>311.5</c:v>
                </c:pt>
                <c:pt idx="100">
                  <c:v>314</c:v>
                </c:pt>
                <c:pt idx="101">
                  <c:v>316.5</c:v>
                </c:pt>
                <c:pt idx="102">
                  <c:v>319</c:v>
                </c:pt>
                <c:pt idx="103">
                  <c:v>321.5</c:v>
                </c:pt>
                <c:pt idx="104">
                  <c:v>324</c:v>
                </c:pt>
                <c:pt idx="105">
                  <c:v>326.5</c:v>
                </c:pt>
                <c:pt idx="106">
                  <c:v>329</c:v>
                </c:pt>
                <c:pt idx="107">
                  <c:v>331.5</c:v>
                </c:pt>
                <c:pt idx="108">
                  <c:v>334</c:v>
                </c:pt>
                <c:pt idx="109">
                  <c:v>336.5</c:v>
                </c:pt>
                <c:pt idx="110">
                  <c:v>339</c:v>
                </c:pt>
                <c:pt idx="111">
                  <c:v>341.5</c:v>
                </c:pt>
                <c:pt idx="112">
                  <c:v>344</c:v>
                </c:pt>
                <c:pt idx="113">
                  <c:v>346.5</c:v>
                </c:pt>
                <c:pt idx="114">
                  <c:v>349</c:v>
                </c:pt>
                <c:pt idx="115">
                  <c:v>351.5</c:v>
                </c:pt>
                <c:pt idx="116">
                  <c:v>354</c:v>
                </c:pt>
                <c:pt idx="117">
                  <c:v>356.5</c:v>
                </c:pt>
                <c:pt idx="118">
                  <c:v>359</c:v>
                </c:pt>
                <c:pt idx="119">
                  <c:v>361.5</c:v>
                </c:pt>
                <c:pt idx="120">
                  <c:v>364</c:v>
                </c:pt>
                <c:pt idx="121">
                  <c:v>366.5</c:v>
                </c:pt>
                <c:pt idx="122">
                  <c:v>369</c:v>
                </c:pt>
                <c:pt idx="123">
                  <c:v>371.5</c:v>
                </c:pt>
                <c:pt idx="124">
                  <c:v>374</c:v>
                </c:pt>
                <c:pt idx="125">
                  <c:v>376.5</c:v>
                </c:pt>
                <c:pt idx="126">
                  <c:v>379</c:v>
                </c:pt>
                <c:pt idx="127">
                  <c:v>381.5</c:v>
                </c:pt>
                <c:pt idx="128">
                  <c:v>384</c:v>
                </c:pt>
                <c:pt idx="129">
                  <c:v>386.5</c:v>
                </c:pt>
                <c:pt idx="130">
                  <c:v>389</c:v>
                </c:pt>
                <c:pt idx="131">
                  <c:v>391.5</c:v>
                </c:pt>
                <c:pt idx="132">
                  <c:v>394</c:v>
                </c:pt>
                <c:pt idx="133">
                  <c:v>396.5</c:v>
                </c:pt>
                <c:pt idx="134">
                  <c:v>399</c:v>
                </c:pt>
                <c:pt idx="135">
                  <c:v>401.5</c:v>
                </c:pt>
                <c:pt idx="136">
                  <c:v>404</c:v>
                </c:pt>
                <c:pt idx="137">
                  <c:v>406.5</c:v>
                </c:pt>
                <c:pt idx="138">
                  <c:v>409</c:v>
                </c:pt>
                <c:pt idx="139">
                  <c:v>411.5</c:v>
                </c:pt>
                <c:pt idx="140">
                  <c:v>414</c:v>
                </c:pt>
                <c:pt idx="141">
                  <c:v>416.5</c:v>
                </c:pt>
                <c:pt idx="142">
                  <c:v>419</c:v>
                </c:pt>
                <c:pt idx="143">
                  <c:v>421.5</c:v>
                </c:pt>
                <c:pt idx="144">
                  <c:v>424</c:v>
                </c:pt>
                <c:pt idx="145">
                  <c:v>426.5</c:v>
                </c:pt>
                <c:pt idx="146">
                  <c:v>429</c:v>
                </c:pt>
                <c:pt idx="147">
                  <c:v>431.5</c:v>
                </c:pt>
                <c:pt idx="148">
                  <c:v>434</c:v>
                </c:pt>
                <c:pt idx="149">
                  <c:v>436.5</c:v>
                </c:pt>
                <c:pt idx="150">
                  <c:v>439</c:v>
                </c:pt>
                <c:pt idx="151">
                  <c:v>441.5</c:v>
                </c:pt>
                <c:pt idx="152">
                  <c:v>444</c:v>
                </c:pt>
                <c:pt idx="153">
                  <c:v>446.5</c:v>
                </c:pt>
                <c:pt idx="154">
                  <c:v>449</c:v>
                </c:pt>
                <c:pt idx="155">
                  <c:v>451.5</c:v>
                </c:pt>
                <c:pt idx="156">
                  <c:v>454</c:v>
                </c:pt>
                <c:pt idx="157">
                  <c:v>456.5</c:v>
                </c:pt>
                <c:pt idx="158">
                  <c:v>459</c:v>
                </c:pt>
                <c:pt idx="159">
                  <c:v>461.5</c:v>
                </c:pt>
                <c:pt idx="160">
                  <c:v>464</c:v>
                </c:pt>
                <c:pt idx="161">
                  <c:v>466.5</c:v>
                </c:pt>
                <c:pt idx="162">
                  <c:v>469</c:v>
                </c:pt>
                <c:pt idx="163">
                  <c:v>471.5</c:v>
                </c:pt>
                <c:pt idx="164">
                  <c:v>474</c:v>
                </c:pt>
                <c:pt idx="165">
                  <c:v>476.5</c:v>
                </c:pt>
                <c:pt idx="166">
                  <c:v>479</c:v>
                </c:pt>
                <c:pt idx="167">
                  <c:v>481.5</c:v>
                </c:pt>
                <c:pt idx="168">
                  <c:v>484</c:v>
                </c:pt>
                <c:pt idx="169">
                  <c:v>486.5</c:v>
                </c:pt>
                <c:pt idx="170">
                  <c:v>489</c:v>
                </c:pt>
                <c:pt idx="171">
                  <c:v>491.5</c:v>
                </c:pt>
                <c:pt idx="172">
                  <c:v>494</c:v>
                </c:pt>
                <c:pt idx="173">
                  <c:v>496.5</c:v>
                </c:pt>
                <c:pt idx="174">
                  <c:v>499</c:v>
                </c:pt>
                <c:pt idx="175">
                  <c:v>501.5</c:v>
                </c:pt>
                <c:pt idx="176">
                  <c:v>504</c:v>
                </c:pt>
                <c:pt idx="177">
                  <c:v>506.5</c:v>
                </c:pt>
                <c:pt idx="178">
                  <c:v>509</c:v>
                </c:pt>
                <c:pt idx="179">
                  <c:v>511.5</c:v>
                </c:pt>
                <c:pt idx="180">
                  <c:v>514</c:v>
                </c:pt>
                <c:pt idx="181">
                  <c:v>516.5</c:v>
                </c:pt>
                <c:pt idx="182">
                  <c:v>519</c:v>
                </c:pt>
                <c:pt idx="183">
                  <c:v>521.5</c:v>
                </c:pt>
                <c:pt idx="184">
                  <c:v>524</c:v>
                </c:pt>
                <c:pt idx="185">
                  <c:v>526.5</c:v>
                </c:pt>
                <c:pt idx="186">
                  <c:v>529</c:v>
                </c:pt>
              </c:numCache>
            </c:numRef>
          </c:xVal>
          <c:yVal>
            <c:numRef>
              <c:f>DSC!$U$29:$U$215</c:f>
              <c:numCache>
                <c:formatCode>0.00E+00</c:formatCode>
                <c:ptCount val="187"/>
                <c:pt idx="0">
                  <c:v>-5.2989999999999999E-3</c:v>
                </c:pt>
                <c:pt idx="1">
                  <c:v>-4.8757000000000002E-3</c:v>
                </c:pt>
                <c:pt idx="2">
                  <c:v>-4.3347000000000004E-3</c:v>
                </c:pt>
                <c:pt idx="3">
                  <c:v>-3.4769000000000002E-3</c:v>
                </c:pt>
                <c:pt idx="4">
                  <c:v>-3.4275999999999998E-3</c:v>
                </c:pt>
                <c:pt idx="5">
                  <c:v>-2.7924E-3</c:v>
                </c:pt>
                <c:pt idx="6">
                  <c:v>-2.5083000000000002E-3</c:v>
                </c:pt>
                <c:pt idx="7">
                  <c:v>-1.9916999999999999E-3</c:v>
                </c:pt>
                <c:pt idx="8">
                  <c:v>-1.3789E-3</c:v>
                </c:pt>
                <c:pt idx="9">
                  <c:v>-1.3775E-3</c:v>
                </c:pt>
                <c:pt idx="10">
                  <c:v>-1.2099999999999999E-3</c:v>
                </c:pt>
                <c:pt idx="11">
                  <c:v>-9.3406999999999995E-4</c:v>
                </c:pt>
                <c:pt idx="12">
                  <c:v>-9.880100000000001E-4</c:v>
                </c:pt>
                <c:pt idx="13">
                  <c:v>-9.4056999999999995E-4</c:v>
                </c:pt>
                <c:pt idx="14">
                  <c:v>-1.0476999999999999E-3</c:v>
                </c:pt>
                <c:pt idx="15">
                  <c:v>-7.8335999999999998E-4</c:v>
                </c:pt>
                <c:pt idx="16">
                  <c:v>-7.1745999999999995E-4</c:v>
                </c:pt>
                <c:pt idx="17">
                  <c:v>-4.6474999999999999E-4</c:v>
                </c:pt>
                <c:pt idx="18">
                  <c:v>-3.4886999999999999E-4</c:v>
                </c:pt>
                <c:pt idx="19">
                  <c:v>-5.0841999999999999E-5</c:v>
                </c:pt>
                <c:pt idx="20">
                  <c:v>-3.6192E-4</c:v>
                </c:pt>
                <c:pt idx="21">
                  <c:v>8.6742000000000004E-5</c:v>
                </c:pt>
                <c:pt idx="22">
                  <c:v>5.9395999999999998E-5</c:v>
                </c:pt>
                <c:pt idx="23">
                  <c:v>2.4534999999999999E-6</c:v>
                </c:pt>
                <c:pt idx="24">
                  <c:v>-8.7594000000000002E-5</c:v>
                </c:pt>
                <c:pt idx="25">
                  <c:v>-1.5190000000000001E-4</c:v>
                </c:pt>
                <c:pt idx="26">
                  <c:v>5.5055999999999996E-4</c:v>
                </c:pt>
                <c:pt idx="27">
                  <c:v>5.9489999999999999E-4</c:v>
                </c:pt>
                <c:pt idx="28">
                  <c:v>4.7887E-4</c:v>
                </c:pt>
                <c:pt idx="29">
                  <c:v>5.4033E-4</c:v>
                </c:pt>
                <c:pt idx="30">
                  <c:v>1.1596E-3</c:v>
                </c:pt>
                <c:pt idx="31">
                  <c:v>1.0108000000000001E-3</c:v>
                </c:pt>
                <c:pt idx="32">
                  <c:v>1.3525E-3</c:v>
                </c:pt>
                <c:pt idx="33">
                  <c:v>1.4598E-3</c:v>
                </c:pt>
                <c:pt idx="34">
                  <c:v>1.2539000000000001E-3</c:v>
                </c:pt>
                <c:pt idx="35">
                  <c:v>1.0943999999999999E-3</c:v>
                </c:pt>
                <c:pt idx="36">
                  <c:v>5.4325E-4</c:v>
                </c:pt>
                <c:pt idx="37">
                  <c:v>1.2091999999999999E-3</c:v>
                </c:pt>
                <c:pt idx="38">
                  <c:v>1.4024E-3</c:v>
                </c:pt>
                <c:pt idx="39">
                  <c:v>1.0406E-3</c:v>
                </c:pt>
                <c:pt idx="40">
                  <c:v>1.0411999999999999E-3</c:v>
                </c:pt>
                <c:pt idx="41">
                  <c:v>1.1651999999999999E-3</c:v>
                </c:pt>
                <c:pt idx="42">
                  <c:v>6.4696000000000003E-4</c:v>
                </c:pt>
                <c:pt idx="43">
                  <c:v>5.2298000000000004E-4</c:v>
                </c:pt>
                <c:pt idx="44">
                  <c:v>6.6544E-4</c:v>
                </c:pt>
                <c:pt idx="45">
                  <c:v>-2.6567000000000002E-4</c:v>
                </c:pt>
                <c:pt idx="46">
                  <c:v>-1.2061999999999999E-3</c:v>
                </c:pt>
                <c:pt idx="47">
                  <c:v>-1.2415E-3</c:v>
                </c:pt>
                <c:pt idx="48">
                  <c:v>-4.0352999999999998E-4</c:v>
                </c:pt>
                <c:pt idx="49">
                  <c:v>-7.2551000000000004E-5</c:v>
                </c:pt>
                <c:pt idx="50">
                  <c:v>-1.5296999999999999E-4</c:v>
                </c:pt>
                <c:pt idx="51">
                  <c:v>6.5390999999999995E-4</c:v>
                </c:pt>
                <c:pt idx="52">
                  <c:v>2.3124E-3</c:v>
                </c:pt>
                <c:pt idx="53">
                  <c:v>4.6552E-3</c:v>
                </c:pt>
                <c:pt idx="54">
                  <c:v>7.3756000000000004E-3</c:v>
                </c:pt>
                <c:pt idx="55">
                  <c:v>1.0747E-2</c:v>
                </c:pt>
                <c:pt idx="56">
                  <c:v>1.3498E-2</c:v>
                </c:pt>
                <c:pt idx="57">
                  <c:v>1.5800999999999999E-2</c:v>
                </c:pt>
                <c:pt idx="58">
                  <c:v>1.6652E-2</c:v>
                </c:pt>
                <c:pt idx="59">
                  <c:v>1.7781999999999999E-2</c:v>
                </c:pt>
                <c:pt idx="60">
                  <c:v>1.9012000000000001E-2</c:v>
                </c:pt>
                <c:pt idx="61">
                  <c:v>1.9254E-2</c:v>
                </c:pt>
                <c:pt idx="62">
                  <c:v>1.9310000000000001E-2</c:v>
                </c:pt>
                <c:pt idx="63">
                  <c:v>1.8918999999999998E-2</c:v>
                </c:pt>
                <c:pt idx="64">
                  <c:v>1.8988999999999999E-2</c:v>
                </c:pt>
                <c:pt idx="65">
                  <c:v>1.9203999999999999E-2</c:v>
                </c:pt>
                <c:pt idx="66">
                  <c:v>1.9005000000000001E-2</c:v>
                </c:pt>
                <c:pt idx="67">
                  <c:v>1.8870000000000001E-2</c:v>
                </c:pt>
                <c:pt idx="68">
                  <c:v>1.8350999999999999E-2</c:v>
                </c:pt>
                <c:pt idx="69">
                  <c:v>1.7927999999999999E-2</c:v>
                </c:pt>
                <c:pt idx="70">
                  <c:v>1.7888000000000001E-2</c:v>
                </c:pt>
                <c:pt idx="71">
                  <c:v>1.9542E-2</c:v>
                </c:pt>
                <c:pt idx="72">
                  <c:v>1.9934E-2</c:v>
                </c:pt>
                <c:pt idx="73">
                  <c:v>2.1259E-2</c:v>
                </c:pt>
                <c:pt idx="74">
                  <c:v>2.1751E-2</c:v>
                </c:pt>
                <c:pt idx="75">
                  <c:v>2.1701999999999999E-2</c:v>
                </c:pt>
                <c:pt idx="76">
                  <c:v>2.2537999999999999E-2</c:v>
                </c:pt>
                <c:pt idx="77">
                  <c:v>2.2268E-2</c:v>
                </c:pt>
                <c:pt idx="78">
                  <c:v>2.3222E-2</c:v>
                </c:pt>
                <c:pt idx="79">
                  <c:v>2.3710999999999999E-2</c:v>
                </c:pt>
                <c:pt idx="80">
                  <c:v>2.4233000000000001E-2</c:v>
                </c:pt>
                <c:pt idx="81">
                  <c:v>2.4372000000000001E-2</c:v>
                </c:pt>
                <c:pt idx="82">
                  <c:v>2.3941E-2</c:v>
                </c:pt>
                <c:pt idx="83">
                  <c:v>2.5219999999999999E-2</c:v>
                </c:pt>
                <c:pt idx="84">
                  <c:v>2.7052E-2</c:v>
                </c:pt>
                <c:pt idx="85">
                  <c:v>2.7966000000000001E-2</c:v>
                </c:pt>
                <c:pt idx="86">
                  <c:v>2.8761999999999999E-2</c:v>
                </c:pt>
                <c:pt idx="87">
                  <c:v>2.9356E-2</c:v>
                </c:pt>
                <c:pt idx="88">
                  <c:v>3.0144000000000001E-2</c:v>
                </c:pt>
                <c:pt idx="89">
                  <c:v>3.0859999999999999E-2</c:v>
                </c:pt>
                <c:pt idx="90">
                  <c:v>3.0553E-2</c:v>
                </c:pt>
                <c:pt idx="91">
                  <c:v>3.1077E-2</c:v>
                </c:pt>
                <c:pt idx="92">
                  <c:v>3.1622999999999998E-2</c:v>
                </c:pt>
                <c:pt idx="93">
                  <c:v>3.2164999999999999E-2</c:v>
                </c:pt>
                <c:pt idx="94">
                  <c:v>3.3270000000000001E-2</c:v>
                </c:pt>
                <c:pt idx="95">
                  <c:v>3.4934E-2</c:v>
                </c:pt>
                <c:pt idx="96">
                  <c:v>3.6429999999999997E-2</c:v>
                </c:pt>
                <c:pt idx="97">
                  <c:v>3.9093000000000003E-2</c:v>
                </c:pt>
                <c:pt idx="98">
                  <c:v>4.0936E-2</c:v>
                </c:pt>
                <c:pt idx="99">
                  <c:v>4.3603999999999997E-2</c:v>
                </c:pt>
                <c:pt idx="100">
                  <c:v>4.6760999999999997E-2</c:v>
                </c:pt>
                <c:pt idx="101">
                  <c:v>5.0646999999999998E-2</c:v>
                </c:pt>
                <c:pt idx="102">
                  <c:v>5.5577000000000001E-2</c:v>
                </c:pt>
                <c:pt idx="103">
                  <c:v>6.2149999999999997E-2</c:v>
                </c:pt>
                <c:pt idx="104">
                  <c:v>6.8209000000000006E-2</c:v>
                </c:pt>
                <c:pt idx="105">
                  <c:v>7.4701000000000004E-2</c:v>
                </c:pt>
                <c:pt idx="106">
                  <c:v>8.0157999999999993E-2</c:v>
                </c:pt>
                <c:pt idx="107">
                  <c:v>8.3602999999999997E-2</c:v>
                </c:pt>
                <c:pt idx="108">
                  <c:v>8.4436999999999998E-2</c:v>
                </c:pt>
                <c:pt idx="109">
                  <c:v>8.2487000000000005E-2</c:v>
                </c:pt>
                <c:pt idx="110">
                  <c:v>7.9652000000000001E-2</c:v>
                </c:pt>
                <c:pt idx="111">
                  <c:v>7.7293000000000001E-2</c:v>
                </c:pt>
                <c:pt idx="112">
                  <c:v>7.6887999999999998E-2</c:v>
                </c:pt>
                <c:pt idx="113">
                  <c:v>7.5718999999999995E-2</c:v>
                </c:pt>
                <c:pt idx="114">
                  <c:v>7.5171000000000002E-2</c:v>
                </c:pt>
                <c:pt idx="115">
                  <c:v>7.5273999999999994E-2</c:v>
                </c:pt>
                <c:pt idx="116">
                  <c:v>7.5799000000000005E-2</c:v>
                </c:pt>
                <c:pt idx="117">
                  <c:v>7.6119999999999993E-2</c:v>
                </c:pt>
                <c:pt idx="118">
                  <c:v>7.5590000000000004E-2</c:v>
                </c:pt>
                <c:pt idx="119">
                  <c:v>7.2634000000000004E-2</c:v>
                </c:pt>
                <c:pt idx="120">
                  <c:v>6.7492999999999997E-2</c:v>
                </c:pt>
                <c:pt idx="121">
                  <c:v>5.3231000000000001E-2</c:v>
                </c:pt>
                <c:pt idx="122">
                  <c:v>1.9300999999999999E-2</c:v>
                </c:pt>
                <c:pt idx="123">
                  <c:v>-5.7255E-2</c:v>
                </c:pt>
                <c:pt idx="124" formatCode="General">
                  <c:v>-0.25095000000000001</c:v>
                </c:pt>
                <c:pt idx="125" formatCode="General">
                  <c:v>-0.41077000000000002</c:v>
                </c:pt>
                <c:pt idx="126" formatCode="General">
                  <c:v>-0.15559000000000001</c:v>
                </c:pt>
                <c:pt idx="127">
                  <c:v>-1.2605999999999999E-2</c:v>
                </c:pt>
                <c:pt idx="128">
                  <c:v>0.04</c:v>
                </c:pt>
                <c:pt idx="129">
                  <c:v>5.9886000000000002E-2</c:v>
                </c:pt>
                <c:pt idx="130">
                  <c:v>6.8374000000000004E-2</c:v>
                </c:pt>
                <c:pt idx="131">
                  <c:v>7.2831999999999994E-2</c:v>
                </c:pt>
                <c:pt idx="132">
                  <c:v>7.5021000000000004E-2</c:v>
                </c:pt>
                <c:pt idx="133">
                  <c:v>7.4468000000000006E-2</c:v>
                </c:pt>
                <c:pt idx="134">
                  <c:v>6.9727999999999998E-2</c:v>
                </c:pt>
                <c:pt idx="135">
                  <c:v>5.7976E-2</c:v>
                </c:pt>
                <c:pt idx="136">
                  <c:v>3.0585999999999999E-2</c:v>
                </c:pt>
                <c:pt idx="137">
                  <c:v>-2.6889E-2</c:v>
                </c:pt>
                <c:pt idx="138" formatCode="General">
                  <c:v>-0.15051999999999999</c:v>
                </c:pt>
                <c:pt idx="139" formatCode="General">
                  <c:v>-0.31436999999999998</c:v>
                </c:pt>
                <c:pt idx="140" formatCode="General">
                  <c:v>-0.14166000000000001</c:v>
                </c:pt>
                <c:pt idx="141">
                  <c:v>6.6781999999999996E-3</c:v>
                </c:pt>
                <c:pt idx="142">
                  <c:v>5.2562999999999999E-2</c:v>
                </c:pt>
                <c:pt idx="143">
                  <c:v>6.4754999999999993E-2</c:v>
                </c:pt>
                <c:pt idx="144">
                  <c:v>6.3036999999999996E-2</c:v>
                </c:pt>
                <c:pt idx="145">
                  <c:v>5.5828999999999997E-2</c:v>
                </c:pt>
                <c:pt idx="146">
                  <c:v>4.2423000000000002E-2</c:v>
                </c:pt>
                <c:pt idx="147">
                  <c:v>2.6039E-2</c:v>
                </c:pt>
                <c:pt idx="148">
                  <c:v>6.4181999999999998E-4</c:v>
                </c:pt>
                <c:pt idx="149">
                  <c:v>-3.4318000000000001E-2</c:v>
                </c:pt>
                <c:pt idx="150">
                  <c:v>-7.3228000000000001E-2</c:v>
                </c:pt>
                <c:pt idx="151" formatCode="General">
                  <c:v>-0.10653</c:v>
                </c:pt>
                <c:pt idx="152" formatCode="General">
                  <c:v>-0.12021999999999999</c:v>
                </c:pt>
                <c:pt idx="153" formatCode="General">
                  <c:v>-0.11082</c:v>
                </c:pt>
                <c:pt idx="154">
                  <c:v>-5.9168999999999999E-2</c:v>
                </c:pt>
                <c:pt idx="155">
                  <c:v>1.4567E-2</c:v>
                </c:pt>
                <c:pt idx="156">
                  <c:v>4.8557999999999997E-2</c:v>
                </c:pt>
                <c:pt idx="157">
                  <c:v>6.1976000000000003E-2</c:v>
                </c:pt>
                <c:pt idx="158">
                  <c:v>6.4856999999999998E-2</c:v>
                </c:pt>
                <c:pt idx="159">
                  <c:v>6.0477999999999997E-2</c:v>
                </c:pt>
                <c:pt idx="160">
                  <c:v>4.7226999999999998E-2</c:v>
                </c:pt>
                <c:pt idx="161">
                  <c:v>1.4834E-2</c:v>
                </c:pt>
                <c:pt idx="162">
                  <c:v>-1.6052E-2</c:v>
                </c:pt>
                <c:pt idx="163">
                  <c:v>-6.5160000000000001E-3</c:v>
                </c:pt>
                <c:pt idx="164">
                  <c:v>2.3751999999999999E-2</c:v>
                </c:pt>
                <c:pt idx="165">
                  <c:v>4.6322000000000002E-2</c:v>
                </c:pt>
                <c:pt idx="166">
                  <c:v>5.9860999999999998E-2</c:v>
                </c:pt>
                <c:pt idx="167">
                  <c:v>6.6681000000000004E-2</c:v>
                </c:pt>
                <c:pt idx="168">
                  <c:v>7.1056999999999995E-2</c:v>
                </c:pt>
                <c:pt idx="169">
                  <c:v>7.5788999999999995E-2</c:v>
                </c:pt>
                <c:pt idx="170">
                  <c:v>7.8255000000000005E-2</c:v>
                </c:pt>
                <c:pt idx="171">
                  <c:v>7.8399999999999997E-2</c:v>
                </c:pt>
                <c:pt idx="172">
                  <c:v>8.0366000000000007E-2</c:v>
                </c:pt>
                <c:pt idx="173">
                  <c:v>8.2194000000000003E-2</c:v>
                </c:pt>
                <c:pt idx="174">
                  <c:v>8.4903999999999993E-2</c:v>
                </c:pt>
                <c:pt idx="175">
                  <c:v>8.6361999999999994E-2</c:v>
                </c:pt>
                <c:pt idx="176">
                  <c:v>8.6995000000000003E-2</c:v>
                </c:pt>
                <c:pt idx="177">
                  <c:v>9.0501999999999999E-2</c:v>
                </c:pt>
                <c:pt idx="178">
                  <c:v>9.3456999999999998E-2</c:v>
                </c:pt>
                <c:pt idx="179">
                  <c:v>9.7686999999999996E-2</c:v>
                </c:pt>
                <c:pt idx="180" formatCode="General">
                  <c:v>0.10865</c:v>
                </c:pt>
                <c:pt idx="181" formatCode="General">
                  <c:v>0.12492</c:v>
                </c:pt>
                <c:pt idx="182" formatCode="General">
                  <c:v>0.14871999999999999</c:v>
                </c:pt>
                <c:pt idx="183" formatCode="General">
                  <c:v>0.18314</c:v>
                </c:pt>
                <c:pt idx="184" formatCode="General">
                  <c:v>0.20984</c:v>
                </c:pt>
                <c:pt idx="185" formatCode="General">
                  <c:v>0.20824000000000001</c:v>
                </c:pt>
                <c:pt idx="186" formatCode="General">
                  <c:v>0.12121999999999999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DSC!$AE$20</c:f>
              <c:strCache>
                <c:ptCount val="1"/>
                <c:pt idx="0">
                  <c:v>Ge20Ga15Se65                                 </c:v>
                </c:pt>
              </c:strCache>
            </c:strRef>
          </c:tx>
          <c:marker>
            <c:symbol val="none"/>
          </c:marker>
          <c:xVal>
            <c:numRef>
              <c:f>DSC!$AD$29:$AD$218</c:f>
              <c:numCache>
                <c:formatCode>General</c:formatCode>
                <c:ptCount val="190"/>
                <c:pt idx="0">
                  <c:v>68</c:v>
                </c:pt>
                <c:pt idx="1">
                  <c:v>70.5</c:v>
                </c:pt>
                <c:pt idx="2">
                  <c:v>73</c:v>
                </c:pt>
                <c:pt idx="3">
                  <c:v>75.5</c:v>
                </c:pt>
                <c:pt idx="4">
                  <c:v>78</c:v>
                </c:pt>
                <c:pt idx="5">
                  <c:v>80.5</c:v>
                </c:pt>
                <c:pt idx="6">
                  <c:v>83</c:v>
                </c:pt>
                <c:pt idx="7">
                  <c:v>85.5</c:v>
                </c:pt>
                <c:pt idx="8">
                  <c:v>88</c:v>
                </c:pt>
                <c:pt idx="9">
                  <c:v>90.5</c:v>
                </c:pt>
                <c:pt idx="10">
                  <c:v>93</c:v>
                </c:pt>
                <c:pt idx="11">
                  <c:v>95.5</c:v>
                </c:pt>
                <c:pt idx="12">
                  <c:v>98</c:v>
                </c:pt>
                <c:pt idx="13">
                  <c:v>100.5</c:v>
                </c:pt>
                <c:pt idx="14">
                  <c:v>103</c:v>
                </c:pt>
                <c:pt idx="15">
                  <c:v>105.5</c:v>
                </c:pt>
                <c:pt idx="16">
                  <c:v>108</c:v>
                </c:pt>
                <c:pt idx="17">
                  <c:v>110.5</c:v>
                </c:pt>
                <c:pt idx="18">
                  <c:v>113</c:v>
                </c:pt>
                <c:pt idx="19">
                  <c:v>115.5</c:v>
                </c:pt>
                <c:pt idx="20">
                  <c:v>118</c:v>
                </c:pt>
                <c:pt idx="21">
                  <c:v>120.5</c:v>
                </c:pt>
                <c:pt idx="22">
                  <c:v>123</c:v>
                </c:pt>
                <c:pt idx="23">
                  <c:v>125.5</c:v>
                </c:pt>
                <c:pt idx="24">
                  <c:v>128</c:v>
                </c:pt>
                <c:pt idx="25">
                  <c:v>130.5</c:v>
                </c:pt>
                <c:pt idx="26">
                  <c:v>133</c:v>
                </c:pt>
                <c:pt idx="27">
                  <c:v>135.5</c:v>
                </c:pt>
                <c:pt idx="28">
                  <c:v>138</c:v>
                </c:pt>
                <c:pt idx="29">
                  <c:v>140.5</c:v>
                </c:pt>
                <c:pt idx="30">
                  <c:v>143</c:v>
                </c:pt>
                <c:pt idx="31">
                  <c:v>145.5</c:v>
                </c:pt>
                <c:pt idx="32">
                  <c:v>148</c:v>
                </c:pt>
                <c:pt idx="33">
                  <c:v>150.5</c:v>
                </c:pt>
                <c:pt idx="34">
                  <c:v>153</c:v>
                </c:pt>
                <c:pt idx="35">
                  <c:v>155.5</c:v>
                </c:pt>
                <c:pt idx="36">
                  <c:v>158</c:v>
                </c:pt>
                <c:pt idx="37">
                  <c:v>160.5</c:v>
                </c:pt>
                <c:pt idx="38">
                  <c:v>163</c:v>
                </c:pt>
                <c:pt idx="39">
                  <c:v>165.5</c:v>
                </c:pt>
                <c:pt idx="40">
                  <c:v>168</c:v>
                </c:pt>
                <c:pt idx="41">
                  <c:v>170.5</c:v>
                </c:pt>
                <c:pt idx="42">
                  <c:v>173</c:v>
                </c:pt>
                <c:pt idx="43">
                  <c:v>175.5</c:v>
                </c:pt>
                <c:pt idx="44">
                  <c:v>178</c:v>
                </c:pt>
                <c:pt idx="45">
                  <c:v>180.5</c:v>
                </c:pt>
                <c:pt idx="46">
                  <c:v>183</c:v>
                </c:pt>
                <c:pt idx="47">
                  <c:v>185.5</c:v>
                </c:pt>
                <c:pt idx="48">
                  <c:v>188</c:v>
                </c:pt>
                <c:pt idx="49">
                  <c:v>190.5</c:v>
                </c:pt>
                <c:pt idx="50">
                  <c:v>193</c:v>
                </c:pt>
                <c:pt idx="51">
                  <c:v>195.5</c:v>
                </c:pt>
                <c:pt idx="52">
                  <c:v>198</c:v>
                </c:pt>
                <c:pt idx="53">
                  <c:v>200.5</c:v>
                </c:pt>
                <c:pt idx="54">
                  <c:v>203</c:v>
                </c:pt>
                <c:pt idx="55">
                  <c:v>205.5</c:v>
                </c:pt>
                <c:pt idx="56">
                  <c:v>208</c:v>
                </c:pt>
                <c:pt idx="57">
                  <c:v>210.5</c:v>
                </c:pt>
                <c:pt idx="58">
                  <c:v>213</c:v>
                </c:pt>
                <c:pt idx="59">
                  <c:v>215.5</c:v>
                </c:pt>
                <c:pt idx="60">
                  <c:v>218</c:v>
                </c:pt>
                <c:pt idx="61">
                  <c:v>220.5</c:v>
                </c:pt>
                <c:pt idx="62">
                  <c:v>223</c:v>
                </c:pt>
                <c:pt idx="63">
                  <c:v>225.5</c:v>
                </c:pt>
                <c:pt idx="64">
                  <c:v>228</c:v>
                </c:pt>
                <c:pt idx="65">
                  <c:v>230.5</c:v>
                </c:pt>
                <c:pt idx="66">
                  <c:v>233</c:v>
                </c:pt>
                <c:pt idx="67">
                  <c:v>235.5</c:v>
                </c:pt>
                <c:pt idx="68">
                  <c:v>238</c:v>
                </c:pt>
                <c:pt idx="69">
                  <c:v>240.5</c:v>
                </c:pt>
                <c:pt idx="70">
                  <c:v>243</c:v>
                </c:pt>
                <c:pt idx="71">
                  <c:v>245.5</c:v>
                </c:pt>
                <c:pt idx="72">
                  <c:v>248</c:v>
                </c:pt>
                <c:pt idx="73">
                  <c:v>250.5</c:v>
                </c:pt>
                <c:pt idx="74">
                  <c:v>253</c:v>
                </c:pt>
                <c:pt idx="75">
                  <c:v>255.5</c:v>
                </c:pt>
                <c:pt idx="76">
                  <c:v>258</c:v>
                </c:pt>
                <c:pt idx="77">
                  <c:v>260.5</c:v>
                </c:pt>
                <c:pt idx="78">
                  <c:v>263</c:v>
                </c:pt>
                <c:pt idx="79">
                  <c:v>265.5</c:v>
                </c:pt>
                <c:pt idx="80">
                  <c:v>268</c:v>
                </c:pt>
                <c:pt idx="81">
                  <c:v>270.5</c:v>
                </c:pt>
                <c:pt idx="82">
                  <c:v>273</c:v>
                </c:pt>
                <c:pt idx="83">
                  <c:v>275.5</c:v>
                </c:pt>
                <c:pt idx="84">
                  <c:v>278</c:v>
                </c:pt>
                <c:pt idx="85">
                  <c:v>280.5</c:v>
                </c:pt>
                <c:pt idx="86">
                  <c:v>283</c:v>
                </c:pt>
                <c:pt idx="87">
                  <c:v>285.5</c:v>
                </c:pt>
                <c:pt idx="88">
                  <c:v>288</c:v>
                </c:pt>
                <c:pt idx="89">
                  <c:v>290.5</c:v>
                </c:pt>
                <c:pt idx="90">
                  <c:v>293</c:v>
                </c:pt>
                <c:pt idx="91">
                  <c:v>295.5</c:v>
                </c:pt>
                <c:pt idx="92">
                  <c:v>298</c:v>
                </c:pt>
                <c:pt idx="93">
                  <c:v>300.5</c:v>
                </c:pt>
                <c:pt idx="94">
                  <c:v>303</c:v>
                </c:pt>
                <c:pt idx="95">
                  <c:v>305.5</c:v>
                </c:pt>
                <c:pt idx="96">
                  <c:v>308</c:v>
                </c:pt>
                <c:pt idx="97">
                  <c:v>310.5</c:v>
                </c:pt>
                <c:pt idx="98">
                  <c:v>313</c:v>
                </c:pt>
                <c:pt idx="99">
                  <c:v>315.5</c:v>
                </c:pt>
                <c:pt idx="100">
                  <c:v>318</c:v>
                </c:pt>
                <c:pt idx="101">
                  <c:v>320.5</c:v>
                </c:pt>
                <c:pt idx="102">
                  <c:v>323</c:v>
                </c:pt>
                <c:pt idx="103">
                  <c:v>325.5</c:v>
                </c:pt>
                <c:pt idx="104">
                  <c:v>328</c:v>
                </c:pt>
                <c:pt idx="105">
                  <c:v>330.5</c:v>
                </c:pt>
                <c:pt idx="106">
                  <c:v>333</c:v>
                </c:pt>
                <c:pt idx="107">
                  <c:v>335.5</c:v>
                </c:pt>
                <c:pt idx="108">
                  <c:v>338</c:v>
                </c:pt>
                <c:pt idx="109">
                  <c:v>340.5</c:v>
                </c:pt>
                <c:pt idx="110">
                  <c:v>343</c:v>
                </c:pt>
                <c:pt idx="111">
                  <c:v>345.5</c:v>
                </c:pt>
                <c:pt idx="112">
                  <c:v>348</c:v>
                </c:pt>
                <c:pt idx="113">
                  <c:v>350.5</c:v>
                </c:pt>
                <c:pt idx="114">
                  <c:v>353</c:v>
                </c:pt>
                <c:pt idx="115">
                  <c:v>355.5</c:v>
                </c:pt>
                <c:pt idx="116">
                  <c:v>358</c:v>
                </c:pt>
                <c:pt idx="117">
                  <c:v>360.5</c:v>
                </c:pt>
                <c:pt idx="118">
                  <c:v>363</c:v>
                </c:pt>
                <c:pt idx="119">
                  <c:v>365.5</c:v>
                </c:pt>
                <c:pt idx="120">
                  <c:v>368</c:v>
                </c:pt>
                <c:pt idx="121">
                  <c:v>370.5</c:v>
                </c:pt>
                <c:pt idx="122">
                  <c:v>373</c:v>
                </c:pt>
                <c:pt idx="123">
                  <c:v>375.5</c:v>
                </c:pt>
                <c:pt idx="124">
                  <c:v>378</c:v>
                </c:pt>
                <c:pt idx="125">
                  <c:v>380.5</c:v>
                </c:pt>
                <c:pt idx="126">
                  <c:v>383</c:v>
                </c:pt>
                <c:pt idx="127">
                  <c:v>385.5</c:v>
                </c:pt>
                <c:pt idx="128">
                  <c:v>388</c:v>
                </c:pt>
                <c:pt idx="129">
                  <c:v>390.5</c:v>
                </c:pt>
                <c:pt idx="130">
                  <c:v>393</c:v>
                </c:pt>
                <c:pt idx="131">
                  <c:v>395.5</c:v>
                </c:pt>
                <c:pt idx="132">
                  <c:v>398</c:v>
                </c:pt>
                <c:pt idx="133">
                  <c:v>400.5</c:v>
                </c:pt>
                <c:pt idx="134">
                  <c:v>403</c:v>
                </c:pt>
                <c:pt idx="135">
                  <c:v>405.5</c:v>
                </c:pt>
                <c:pt idx="136">
                  <c:v>408</c:v>
                </c:pt>
                <c:pt idx="137">
                  <c:v>410.5</c:v>
                </c:pt>
                <c:pt idx="138">
                  <c:v>413</c:v>
                </c:pt>
                <c:pt idx="139">
                  <c:v>415.5</c:v>
                </c:pt>
                <c:pt idx="140">
                  <c:v>418</c:v>
                </c:pt>
                <c:pt idx="141">
                  <c:v>420.5</c:v>
                </c:pt>
                <c:pt idx="142">
                  <c:v>423</c:v>
                </c:pt>
                <c:pt idx="143">
                  <c:v>425.5</c:v>
                </c:pt>
                <c:pt idx="144">
                  <c:v>428</c:v>
                </c:pt>
                <c:pt idx="145">
                  <c:v>430.5</c:v>
                </c:pt>
                <c:pt idx="146">
                  <c:v>433</c:v>
                </c:pt>
                <c:pt idx="147">
                  <c:v>435.5</c:v>
                </c:pt>
                <c:pt idx="148">
                  <c:v>438</c:v>
                </c:pt>
                <c:pt idx="149">
                  <c:v>440.5</c:v>
                </c:pt>
                <c:pt idx="150">
                  <c:v>443</c:v>
                </c:pt>
                <c:pt idx="151">
                  <c:v>445.5</c:v>
                </c:pt>
                <c:pt idx="152">
                  <c:v>448</c:v>
                </c:pt>
                <c:pt idx="153">
                  <c:v>450.5</c:v>
                </c:pt>
                <c:pt idx="154">
                  <c:v>453</c:v>
                </c:pt>
                <c:pt idx="155">
                  <c:v>455.5</c:v>
                </c:pt>
                <c:pt idx="156">
                  <c:v>458</c:v>
                </c:pt>
                <c:pt idx="157">
                  <c:v>460.5</c:v>
                </c:pt>
                <c:pt idx="158">
                  <c:v>463</c:v>
                </c:pt>
                <c:pt idx="159">
                  <c:v>465.5</c:v>
                </c:pt>
                <c:pt idx="160">
                  <c:v>468</c:v>
                </c:pt>
                <c:pt idx="161">
                  <c:v>470.5</c:v>
                </c:pt>
                <c:pt idx="162">
                  <c:v>473</c:v>
                </c:pt>
                <c:pt idx="163">
                  <c:v>475.5</c:v>
                </c:pt>
                <c:pt idx="164">
                  <c:v>478</c:v>
                </c:pt>
                <c:pt idx="165">
                  <c:v>480.5</c:v>
                </c:pt>
                <c:pt idx="166">
                  <c:v>483</c:v>
                </c:pt>
                <c:pt idx="167">
                  <c:v>485.5</c:v>
                </c:pt>
                <c:pt idx="168">
                  <c:v>488</c:v>
                </c:pt>
                <c:pt idx="169">
                  <c:v>490.5</c:v>
                </c:pt>
                <c:pt idx="170">
                  <c:v>493</c:v>
                </c:pt>
                <c:pt idx="171">
                  <c:v>495.5</c:v>
                </c:pt>
                <c:pt idx="172">
                  <c:v>498</c:v>
                </c:pt>
                <c:pt idx="173">
                  <c:v>500.5</c:v>
                </c:pt>
                <c:pt idx="174">
                  <c:v>503</c:v>
                </c:pt>
                <c:pt idx="175">
                  <c:v>505.5</c:v>
                </c:pt>
                <c:pt idx="176">
                  <c:v>508</c:v>
                </c:pt>
                <c:pt idx="177">
                  <c:v>510.5</c:v>
                </c:pt>
                <c:pt idx="178">
                  <c:v>513</c:v>
                </c:pt>
                <c:pt idx="179">
                  <c:v>515.5</c:v>
                </c:pt>
                <c:pt idx="180">
                  <c:v>518</c:v>
                </c:pt>
                <c:pt idx="181">
                  <c:v>520.5</c:v>
                </c:pt>
                <c:pt idx="182">
                  <c:v>523</c:v>
                </c:pt>
                <c:pt idx="183">
                  <c:v>525.5</c:v>
                </c:pt>
                <c:pt idx="184">
                  <c:v>528</c:v>
                </c:pt>
                <c:pt idx="185">
                  <c:v>530.5</c:v>
                </c:pt>
                <c:pt idx="186">
                  <c:v>533</c:v>
                </c:pt>
                <c:pt idx="187">
                  <c:v>535.5</c:v>
                </c:pt>
                <c:pt idx="188">
                  <c:v>538</c:v>
                </c:pt>
                <c:pt idx="189">
                  <c:v>540.5</c:v>
                </c:pt>
              </c:numCache>
            </c:numRef>
          </c:xVal>
          <c:yVal>
            <c:numRef>
              <c:f>DSC!$AG$29:$AG$218</c:f>
              <c:numCache>
                <c:formatCode>0.00E+00</c:formatCode>
                <c:ptCount val="190"/>
                <c:pt idx="0">
                  <c:v>-2.5624999999999995E-2</c:v>
                </c:pt>
                <c:pt idx="1">
                  <c:v>-2.4096999999999993E-2</c:v>
                </c:pt>
                <c:pt idx="2">
                  <c:v>-2.2942999999999991E-2</c:v>
                </c:pt>
                <c:pt idx="3">
                  <c:v>-2.2107000000000002E-2</c:v>
                </c:pt>
                <c:pt idx="4">
                  <c:v>-2.1593000000000001E-2</c:v>
                </c:pt>
                <c:pt idx="5">
                  <c:v>-2.0474999999999993E-2</c:v>
                </c:pt>
                <c:pt idx="6">
                  <c:v>-1.9269999999999995E-2</c:v>
                </c:pt>
                <c:pt idx="7">
                  <c:v>-1.8623000000000001E-2</c:v>
                </c:pt>
                <c:pt idx="8">
                  <c:v>-1.7767000000000005E-2</c:v>
                </c:pt>
                <c:pt idx="9">
                  <c:v>-1.6918000000000002E-2</c:v>
                </c:pt>
                <c:pt idx="10">
                  <c:v>-1.6271999999999995E-2</c:v>
                </c:pt>
                <c:pt idx="11">
                  <c:v>-1.5802999999999998E-2</c:v>
                </c:pt>
                <c:pt idx="12">
                  <c:v>-1.5269999999999992E-2</c:v>
                </c:pt>
                <c:pt idx="13">
                  <c:v>-1.4751999999999987E-2</c:v>
                </c:pt>
                <c:pt idx="14">
                  <c:v>-1.4339999999999992E-2</c:v>
                </c:pt>
                <c:pt idx="15">
                  <c:v>-1.4178999999999997E-2</c:v>
                </c:pt>
                <c:pt idx="16">
                  <c:v>-1.3437000000000004E-2</c:v>
                </c:pt>
                <c:pt idx="17">
                  <c:v>-1.2840999999999991E-2</c:v>
                </c:pt>
                <c:pt idx="18">
                  <c:v>-1.2757999999999992E-2</c:v>
                </c:pt>
                <c:pt idx="19">
                  <c:v>-1.258999999999999E-2</c:v>
                </c:pt>
                <c:pt idx="20">
                  <c:v>-1.2218999999999994E-2</c:v>
                </c:pt>
                <c:pt idx="21">
                  <c:v>-1.1796000000000001E-2</c:v>
                </c:pt>
                <c:pt idx="22">
                  <c:v>-1.142399999999999E-2</c:v>
                </c:pt>
                <c:pt idx="23">
                  <c:v>-1.1754000000000001E-2</c:v>
                </c:pt>
                <c:pt idx="24">
                  <c:v>-1.1710999999999999E-2</c:v>
                </c:pt>
                <c:pt idx="25">
                  <c:v>-1.0976E-2</c:v>
                </c:pt>
                <c:pt idx="26">
                  <c:v>-1.1033999999999988E-2</c:v>
                </c:pt>
                <c:pt idx="27">
                  <c:v>-1.1283999999999988E-2</c:v>
                </c:pt>
                <c:pt idx="28">
                  <c:v>-1.093899999999999E-2</c:v>
                </c:pt>
                <c:pt idx="29">
                  <c:v>-1.0423099999999991E-2</c:v>
                </c:pt>
                <c:pt idx="30">
                  <c:v>-9.8161999999999833E-3</c:v>
                </c:pt>
                <c:pt idx="31">
                  <c:v>-9.743600000000005E-3</c:v>
                </c:pt>
                <c:pt idx="32">
                  <c:v>-1.0163199999999997E-2</c:v>
                </c:pt>
                <c:pt idx="33">
                  <c:v>-1.1154200000000003E-2</c:v>
                </c:pt>
                <c:pt idx="34">
                  <c:v>-1.2080300000000002E-2</c:v>
                </c:pt>
                <c:pt idx="35">
                  <c:v>-1.1246400000000004E-2</c:v>
                </c:pt>
                <c:pt idx="36">
                  <c:v>-1.0694979999999993E-2</c:v>
                </c:pt>
                <c:pt idx="37">
                  <c:v>-1.0446819999999996E-2</c:v>
                </c:pt>
                <c:pt idx="38">
                  <c:v>-1.0722999999999996E-2</c:v>
                </c:pt>
                <c:pt idx="39">
                  <c:v>-1.0999899999999993E-2</c:v>
                </c:pt>
                <c:pt idx="40">
                  <c:v>-1.1084499999999997E-2</c:v>
                </c:pt>
                <c:pt idx="41">
                  <c:v>-1.2380699999999994E-2</c:v>
                </c:pt>
                <c:pt idx="42">
                  <c:v>-1.3261599999999985E-2</c:v>
                </c:pt>
                <c:pt idx="43">
                  <c:v>-1.3714999999999991E-2</c:v>
                </c:pt>
                <c:pt idx="44">
                  <c:v>-1.4878000000000002E-2</c:v>
                </c:pt>
                <c:pt idx="45">
                  <c:v>-1.5573000000000004E-2</c:v>
                </c:pt>
                <c:pt idx="46">
                  <c:v>-1.4766000000000001E-2</c:v>
                </c:pt>
                <c:pt idx="47">
                  <c:v>-1.6015000000000001E-2</c:v>
                </c:pt>
                <c:pt idx="48">
                  <c:v>-1.5428000000000001E-2</c:v>
                </c:pt>
                <c:pt idx="49">
                  <c:v>-1.3808000000000001E-2</c:v>
                </c:pt>
                <c:pt idx="50">
                  <c:v>-1.1041E-2</c:v>
                </c:pt>
                <c:pt idx="51">
                  <c:v>-7.2683000000000001E-3</c:v>
                </c:pt>
                <c:pt idx="52">
                  <c:v>-3.4012000000000001E-3</c:v>
                </c:pt>
                <c:pt idx="53">
                  <c:v>8.5205999999999997E-4</c:v>
                </c:pt>
                <c:pt idx="54">
                  <c:v>4.6518999999999996E-3</c:v>
                </c:pt>
                <c:pt idx="55">
                  <c:v>7.7418000000000001E-3</c:v>
                </c:pt>
                <c:pt idx="56">
                  <c:v>9.7692000000000005E-3</c:v>
                </c:pt>
                <c:pt idx="57">
                  <c:v>1.0572E-2</c:v>
                </c:pt>
                <c:pt idx="58">
                  <c:v>1.0645E-2</c:v>
                </c:pt>
                <c:pt idx="59">
                  <c:v>1.0038999999999999E-2</c:v>
                </c:pt>
                <c:pt idx="60">
                  <c:v>9.2192999999999997E-3</c:v>
                </c:pt>
                <c:pt idx="61">
                  <c:v>7.8799000000000004E-3</c:v>
                </c:pt>
                <c:pt idx="62">
                  <c:v>5.9040999999999998E-3</c:v>
                </c:pt>
                <c:pt idx="63">
                  <c:v>4.8066000000000003E-3</c:v>
                </c:pt>
                <c:pt idx="64">
                  <c:v>4.3942E-3</c:v>
                </c:pt>
                <c:pt idx="65">
                  <c:v>2.7238000000000002E-3</c:v>
                </c:pt>
                <c:pt idx="66">
                  <c:v>1.3606E-3</c:v>
                </c:pt>
                <c:pt idx="67">
                  <c:v>6.0486999999999997E-4</c:v>
                </c:pt>
                <c:pt idx="68">
                  <c:v>-4.1058000000000002E-4</c:v>
                </c:pt>
                <c:pt idx="69">
                  <c:v>-9.6666000000000005E-4</c:v>
                </c:pt>
                <c:pt idx="70">
                  <c:v>-9.2794000000000004E-4</c:v>
                </c:pt>
                <c:pt idx="71">
                  <c:v>-1.4752999999999999E-3</c:v>
                </c:pt>
                <c:pt idx="72">
                  <c:v>-1.4986999999999999E-3</c:v>
                </c:pt>
                <c:pt idx="73">
                  <c:v>-1.2750000000000001E-3</c:v>
                </c:pt>
                <c:pt idx="74">
                  <c:v>-2.2070000000000002E-3</c:v>
                </c:pt>
                <c:pt idx="75">
                  <c:v>-3.2236999999999999E-3</c:v>
                </c:pt>
                <c:pt idx="76">
                  <c:v>-3.9192000000000003E-3</c:v>
                </c:pt>
                <c:pt idx="77">
                  <c:v>-3.8007000000000002E-3</c:v>
                </c:pt>
                <c:pt idx="78">
                  <c:v>-3.7149000000000001E-3</c:v>
                </c:pt>
                <c:pt idx="79">
                  <c:v>-3.8896999999999998E-3</c:v>
                </c:pt>
                <c:pt idx="80">
                  <c:v>-4.3496999999999997E-3</c:v>
                </c:pt>
                <c:pt idx="81">
                  <c:v>-5.1044000000000003E-3</c:v>
                </c:pt>
                <c:pt idx="82">
                  <c:v>-4.7460999999999996E-3</c:v>
                </c:pt>
                <c:pt idx="83">
                  <c:v>-3.6009000000000002E-3</c:v>
                </c:pt>
                <c:pt idx="84">
                  <c:v>-2.8582E-3</c:v>
                </c:pt>
                <c:pt idx="85">
                  <c:v>-3.3233E-3</c:v>
                </c:pt>
                <c:pt idx="86">
                  <c:v>-3.4943000000000001E-3</c:v>
                </c:pt>
                <c:pt idx="87">
                  <c:v>-3.0985000000000001E-3</c:v>
                </c:pt>
                <c:pt idx="88">
                  <c:v>-3.6051999999999998E-3</c:v>
                </c:pt>
                <c:pt idx="89">
                  <c:v>-4.2883000000000001E-3</c:v>
                </c:pt>
                <c:pt idx="90">
                  <c:v>-5.0407000000000004E-3</c:v>
                </c:pt>
                <c:pt idx="91">
                  <c:v>-5.6216E-3</c:v>
                </c:pt>
                <c:pt idx="92">
                  <c:v>-5.8526999999999997E-3</c:v>
                </c:pt>
                <c:pt idx="93">
                  <c:v>-5.5237999999999997E-3</c:v>
                </c:pt>
                <c:pt idx="94">
                  <c:v>-5.5535999999999997E-3</c:v>
                </c:pt>
                <c:pt idx="95">
                  <c:v>-5.4316E-3</c:v>
                </c:pt>
                <c:pt idx="96">
                  <c:v>-4.5206999999999999E-3</c:v>
                </c:pt>
                <c:pt idx="97">
                  <c:v>-4.7346000000000003E-3</c:v>
                </c:pt>
                <c:pt idx="98">
                  <c:v>-4.8291000000000002E-3</c:v>
                </c:pt>
                <c:pt idx="99">
                  <c:v>-4.7276000000000002E-3</c:v>
                </c:pt>
                <c:pt idx="100">
                  <c:v>-4.8820000000000001E-3</c:v>
                </c:pt>
                <c:pt idx="101">
                  <c:v>-4.3597999999999996E-3</c:v>
                </c:pt>
                <c:pt idx="102">
                  <c:v>-3.1763E-3</c:v>
                </c:pt>
                <c:pt idx="103">
                  <c:v>-3.3389000000000001E-3</c:v>
                </c:pt>
                <c:pt idx="104">
                  <c:v>-3.7655000000000002E-3</c:v>
                </c:pt>
                <c:pt idx="105">
                  <c:v>-3.2458999999999999E-3</c:v>
                </c:pt>
                <c:pt idx="106">
                  <c:v>-3.3717E-3</c:v>
                </c:pt>
                <c:pt idx="107">
                  <c:v>-2.9026999999999998E-3</c:v>
                </c:pt>
                <c:pt idx="108">
                  <c:v>-2.1313E-3</c:v>
                </c:pt>
                <c:pt idx="109">
                  <c:v>-1.2193E-3</c:v>
                </c:pt>
                <c:pt idx="110">
                  <c:v>-5.3083E-5</c:v>
                </c:pt>
                <c:pt idx="111">
                  <c:v>2.1630999999999998E-3</c:v>
                </c:pt>
                <c:pt idx="112">
                  <c:v>3.3192E-3</c:v>
                </c:pt>
                <c:pt idx="113">
                  <c:v>4.2164999999999998E-3</c:v>
                </c:pt>
                <c:pt idx="114">
                  <c:v>5.4225000000000002E-3</c:v>
                </c:pt>
                <c:pt idx="115">
                  <c:v>7.1951999999999997E-3</c:v>
                </c:pt>
                <c:pt idx="116">
                  <c:v>9.7140000000000004E-3</c:v>
                </c:pt>
                <c:pt idx="117">
                  <c:v>1.3531E-2</c:v>
                </c:pt>
                <c:pt idx="118">
                  <c:v>2.0192000000000002E-2</c:v>
                </c:pt>
                <c:pt idx="119">
                  <c:v>2.3990999999999998E-2</c:v>
                </c:pt>
                <c:pt idx="120">
                  <c:v>2.8951999999999999E-2</c:v>
                </c:pt>
                <c:pt idx="121">
                  <c:v>3.3869000000000003E-2</c:v>
                </c:pt>
                <c:pt idx="122">
                  <c:v>3.8225000000000002E-2</c:v>
                </c:pt>
                <c:pt idx="123">
                  <c:v>4.129E-2</c:v>
                </c:pt>
                <c:pt idx="124">
                  <c:v>4.3166999999999997E-2</c:v>
                </c:pt>
                <c:pt idx="125">
                  <c:v>4.3660999999999998E-2</c:v>
                </c:pt>
                <c:pt idx="126">
                  <c:v>4.4053000000000002E-2</c:v>
                </c:pt>
                <c:pt idx="127">
                  <c:v>4.4345000000000002E-2</c:v>
                </c:pt>
                <c:pt idx="128">
                  <c:v>4.4110999999999997E-2</c:v>
                </c:pt>
                <c:pt idx="129">
                  <c:v>4.4630000000000003E-2</c:v>
                </c:pt>
                <c:pt idx="130">
                  <c:v>4.5427000000000002E-2</c:v>
                </c:pt>
                <c:pt idx="131">
                  <c:v>4.6656999999999997E-2</c:v>
                </c:pt>
                <c:pt idx="132">
                  <c:v>4.7787999999999997E-2</c:v>
                </c:pt>
                <c:pt idx="133">
                  <c:v>4.8322999999999998E-2</c:v>
                </c:pt>
                <c:pt idx="134">
                  <c:v>4.9480000000000003E-2</c:v>
                </c:pt>
                <c:pt idx="135">
                  <c:v>5.0057999999999998E-2</c:v>
                </c:pt>
                <c:pt idx="136">
                  <c:v>5.1246E-2</c:v>
                </c:pt>
                <c:pt idx="137">
                  <c:v>5.2673999999999999E-2</c:v>
                </c:pt>
                <c:pt idx="138">
                  <c:v>5.3927000000000003E-2</c:v>
                </c:pt>
                <c:pt idx="139">
                  <c:v>5.4403E-2</c:v>
                </c:pt>
                <c:pt idx="140">
                  <c:v>5.2557E-2</c:v>
                </c:pt>
                <c:pt idx="141">
                  <c:v>4.8439000000000003E-2</c:v>
                </c:pt>
                <c:pt idx="142">
                  <c:v>4.1077000000000002E-2</c:v>
                </c:pt>
                <c:pt idx="143">
                  <c:v>2.6547000000000001E-2</c:v>
                </c:pt>
                <c:pt idx="144">
                  <c:v>-3.5239999999999998E-3</c:v>
                </c:pt>
                <c:pt idx="145">
                  <c:v>-6.2751000000000001E-2</c:v>
                </c:pt>
                <c:pt idx="146" formatCode="General">
                  <c:v>-0.16758000000000001</c:v>
                </c:pt>
                <c:pt idx="147" formatCode="General">
                  <c:v>-0.34022999999999998</c:v>
                </c:pt>
                <c:pt idx="148" formatCode="General">
                  <c:v>-0.47423999999999999</c:v>
                </c:pt>
                <c:pt idx="149" formatCode="General">
                  <c:v>-0.32704</c:v>
                </c:pt>
                <c:pt idx="150" formatCode="General">
                  <c:v>-0.11193</c:v>
                </c:pt>
                <c:pt idx="151">
                  <c:v>-2.5884000000000001E-2</c:v>
                </c:pt>
                <c:pt idx="152" formatCode="General">
                  <c:v>-0.19603000000000001</c:v>
                </c:pt>
                <c:pt idx="153" formatCode="General">
                  <c:v>-0.65712000000000004</c:v>
                </c:pt>
                <c:pt idx="154" formatCode="General">
                  <c:v>-0.22946</c:v>
                </c:pt>
                <c:pt idx="155">
                  <c:v>-7.2964000000000001E-2</c:v>
                </c:pt>
                <c:pt idx="156">
                  <c:v>-2.3573E-2</c:v>
                </c:pt>
                <c:pt idx="157">
                  <c:v>-1.5479E-4</c:v>
                </c:pt>
                <c:pt idx="158">
                  <c:v>1.3775000000000001E-2</c:v>
                </c:pt>
                <c:pt idx="159">
                  <c:v>2.2672999999999999E-2</c:v>
                </c:pt>
                <c:pt idx="160">
                  <c:v>2.9016E-2</c:v>
                </c:pt>
                <c:pt idx="161">
                  <c:v>3.3595E-2</c:v>
                </c:pt>
                <c:pt idx="162">
                  <c:v>3.7666999999999999E-2</c:v>
                </c:pt>
                <c:pt idx="163">
                  <c:v>4.0765000000000003E-2</c:v>
                </c:pt>
                <c:pt idx="164">
                  <c:v>4.2701999999999997E-2</c:v>
                </c:pt>
                <c:pt idx="165">
                  <c:v>4.2812999999999997E-2</c:v>
                </c:pt>
                <c:pt idx="166">
                  <c:v>4.7766000000000003E-2</c:v>
                </c:pt>
                <c:pt idx="167">
                  <c:v>5.2422000000000003E-2</c:v>
                </c:pt>
                <c:pt idx="168">
                  <c:v>5.5862000000000002E-2</c:v>
                </c:pt>
                <c:pt idx="169">
                  <c:v>5.5372999999999999E-2</c:v>
                </c:pt>
                <c:pt idx="170">
                  <c:v>5.7383999999999998E-2</c:v>
                </c:pt>
                <c:pt idx="171">
                  <c:v>6.2369000000000001E-2</c:v>
                </c:pt>
                <c:pt idx="172">
                  <c:v>6.3972000000000001E-2</c:v>
                </c:pt>
                <c:pt idx="173">
                  <c:v>6.2762999999999999E-2</c:v>
                </c:pt>
                <c:pt idx="174">
                  <c:v>6.5753000000000006E-2</c:v>
                </c:pt>
                <c:pt idx="175">
                  <c:v>6.8483000000000002E-2</c:v>
                </c:pt>
                <c:pt idx="176">
                  <c:v>7.1218000000000004E-2</c:v>
                </c:pt>
                <c:pt idx="177">
                  <c:v>7.3467000000000005E-2</c:v>
                </c:pt>
                <c:pt idx="178">
                  <c:v>7.4383000000000005E-2</c:v>
                </c:pt>
                <c:pt idx="179">
                  <c:v>7.5667999999999999E-2</c:v>
                </c:pt>
                <c:pt idx="180">
                  <c:v>7.8071000000000002E-2</c:v>
                </c:pt>
                <c:pt idx="181">
                  <c:v>7.9244999999999996E-2</c:v>
                </c:pt>
                <c:pt idx="182">
                  <c:v>8.0648999999999998E-2</c:v>
                </c:pt>
                <c:pt idx="183">
                  <c:v>8.1936999999999996E-2</c:v>
                </c:pt>
                <c:pt idx="184">
                  <c:v>8.4320999999999993E-2</c:v>
                </c:pt>
                <c:pt idx="185">
                  <c:v>8.5490999999999998E-2</c:v>
                </c:pt>
                <c:pt idx="186">
                  <c:v>8.6019999999999999E-2</c:v>
                </c:pt>
                <c:pt idx="187">
                  <c:v>8.8074E-2</c:v>
                </c:pt>
                <c:pt idx="188">
                  <c:v>8.8112999999999997E-2</c:v>
                </c:pt>
                <c:pt idx="189">
                  <c:v>8.7370000000000003E-2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DSC!$AK$22</c:f>
              <c:strCache>
                <c:ptCount val="1"/>
                <c:pt idx="0">
                  <c:v>Ge25Ga10Se65                                 </c:v>
                </c:pt>
              </c:strCache>
            </c:strRef>
          </c:tx>
          <c:marker>
            <c:symbol val="none"/>
          </c:marker>
          <c:xVal>
            <c:numRef>
              <c:f>DSC!$AJ$29:$AJ$229</c:f>
              <c:numCache>
                <c:formatCode>General</c:formatCode>
                <c:ptCount val="201"/>
                <c:pt idx="0">
                  <c:v>47</c:v>
                </c:pt>
                <c:pt idx="1">
                  <c:v>49.5</c:v>
                </c:pt>
                <c:pt idx="2">
                  <c:v>52</c:v>
                </c:pt>
                <c:pt idx="3">
                  <c:v>54.5</c:v>
                </c:pt>
                <c:pt idx="4">
                  <c:v>57</c:v>
                </c:pt>
                <c:pt idx="5">
                  <c:v>59.5</c:v>
                </c:pt>
                <c:pt idx="6">
                  <c:v>62</c:v>
                </c:pt>
                <c:pt idx="7">
                  <c:v>64.5</c:v>
                </c:pt>
                <c:pt idx="8">
                  <c:v>67</c:v>
                </c:pt>
                <c:pt idx="9">
                  <c:v>69.5</c:v>
                </c:pt>
                <c:pt idx="10">
                  <c:v>72</c:v>
                </c:pt>
                <c:pt idx="11">
                  <c:v>74.5</c:v>
                </c:pt>
                <c:pt idx="12">
                  <c:v>77</c:v>
                </c:pt>
                <c:pt idx="13">
                  <c:v>79.5</c:v>
                </c:pt>
                <c:pt idx="14">
                  <c:v>82</c:v>
                </c:pt>
                <c:pt idx="15">
                  <c:v>84.5</c:v>
                </c:pt>
                <c:pt idx="16">
                  <c:v>87</c:v>
                </c:pt>
                <c:pt idx="17">
                  <c:v>89.5</c:v>
                </c:pt>
                <c:pt idx="18">
                  <c:v>92</c:v>
                </c:pt>
                <c:pt idx="19">
                  <c:v>94.5</c:v>
                </c:pt>
                <c:pt idx="20">
                  <c:v>97</c:v>
                </c:pt>
                <c:pt idx="21">
                  <c:v>99.5</c:v>
                </c:pt>
                <c:pt idx="22">
                  <c:v>102</c:v>
                </c:pt>
                <c:pt idx="23">
                  <c:v>104.5</c:v>
                </c:pt>
                <c:pt idx="24">
                  <c:v>107</c:v>
                </c:pt>
                <c:pt idx="25">
                  <c:v>109.5</c:v>
                </c:pt>
                <c:pt idx="26">
                  <c:v>112</c:v>
                </c:pt>
                <c:pt idx="27">
                  <c:v>114.5</c:v>
                </c:pt>
                <c:pt idx="28">
                  <c:v>117</c:v>
                </c:pt>
                <c:pt idx="29">
                  <c:v>119.5</c:v>
                </c:pt>
                <c:pt idx="30">
                  <c:v>122</c:v>
                </c:pt>
                <c:pt idx="31">
                  <c:v>124.5</c:v>
                </c:pt>
                <c:pt idx="32">
                  <c:v>127</c:v>
                </c:pt>
                <c:pt idx="33">
                  <c:v>129.5</c:v>
                </c:pt>
                <c:pt idx="34">
                  <c:v>132</c:v>
                </c:pt>
                <c:pt idx="35">
                  <c:v>134.5</c:v>
                </c:pt>
                <c:pt idx="36">
                  <c:v>137</c:v>
                </c:pt>
                <c:pt idx="37">
                  <c:v>139.5</c:v>
                </c:pt>
                <c:pt idx="38">
                  <c:v>142</c:v>
                </c:pt>
                <c:pt idx="39">
                  <c:v>144.5</c:v>
                </c:pt>
                <c:pt idx="40">
                  <c:v>147</c:v>
                </c:pt>
                <c:pt idx="41">
                  <c:v>149.5</c:v>
                </c:pt>
                <c:pt idx="42">
                  <c:v>152</c:v>
                </c:pt>
                <c:pt idx="43">
                  <c:v>154.5</c:v>
                </c:pt>
                <c:pt idx="44">
                  <c:v>157</c:v>
                </c:pt>
                <c:pt idx="45">
                  <c:v>159.5</c:v>
                </c:pt>
                <c:pt idx="46">
                  <c:v>162</c:v>
                </c:pt>
                <c:pt idx="47">
                  <c:v>164.5</c:v>
                </c:pt>
                <c:pt idx="48">
                  <c:v>167</c:v>
                </c:pt>
                <c:pt idx="49">
                  <c:v>169.5</c:v>
                </c:pt>
                <c:pt idx="50">
                  <c:v>172</c:v>
                </c:pt>
                <c:pt idx="51">
                  <c:v>174.5</c:v>
                </c:pt>
                <c:pt idx="52">
                  <c:v>177</c:v>
                </c:pt>
                <c:pt idx="53">
                  <c:v>179.5</c:v>
                </c:pt>
                <c:pt idx="54">
                  <c:v>182</c:v>
                </c:pt>
                <c:pt idx="55">
                  <c:v>184.5</c:v>
                </c:pt>
                <c:pt idx="56">
                  <c:v>187</c:v>
                </c:pt>
                <c:pt idx="57">
                  <c:v>189.5</c:v>
                </c:pt>
                <c:pt idx="58">
                  <c:v>192</c:v>
                </c:pt>
                <c:pt idx="59">
                  <c:v>194.5</c:v>
                </c:pt>
                <c:pt idx="60">
                  <c:v>197</c:v>
                </c:pt>
                <c:pt idx="61">
                  <c:v>199.5</c:v>
                </c:pt>
                <c:pt idx="62">
                  <c:v>202</c:v>
                </c:pt>
                <c:pt idx="63">
                  <c:v>204.5</c:v>
                </c:pt>
                <c:pt idx="64">
                  <c:v>207</c:v>
                </c:pt>
                <c:pt idx="65">
                  <c:v>209.5</c:v>
                </c:pt>
                <c:pt idx="66">
                  <c:v>212</c:v>
                </c:pt>
                <c:pt idx="67">
                  <c:v>214.5</c:v>
                </c:pt>
                <c:pt idx="68">
                  <c:v>217</c:v>
                </c:pt>
                <c:pt idx="69">
                  <c:v>219.5</c:v>
                </c:pt>
                <c:pt idx="70">
                  <c:v>222</c:v>
                </c:pt>
                <c:pt idx="71">
                  <c:v>224.5</c:v>
                </c:pt>
                <c:pt idx="72">
                  <c:v>227</c:v>
                </c:pt>
                <c:pt idx="73">
                  <c:v>229.5</c:v>
                </c:pt>
                <c:pt idx="74">
                  <c:v>232</c:v>
                </c:pt>
                <c:pt idx="75">
                  <c:v>234.5</c:v>
                </c:pt>
                <c:pt idx="76">
                  <c:v>237</c:v>
                </c:pt>
                <c:pt idx="77">
                  <c:v>239.5</c:v>
                </c:pt>
                <c:pt idx="78">
                  <c:v>242</c:v>
                </c:pt>
                <c:pt idx="79">
                  <c:v>244.5</c:v>
                </c:pt>
                <c:pt idx="80">
                  <c:v>247</c:v>
                </c:pt>
                <c:pt idx="81">
                  <c:v>249.5</c:v>
                </c:pt>
                <c:pt idx="82">
                  <c:v>252</c:v>
                </c:pt>
                <c:pt idx="83">
                  <c:v>254.5</c:v>
                </c:pt>
                <c:pt idx="84">
                  <c:v>257</c:v>
                </c:pt>
                <c:pt idx="85">
                  <c:v>259.5</c:v>
                </c:pt>
                <c:pt idx="86">
                  <c:v>262</c:v>
                </c:pt>
                <c:pt idx="87">
                  <c:v>264.5</c:v>
                </c:pt>
                <c:pt idx="88">
                  <c:v>267</c:v>
                </c:pt>
                <c:pt idx="89">
                  <c:v>269.5</c:v>
                </c:pt>
                <c:pt idx="90">
                  <c:v>272</c:v>
                </c:pt>
                <c:pt idx="91">
                  <c:v>274.5</c:v>
                </c:pt>
                <c:pt idx="92">
                  <c:v>277</c:v>
                </c:pt>
                <c:pt idx="93">
                  <c:v>279.5</c:v>
                </c:pt>
                <c:pt idx="94">
                  <c:v>282</c:v>
                </c:pt>
                <c:pt idx="95">
                  <c:v>284.5</c:v>
                </c:pt>
                <c:pt idx="96">
                  <c:v>287</c:v>
                </c:pt>
                <c:pt idx="97">
                  <c:v>289.5</c:v>
                </c:pt>
                <c:pt idx="98">
                  <c:v>292</c:v>
                </c:pt>
                <c:pt idx="99">
                  <c:v>294.5</c:v>
                </c:pt>
                <c:pt idx="100">
                  <c:v>297</c:v>
                </c:pt>
                <c:pt idx="101">
                  <c:v>299.5</c:v>
                </c:pt>
                <c:pt idx="102">
                  <c:v>302</c:v>
                </c:pt>
                <c:pt idx="103">
                  <c:v>304.5</c:v>
                </c:pt>
                <c:pt idx="104">
                  <c:v>307</c:v>
                </c:pt>
                <c:pt idx="105">
                  <c:v>309.5</c:v>
                </c:pt>
                <c:pt idx="106">
                  <c:v>312</c:v>
                </c:pt>
                <c:pt idx="107">
                  <c:v>314.5</c:v>
                </c:pt>
                <c:pt idx="108">
                  <c:v>317</c:v>
                </c:pt>
                <c:pt idx="109">
                  <c:v>319.5</c:v>
                </c:pt>
                <c:pt idx="110">
                  <c:v>322</c:v>
                </c:pt>
                <c:pt idx="111">
                  <c:v>324.5</c:v>
                </c:pt>
                <c:pt idx="112">
                  <c:v>327</c:v>
                </c:pt>
                <c:pt idx="113">
                  <c:v>329.5</c:v>
                </c:pt>
                <c:pt idx="114">
                  <c:v>332</c:v>
                </c:pt>
                <c:pt idx="115">
                  <c:v>334.5</c:v>
                </c:pt>
                <c:pt idx="116">
                  <c:v>337</c:v>
                </c:pt>
                <c:pt idx="117">
                  <c:v>339.5</c:v>
                </c:pt>
                <c:pt idx="118">
                  <c:v>342</c:v>
                </c:pt>
                <c:pt idx="119">
                  <c:v>344.5</c:v>
                </c:pt>
                <c:pt idx="120">
                  <c:v>347</c:v>
                </c:pt>
                <c:pt idx="121">
                  <c:v>349.5</c:v>
                </c:pt>
                <c:pt idx="122">
                  <c:v>352</c:v>
                </c:pt>
                <c:pt idx="123">
                  <c:v>354.5</c:v>
                </c:pt>
                <c:pt idx="124">
                  <c:v>357</c:v>
                </c:pt>
                <c:pt idx="125">
                  <c:v>359.5</c:v>
                </c:pt>
                <c:pt idx="126">
                  <c:v>362</c:v>
                </c:pt>
                <c:pt idx="127">
                  <c:v>364.5</c:v>
                </c:pt>
                <c:pt idx="128">
                  <c:v>367</c:v>
                </c:pt>
                <c:pt idx="129">
                  <c:v>369.5</c:v>
                </c:pt>
                <c:pt idx="130">
                  <c:v>372</c:v>
                </c:pt>
                <c:pt idx="131">
                  <c:v>374.5</c:v>
                </c:pt>
                <c:pt idx="132">
                  <c:v>377</c:v>
                </c:pt>
                <c:pt idx="133">
                  <c:v>379.5</c:v>
                </c:pt>
                <c:pt idx="134">
                  <c:v>382</c:v>
                </c:pt>
                <c:pt idx="135">
                  <c:v>384.5</c:v>
                </c:pt>
                <c:pt idx="136">
                  <c:v>387</c:v>
                </c:pt>
                <c:pt idx="137">
                  <c:v>389.5</c:v>
                </c:pt>
                <c:pt idx="138">
                  <c:v>392</c:v>
                </c:pt>
                <c:pt idx="139">
                  <c:v>394.5</c:v>
                </c:pt>
                <c:pt idx="140">
                  <c:v>397</c:v>
                </c:pt>
                <c:pt idx="141">
                  <c:v>399.5</c:v>
                </c:pt>
                <c:pt idx="142">
                  <c:v>402</c:v>
                </c:pt>
                <c:pt idx="143">
                  <c:v>404.5</c:v>
                </c:pt>
                <c:pt idx="144">
                  <c:v>407</c:v>
                </c:pt>
                <c:pt idx="145">
                  <c:v>409.5</c:v>
                </c:pt>
                <c:pt idx="146">
                  <c:v>412</c:v>
                </c:pt>
                <c:pt idx="147">
                  <c:v>414.5</c:v>
                </c:pt>
                <c:pt idx="148">
                  <c:v>417</c:v>
                </c:pt>
                <c:pt idx="149">
                  <c:v>419.5</c:v>
                </c:pt>
                <c:pt idx="150">
                  <c:v>422</c:v>
                </c:pt>
                <c:pt idx="151">
                  <c:v>424.5</c:v>
                </c:pt>
                <c:pt idx="152">
                  <c:v>427</c:v>
                </c:pt>
                <c:pt idx="153">
                  <c:v>429.5</c:v>
                </c:pt>
                <c:pt idx="154">
                  <c:v>432</c:v>
                </c:pt>
                <c:pt idx="155">
                  <c:v>434.5</c:v>
                </c:pt>
                <c:pt idx="156">
                  <c:v>437</c:v>
                </c:pt>
                <c:pt idx="157">
                  <c:v>439.5</c:v>
                </c:pt>
                <c:pt idx="158">
                  <c:v>442</c:v>
                </c:pt>
                <c:pt idx="159">
                  <c:v>444.5</c:v>
                </c:pt>
                <c:pt idx="160">
                  <c:v>447</c:v>
                </c:pt>
                <c:pt idx="161">
                  <c:v>449.5</c:v>
                </c:pt>
                <c:pt idx="162">
                  <c:v>452</c:v>
                </c:pt>
                <c:pt idx="163">
                  <c:v>454.5</c:v>
                </c:pt>
                <c:pt idx="164">
                  <c:v>457</c:v>
                </c:pt>
                <c:pt idx="165">
                  <c:v>459.5</c:v>
                </c:pt>
                <c:pt idx="166">
                  <c:v>462</c:v>
                </c:pt>
                <c:pt idx="167">
                  <c:v>464.5</c:v>
                </c:pt>
                <c:pt idx="168">
                  <c:v>467</c:v>
                </c:pt>
                <c:pt idx="169">
                  <c:v>469.5</c:v>
                </c:pt>
                <c:pt idx="170">
                  <c:v>472</c:v>
                </c:pt>
                <c:pt idx="171">
                  <c:v>474.5</c:v>
                </c:pt>
                <c:pt idx="172">
                  <c:v>477</c:v>
                </c:pt>
                <c:pt idx="173">
                  <c:v>479.5</c:v>
                </c:pt>
                <c:pt idx="174">
                  <c:v>482</c:v>
                </c:pt>
                <c:pt idx="175">
                  <c:v>484.5</c:v>
                </c:pt>
                <c:pt idx="176">
                  <c:v>487</c:v>
                </c:pt>
                <c:pt idx="177">
                  <c:v>489.5</c:v>
                </c:pt>
                <c:pt idx="178">
                  <c:v>492</c:v>
                </c:pt>
                <c:pt idx="179">
                  <c:v>494.5</c:v>
                </c:pt>
                <c:pt idx="180">
                  <c:v>497</c:v>
                </c:pt>
                <c:pt idx="181">
                  <c:v>499.5</c:v>
                </c:pt>
                <c:pt idx="182">
                  <c:v>502</c:v>
                </c:pt>
                <c:pt idx="183">
                  <c:v>504.5</c:v>
                </c:pt>
                <c:pt idx="184">
                  <c:v>507</c:v>
                </c:pt>
                <c:pt idx="185">
                  <c:v>509.5</c:v>
                </c:pt>
                <c:pt idx="186">
                  <c:v>512</c:v>
                </c:pt>
                <c:pt idx="187">
                  <c:v>514.5</c:v>
                </c:pt>
                <c:pt idx="188">
                  <c:v>517</c:v>
                </c:pt>
                <c:pt idx="189">
                  <c:v>519.5</c:v>
                </c:pt>
                <c:pt idx="190">
                  <c:v>522</c:v>
                </c:pt>
                <c:pt idx="191">
                  <c:v>524.5</c:v>
                </c:pt>
                <c:pt idx="192">
                  <c:v>527</c:v>
                </c:pt>
                <c:pt idx="193">
                  <c:v>529.5</c:v>
                </c:pt>
                <c:pt idx="194">
                  <c:v>532</c:v>
                </c:pt>
                <c:pt idx="195">
                  <c:v>534.5</c:v>
                </c:pt>
                <c:pt idx="196">
                  <c:v>537</c:v>
                </c:pt>
                <c:pt idx="197">
                  <c:v>539.5</c:v>
                </c:pt>
                <c:pt idx="198">
                  <c:v>542</c:v>
                </c:pt>
                <c:pt idx="199">
                  <c:v>544.5</c:v>
                </c:pt>
                <c:pt idx="200">
                  <c:v>547</c:v>
                </c:pt>
              </c:numCache>
            </c:numRef>
          </c:xVal>
          <c:yVal>
            <c:numRef>
              <c:f>DSC!$AM$29:$AM$229</c:f>
              <c:numCache>
                <c:formatCode>0.00E+00</c:formatCode>
                <c:ptCount val="201"/>
                <c:pt idx="0">
                  <c:v>5.2517000000000001E-2</c:v>
                </c:pt>
                <c:pt idx="1">
                  <c:v>5.5504999999999999E-2</c:v>
                </c:pt>
                <c:pt idx="2">
                  <c:v>5.7160000000000002E-2</c:v>
                </c:pt>
                <c:pt idx="3">
                  <c:v>5.8592999999999999E-2</c:v>
                </c:pt>
                <c:pt idx="4">
                  <c:v>6.0283999999999997E-2</c:v>
                </c:pt>
                <c:pt idx="5">
                  <c:v>6.0828E-2</c:v>
                </c:pt>
                <c:pt idx="6">
                  <c:v>6.1384000000000001E-2</c:v>
                </c:pt>
                <c:pt idx="7">
                  <c:v>6.1940000000000002E-2</c:v>
                </c:pt>
                <c:pt idx="8">
                  <c:v>6.2533000000000005E-2</c:v>
                </c:pt>
                <c:pt idx="9">
                  <c:v>6.2330999999999998E-2</c:v>
                </c:pt>
                <c:pt idx="10">
                  <c:v>6.2585000000000002E-2</c:v>
                </c:pt>
                <c:pt idx="11">
                  <c:v>6.2347E-2</c:v>
                </c:pt>
                <c:pt idx="12">
                  <c:v>6.2278E-2</c:v>
                </c:pt>
                <c:pt idx="13">
                  <c:v>6.1906999999999997E-2</c:v>
                </c:pt>
                <c:pt idx="14">
                  <c:v>6.1627000000000001E-2</c:v>
                </c:pt>
                <c:pt idx="15">
                  <c:v>6.1093000000000001E-2</c:v>
                </c:pt>
                <c:pt idx="16">
                  <c:v>6.1163000000000002E-2</c:v>
                </c:pt>
                <c:pt idx="17">
                  <c:v>6.1204000000000001E-2</c:v>
                </c:pt>
                <c:pt idx="18">
                  <c:v>6.0385000000000001E-2</c:v>
                </c:pt>
                <c:pt idx="19">
                  <c:v>5.9505000000000002E-2</c:v>
                </c:pt>
                <c:pt idx="20">
                  <c:v>5.9277000000000003E-2</c:v>
                </c:pt>
                <c:pt idx="21">
                  <c:v>5.8992000000000003E-2</c:v>
                </c:pt>
                <c:pt idx="22">
                  <c:v>5.892E-2</c:v>
                </c:pt>
                <c:pt idx="23">
                  <c:v>5.8852000000000002E-2</c:v>
                </c:pt>
                <c:pt idx="24">
                  <c:v>5.8700000000000002E-2</c:v>
                </c:pt>
                <c:pt idx="25">
                  <c:v>5.7870999999999999E-2</c:v>
                </c:pt>
                <c:pt idx="26">
                  <c:v>5.8004E-2</c:v>
                </c:pt>
                <c:pt idx="27">
                  <c:v>5.7299999999999997E-2</c:v>
                </c:pt>
                <c:pt idx="28">
                  <c:v>5.7178E-2</c:v>
                </c:pt>
                <c:pt idx="29">
                  <c:v>5.7231999999999998E-2</c:v>
                </c:pt>
                <c:pt idx="30">
                  <c:v>5.6731999999999998E-2</c:v>
                </c:pt>
                <c:pt idx="31">
                  <c:v>5.6571000000000003E-2</c:v>
                </c:pt>
                <c:pt idx="32">
                  <c:v>5.6128999999999998E-2</c:v>
                </c:pt>
                <c:pt idx="33">
                  <c:v>5.6631000000000001E-2</c:v>
                </c:pt>
                <c:pt idx="34">
                  <c:v>5.6645000000000001E-2</c:v>
                </c:pt>
                <c:pt idx="35">
                  <c:v>5.5983999999999999E-2</c:v>
                </c:pt>
                <c:pt idx="36">
                  <c:v>5.5022000000000001E-2</c:v>
                </c:pt>
                <c:pt idx="37">
                  <c:v>5.4671999999999998E-2</c:v>
                </c:pt>
                <c:pt idx="38">
                  <c:v>5.2965999999999999E-2</c:v>
                </c:pt>
                <c:pt idx="39">
                  <c:v>5.2650000000000002E-2</c:v>
                </c:pt>
                <c:pt idx="40">
                  <c:v>5.2463000000000003E-2</c:v>
                </c:pt>
                <c:pt idx="41">
                  <c:v>5.2644999999999997E-2</c:v>
                </c:pt>
                <c:pt idx="42">
                  <c:v>5.2361999999999999E-2</c:v>
                </c:pt>
                <c:pt idx="43">
                  <c:v>5.1958999999999998E-2</c:v>
                </c:pt>
                <c:pt idx="44">
                  <c:v>5.2047999999999997E-2</c:v>
                </c:pt>
                <c:pt idx="45">
                  <c:v>5.1393000000000001E-2</c:v>
                </c:pt>
                <c:pt idx="46">
                  <c:v>5.0649E-2</c:v>
                </c:pt>
                <c:pt idx="47">
                  <c:v>4.9792000000000003E-2</c:v>
                </c:pt>
                <c:pt idx="48">
                  <c:v>5.0342999999999999E-2</c:v>
                </c:pt>
                <c:pt idx="49">
                  <c:v>5.0460999999999999E-2</c:v>
                </c:pt>
                <c:pt idx="50">
                  <c:v>5.0507000000000003E-2</c:v>
                </c:pt>
                <c:pt idx="51">
                  <c:v>5.0284000000000002E-2</c:v>
                </c:pt>
                <c:pt idx="52">
                  <c:v>5.0545E-2</c:v>
                </c:pt>
                <c:pt idx="53">
                  <c:v>5.0421000000000001E-2</c:v>
                </c:pt>
                <c:pt idx="54">
                  <c:v>4.9848999999999997E-2</c:v>
                </c:pt>
                <c:pt idx="55">
                  <c:v>4.9264000000000002E-2</c:v>
                </c:pt>
                <c:pt idx="56">
                  <c:v>4.8675999999999997E-2</c:v>
                </c:pt>
                <c:pt idx="57">
                  <c:v>4.8132000000000001E-2</c:v>
                </c:pt>
                <c:pt idx="58">
                  <c:v>4.7523000000000003E-2</c:v>
                </c:pt>
                <c:pt idx="59">
                  <c:v>4.2180000000000002E-2</c:v>
                </c:pt>
                <c:pt idx="60">
                  <c:v>4.3526000000000002E-2</c:v>
                </c:pt>
                <c:pt idx="61">
                  <c:v>4.4589999999999998E-2</c:v>
                </c:pt>
                <c:pt idx="62">
                  <c:v>4.5019999999999998E-2</c:v>
                </c:pt>
                <c:pt idx="63">
                  <c:v>4.4722999999999999E-2</c:v>
                </c:pt>
                <c:pt idx="64">
                  <c:v>4.4462000000000002E-2</c:v>
                </c:pt>
                <c:pt idx="65">
                  <c:v>4.4512999999999997E-2</c:v>
                </c:pt>
                <c:pt idx="66">
                  <c:v>4.4810999999999997E-2</c:v>
                </c:pt>
                <c:pt idx="67">
                  <c:v>4.4593000000000001E-2</c:v>
                </c:pt>
                <c:pt idx="68">
                  <c:v>4.4485999999999998E-2</c:v>
                </c:pt>
                <c:pt idx="69">
                  <c:v>4.5227999999999997E-2</c:v>
                </c:pt>
                <c:pt idx="70">
                  <c:v>4.6331999999999998E-2</c:v>
                </c:pt>
                <c:pt idx="71">
                  <c:v>4.6878999999999997E-2</c:v>
                </c:pt>
                <c:pt idx="72">
                  <c:v>4.6128000000000002E-2</c:v>
                </c:pt>
                <c:pt idx="73">
                  <c:v>4.4990000000000002E-2</c:v>
                </c:pt>
                <c:pt idx="74">
                  <c:v>4.4366000000000003E-2</c:v>
                </c:pt>
                <c:pt idx="75">
                  <c:v>4.3964000000000003E-2</c:v>
                </c:pt>
                <c:pt idx="76">
                  <c:v>4.3387000000000002E-2</c:v>
                </c:pt>
                <c:pt idx="77">
                  <c:v>4.258E-2</c:v>
                </c:pt>
                <c:pt idx="78">
                  <c:v>4.2721000000000002E-2</c:v>
                </c:pt>
                <c:pt idx="79">
                  <c:v>4.2549999999999998E-2</c:v>
                </c:pt>
                <c:pt idx="80">
                  <c:v>4.2164E-2</c:v>
                </c:pt>
                <c:pt idx="81">
                  <c:v>4.2514999999999997E-2</c:v>
                </c:pt>
                <c:pt idx="82">
                  <c:v>4.3128E-2</c:v>
                </c:pt>
                <c:pt idx="83">
                  <c:v>4.3517E-2</c:v>
                </c:pt>
                <c:pt idx="84">
                  <c:v>4.3332000000000002E-2</c:v>
                </c:pt>
                <c:pt idx="85">
                  <c:v>4.3062999999999997E-2</c:v>
                </c:pt>
                <c:pt idx="86">
                  <c:v>4.1689999999999998E-2</c:v>
                </c:pt>
                <c:pt idx="87">
                  <c:v>4.1458000000000002E-2</c:v>
                </c:pt>
                <c:pt idx="88">
                  <c:v>4.1685E-2</c:v>
                </c:pt>
                <c:pt idx="89">
                  <c:v>4.2615E-2</c:v>
                </c:pt>
                <c:pt idx="90">
                  <c:v>4.2106999999999999E-2</c:v>
                </c:pt>
                <c:pt idx="91">
                  <c:v>4.1957000000000001E-2</c:v>
                </c:pt>
                <c:pt idx="92">
                  <c:v>4.1633000000000003E-2</c:v>
                </c:pt>
                <c:pt idx="93">
                  <c:v>4.1984E-2</c:v>
                </c:pt>
                <c:pt idx="94">
                  <c:v>4.1980000000000003E-2</c:v>
                </c:pt>
                <c:pt idx="95">
                  <c:v>4.2422000000000001E-2</c:v>
                </c:pt>
                <c:pt idx="96">
                  <c:v>4.2560000000000001E-2</c:v>
                </c:pt>
                <c:pt idx="97">
                  <c:v>4.2313000000000003E-2</c:v>
                </c:pt>
                <c:pt idx="98">
                  <c:v>4.1591000000000003E-2</c:v>
                </c:pt>
                <c:pt idx="99">
                  <c:v>4.1967999999999998E-2</c:v>
                </c:pt>
                <c:pt idx="100">
                  <c:v>4.1221000000000001E-2</c:v>
                </c:pt>
                <c:pt idx="101">
                  <c:v>4.0070000000000001E-2</c:v>
                </c:pt>
                <c:pt idx="102">
                  <c:v>4.0830999999999999E-2</c:v>
                </c:pt>
                <c:pt idx="103">
                  <c:v>4.1696999999999998E-2</c:v>
                </c:pt>
                <c:pt idx="104">
                  <c:v>4.2101E-2</c:v>
                </c:pt>
                <c:pt idx="105">
                  <c:v>4.2051999999999999E-2</c:v>
                </c:pt>
                <c:pt idx="106">
                  <c:v>4.2036999999999998E-2</c:v>
                </c:pt>
                <c:pt idx="107">
                  <c:v>4.1405999999999998E-2</c:v>
                </c:pt>
                <c:pt idx="108">
                  <c:v>4.1313000000000002E-2</c:v>
                </c:pt>
                <c:pt idx="109">
                  <c:v>4.0931000000000002E-2</c:v>
                </c:pt>
                <c:pt idx="110">
                  <c:v>4.1015999999999997E-2</c:v>
                </c:pt>
                <c:pt idx="111">
                  <c:v>4.0599000000000003E-2</c:v>
                </c:pt>
                <c:pt idx="112">
                  <c:v>4.0363000000000003E-2</c:v>
                </c:pt>
                <c:pt idx="113">
                  <c:v>3.9863000000000003E-2</c:v>
                </c:pt>
                <c:pt idx="114">
                  <c:v>4.0446000000000003E-2</c:v>
                </c:pt>
                <c:pt idx="115">
                  <c:v>4.0651E-2</c:v>
                </c:pt>
                <c:pt idx="116">
                  <c:v>4.0135999999999998E-2</c:v>
                </c:pt>
                <c:pt idx="117">
                  <c:v>3.9821000000000002E-2</c:v>
                </c:pt>
                <c:pt idx="118">
                  <c:v>3.9744000000000002E-2</c:v>
                </c:pt>
                <c:pt idx="119">
                  <c:v>3.9468999999999997E-2</c:v>
                </c:pt>
                <c:pt idx="120">
                  <c:v>3.9100999999999997E-2</c:v>
                </c:pt>
                <c:pt idx="121">
                  <c:v>3.9411000000000002E-2</c:v>
                </c:pt>
                <c:pt idx="122">
                  <c:v>4.1766999999999999E-2</c:v>
                </c:pt>
                <c:pt idx="123">
                  <c:v>4.1410000000000002E-2</c:v>
                </c:pt>
                <c:pt idx="124">
                  <c:v>4.0288999999999998E-2</c:v>
                </c:pt>
                <c:pt idx="125">
                  <c:v>3.9697000000000003E-2</c:v>
                </c:pt>
                <c:pt idx="126">
                  <c:v>4.1071999999999997E-2</c:v>
                </c:pt>
                <c:pt idx="127">
                  <c:v>4.3657000000000001E-2</c:v>
                </c:pt>
                <c:pt idx="128">
                  <c:v>4.5235999999999998E-2</c:v>
                </c:pt>
                <c:pt idx="129">
                  <c:v>4.7974000000000003E-2</c:v>
                </c:pt>
                <c:pt idx="130">
                  <c:v>5.1869999999999999E-2</c:v>
                </c:pt>
                <c:pt idx="131">
                  <c:v>5.6862000000000003E-2</c:v>
                </c:pt>
                <c:pt idx="132">
                  <c:v>6.1615999999999997E-2</c:v>
                </c:pt>
                <c:pt idx="133">
                  <c:v>6.7333000000000004E-2</c:v>
                </c:pt>
                <c:pt idx="134">
                  <c:v>7.2498999999999994E-2</c:v>
                </c:pt>
                <c:pt idx="135">
                  <c:v>7.7465000000000006E-2</c:v>
                </c:pt>
                <c:pt idx="136">
                  <c:v>7.8541E-2</c:v>
                </c:pt>
                <c:pt idx="137">
                  <c:v>8.0473000000000003E-2</c:v>
                </c:pt>
                <c:pt idx="138">
                  <c:v>8.0607999999999999E-2</c:v>
                </c:pt>
                <c:pt idx="139">
                  <c:v>8.1054000000000001E-2</c:v>
                </c:pt>
                <c:pt idx="140">
                  <c:v>7.9100000000000004E-2</c:v>
                </c:pt>
                <c:pt idx="141">
                  <c:v>7.8952999999999995E-2</c:v>
                </c:pt>
                <c:pt idx="142">
                  <c:v>8.0217999999999998E-2</c:v>
                </c:pt>
                <c:pt idx="143">
                  <c:v>7.9796000000000006E-2</c:v>
                </c:pt>
                <c:pt idx="144">
                  <c:v>7.7085000000000001E-2</c:v>
                </c:pt>
                <c:pt idx="145">
                  <c:v>7.8044000000000002E-2</c:v>
                </c:pt>
                <c:pt idx="146">
                  <c:v>8.1176999999999999E-2</c:v>
                </c:pt>
                <c:pt idx="147">
                  <c:v>8.1457000000000002E-2</c:v>
                </c:pt>
                <c:pt idx="148">
                  <c:v>7.9693E-2</c:v>
                </c:pt>
                <c:pt idx="149">
                  <c:v>8.0022999999999997E-2</c:v>
                </c:pt>
                <c:pt idx="150">
                  <c:v>8.0671999999999994E-2</c:v>
                </c:pt>
                <c:pt idx="151">
                  <c:v>8.1470000000000001E-2</c:v>
                </c:pt>
                <c:pt idx="152">
                  <c:v>8.1476000000000007E-2</c:v>
                </c:pt>
                <c:pt idx="153">
                  <c:v>8.1852999999999995E-2</c:v>
                </c:pt>
                <c:pt idx="154">
                  <c:v>8.0943000000000001E-2</c:v>
                </c:pt>
                <c:pt idx="155">
                  <c:v>8.3115999999999995E-2</c:v>
                </c:pt>
                <c:pt idx="156">
                  <c:v>8.3293000000000006E-2</c:v>
                </c:pt>
                <c:pt idx="157">
                  <c:v>8.2548999999999997E-2</c:v>
                </c:pt>
                <c:pt idx="158">
                  <c:v>8.3360000000000004E-2</c:v>
                </c:pt>
                <c:pt idx="159">
                  <c:v>8.3627000000000007E-2</c:v>
                </c:pt>
                <c:pt idx="160">
                  <c:v>8.2927000000000001E-2</c:v>
                </c:pt>
                <c:pt idx="161">
                  <c:v>8.3849999999999994E-2</c:v>
                </c:pt>
                <c:pt idx="162">
                  <c:v>8.4186999999999998E-2</c:v>
                </c:pt>
                <c:pt idx="163">
                  <c:v>8.4883E-2</c:v>
                </c:pt>
                <c:pt idx="164">
                  <c:v>8.3474000000000007E-2</c:v>
                </c:pt>
                <c:pt idx="165">
                  <c:v>8.0956E-2</c:v>
                </c:pt>
                <c:pt idx="166">
                  <c:v>7.6843999999999996E-2</c:v>
                </c:pt>
                <c:pt idx="167">
                  <c:v>5.4196000000000001E-2</c:v>
                </c:pt>
                <c:pt idx="168">
                  <c:v>-6.1196E-2</c:v>
                </c:pt>
                <c:pt idx="169" formatCode="General">
                  <c:v>-1.34795</c:v>
                </c:pt>
                <c:pt idx="170" formatCode="General">
                  <c:v>-1.9095200000000001</c:v>
                </c:pt>
                <c:pt idx="171" formatCode="General">
                  <c:v>-0.25185999999999997</c:v>
                </c:pt>
                <c:pt idx="172">
                  <c:v>-1.3479E-2</c:v>
                </c:pt>
                <c:pt idx="173">
                  <c:v>2.6107000000000002E-2</c:v>
                </c:pt>
                <c:pt idx="174">
                  <c:v>4.0175000000000002E-2</c:v>
                </c:pt>
                <c:pt idx="175">
                  <c:v>4.2980999999999998E-2</c:v>
                </c:pt>
                <c:pt idx="176">
                  <c:v>4.1549999999999997E-2</c:v>
                </c:pt>
                <c:pt idx="177">
                  <c:v>4.2936000000000002E-2</c:v>
                </c:pt>
                <c:pt idx="178">
                  <c:v>4.3888999999999997E-2</c:v>
                </c:pt>
                <c:pt idx="179">
                  <c:v>4.4533999999999997E-2</c:v>
                </c:pt>
                <c:pt idx="180">
                  <c:v>4.9008000000000003E-2</c:v>
                </c:pt>
                <c:pt idx="181">
                  <c:v>4.8042000000000001E-2</c:v>
                </c:pt>
                <c:pt idx="182">
                  <c:v>4.5122000000000002E-2</c:v>
                </c:pt>
                <c:pt idx="183">
                  <c:v>4.3802000000000001E-2</c:v>
                </c:pt>
                <c:pt idx="184">
                  <c:v>4.5747000000000003E-2</c:v>
                </c:pt>
                <c:pt idx="185">
                  <c:v>4.7782999999999999E-2</c:v>
                </c:pt>
                <c:pt idx="186">
                  <c:v>4.8257000000000001E-2</c:v>
                </c:pt>
                <c:pt idx="187">
                  <c:v>4.9500000000000002E-2</c:v>
                </c:pt>
                <c:pt idx="188">
                  <c:v>5.0282E-2</c:v>
                </c:pt>
                <c:pt idx="189">
                  <c:v>5.2491999999999997E-2</c:v>
                </c:pt>
                <c:pt idx="190">
                  <c:v>5.0992999999999997E-2</c:v>
                </c:pt>
                <c:pt idx="191">
                  <c:v>5.0516999999999999E-2</c:v>
                </c:pt>
                <c:pt idx="192">
                  <c:v>5.2520999999999998E-2</c:v>
                </c:pt>
                <c:pt idx="193">
                  <c:v>5.4361E-2</c:v>
                </c:pt>
                <c:pt idx="194">
                  <c:v>5.5497999999999999E-2</c:v>
                </c:pt>
                <c:pt idx="195">
                  <c:v>5.5898000000000003E-2</c:v>
                </c:pt>
                <c:pt idx="196">
                  <c:v>5.5253999999999998E-2</c:v>
                </c:pt>
                <c:pt idx="197">
                  <c:v>5.9525000000000002E-2</c:v>
                </c:pt>
                <c:pt idx="198">
                  <c:v>5.5323999999999998E-2</c:v>
                </c:pt>
                <c:pt idx="199">
                  <c:v>5.8429000000000002E-2</c:v>
                </c:pt>
                <c:pt idx="200">
                  <c:v>6.0118999999999999E-2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DSC!$AQ$22</c:f>
              <c:strCache>
                <c:ptCount val="1"/>
                <c:pt idx="0">
                  <c:v>Ge30Ga5Se65                                 </c:v>
                </c:pt>
              </c:strCache>
            </c:strRef>
          </c:tx>
          <c:marker>
            <c:symbol val="none"/>
          </c:marker>
          <c:xVal>
            <c:numRef>
              <c:f>DSC!$AP$29:$AP$176</c:f>
              <c:numCache>
                <c:formatCode>General</c:formatCode>
                <c:ptCount val="148"/>
                <c:pt idx="0">
                  <c:v>29.82</c:v>
                </c:pt>
                <c:pt idx="1">
                  <c:v>32.32</c:v>
                </c:pt>
                <c:pt idx="2">
                  <c:v>34.82</c:v>
                </c:pt>
                <c:pt idx="3">
                  <c:v>37.32</c:v>
                </c:pt>
                <c:pt idx="4">
                  <c:v>39.82</c:v>
                </c:pt>
                <c:pt idx="5">
                  <c:v>42.32</c:v>
                </c:pt>
                <c:pt idx="6">
                  <c:v>44.82</c:v>
                </c:pt>
                <c:pt idx="7">
                  <c:v>47.32</c:v>
                </c:pt>
                <c:pt idx="8">
                  <c:v>49.82</c:v>
                </c:pt>
                <c:pt idx="9">
                  <c:v>52.32</c:v>
                </c:pt>
                <c:pt idx="10">
                  <c:v>54.82</c:v>
                </c:pt>
                <c:pt idx="11">
                  <c:v>57.32</c:v>
                </c:pt>
                <c:pt idx="12">
                  <c:v>59.82</c:v>
                </c:pt>
                <c:pt idx="13">
                  <c:v>62.32</c:v>
                </c:pt>
                <c:pt idx="14">
                  <c:v>64.819999999999993</c:v>
                </c:pt>
                <c:pt idx="15">
                  <c:v>67.319999999999993</c:v>
                </c:pt>
                <c:pt idx="16">
                  <c:v>69.819999999999993</c:v>
                </c:pt>
                <c:pt idx="17">
                  <c:v>72.319999999999993</c:v>
                </c:pt>
                <c:pt idx="18">
                  <c:v>74.819999999999993</c:v>
                </c:pt>
                <c:pt idx="19">
                  <c:v>77.319999999999993</c:v>
                </c:pt>
                <c:pt idx="20">
                  <c:v>79.819999999999993</c:v>
                </c:pt>
                <c:pt idx="21">
                  <c:v>82.32</c:v>
                </c:pt>
                <c:pt idx="22">
                  <c:v>84.82</c:v>
                </c:pt>
                <c:pt idx="23">
                  <c:v>87.32</c:v>
                </c:pt>
                <c:pt idx="24">
                  <c:v>89.82</c:v>
                </c:pt>
                <c:pt idx="25">
                  <c:v>92.32</c:v>
                </c:pt>
                <c:pt idx="26">
                  <c:v>94.82</c:v>
                </c:pt>
                <c:pt idx="27">
                  <c:v>97.32</c:v>
                </c:pt>
                <c:pt idx="28">
                  <c:v>99.82</c:v>
                </c:pt>
                <c:pt idx="29">
                  <c:v>102.32</c:v>
                </c:pt>
                <c:pt idx="30">
                  <c:v>104.82</c:v>
                </c:pt>
                <c:pt idx="31">
                  <c:v>107.32</c:v>
                </c:pt>
                <c:pt idx="32">
                  <c:v>109.82</c:v>
                </c:pt>
                <c:pt idx="33">
                  <c:v>112.32</c:v>
                </c:pt>
                <c:pt idx="34">
                  <c:v>114.82</c:v>
                </c:pt>
                <c:pt idx="35">
                  <c:v>117.32</c:v>
                </c:pt>
                <c:pt idx="36">
                  <c:v>119.82</c:v>
                </c:pt>
                <c:pt idx="37">
                  <c:v>122.32</c:v>
                </c:pt>
                <c:pt idx="38">
                  <c:v>124.82</c:v>
                </c:pt>
                <c:pt idx="39">
                  <c:v>127.32</c:v>
                </c:pt>
                <c:pt idx="40">
                  <c:v>129.82</c:v>
                </c:pt>
                <c:pt idx="41">
                  <c:v>132.32</c:v>
                </c:pt>
                <c:pt idx="42">
                  <c:v>134.82</c:v>
                </c:pt>
                <c:pt idx="43">
                  <c:v>137.32</c:v>
                </c:pt>
                <c:pt idx="44">
                  <c:v>139.82</c:v>
                </c:pt>
                <c:pt idx="45">
                  <c:v>142.32</c:v>
                </c:pt>
                <c:pt idx="46">
                  <c:v>144.82</c:v>
                </c:pt>
                <c:pt idx="47">
                  <c:v>147.32</c:v>
                </c:pt>
                <c:pt idx="48">
                  <c:v>149.82</c:v>
                </c:pt>
                <c:pt idx="49">
                  <c:v>152.32</c:v>
                </c:pt>
                <c:pt idx="50">
                  <c:v>154.82</c:v>
                </c:pt>
                <c:pt idx="51">
                  <c:v>157.32</c:v>
                </c:pt>
                <c:pt idx="52">
                  <c:v>159.82</c:v>
                </c:pt>
                <c:pt idx="53">
                  <c:v>162.32</c:v>
                </c:pt>
                <c:pt idx="54">
                  <c:v>164.82</c:v>
                </c:pt>
                <c:pt idx="55">
                  <c:v>167.32</c:v>
                </c:pt>
                <c:pt idx="56">
                  <c:v>169.82</c:v>
                </c:pt>
                <c:pt idx="57">
                  <c:v>172.32</c:v>
                </c:pt>
                <c:pt idx="58">
                  <c:v>174.82</c:v>
                </c:pt>
                <c:pt idx="59">
                  <c:v>177.32</c:v>
                </c:pt>
                <c:pt idx="60">
                  <c:v>179.82</c:v>
                </c:pt>
                <c:pt idx="61">
                  <c:v>182.32</c:v>
                </c:pt>
                <c:pt idx="62">
                  <c:v>184.82</c:v>
                </c:pt>
                <c:pt idx="63">
                  <c:v>187.32</c:v>
                </c:pt>
                <c:pt idx="64">
                  <c:v>189.82</c:v>
                </c:pt>
                <c:pt idx="65">
                  <c:v>192.32</c:v>
                </c:pt>
                <c:pt idx="66">
                  <c:v>194.82</c:v>
                </c:pt>
                <c:pt idx="67">
                  <c:v>197.32</c:v>
                </c:pt>
                <c:pt idx="68">
                  <c:v>199.82</c:v>
                </c:pt>
                <c:pt idx="69">
                  <c:v>202.32</c:v>
                </c:pt>
                <c:pt idx="70">
                  <c:v>204.82</c:v>
                </c:pt>
                <c:pt idx="71">
                  <c:v>207.32</c:v>
                </c:pt>
                <c:pt idx="72">
                  <c:v>209.82</c:v>
                </c:pt>
                <c:pt idx="73">
                  <c:v>212.32</c:v>
                </c:pt>
                <c:pt idx="74">
                  <c:v>214.82</c:v>
                </c:pt>
                <c:pt idx="75">
                  <c:v>217.32</c:v>
                </c:pt>
                <c:pt idx="76">
                  <c:v>219.82</c:v>
                </c:pt>
                <c:pt idx="77">
                  <c:v>222.32</c:v>
                </c:pt>
                <c:pt idx="78">
                  <c:v>224.82</c:v>
                </c:pt>
                <c:pt idx="79">
                  <c:v>227.32</c:v>
                </c:pt>
                <c:pt idx="80">
                  <c:v>229.82</c:v>
                </c:pt>
                <c:pt idx="81">
                  <c:v>232.32</c:v>
                </c:pt>
                <c:pt idx="82">
                  <c:v>234.82</c:v>
                </c:pt>
                <c:pt idx="83">
                  <c:v>237.32</c:v>
                </c:pt>
                <c:pt idx="84">
                  <c:v>239.82</c:v>
                </c:pt>
                <c:pt idx="85">
                  <c:v>242.32</c:v>
                </c:pt>
                <c:pt idx="86">
                  <c:v>244.82</c:v>
                </c:pt>
                <c:pt idx="87">
                  <c:v>247.32</c:v>
                </c:pt>
                <c:pt idx="88">
                  <c:v>249.82</c:v>
                </c:pt>
                <c:pt idx="89">
                  <c:v>252.32</c:v>
                </c:pt>
                <c:pt idx="90">
                  <c:v>254.82</c:v>
                </c:pt>
                <c:pt idx="91">
                  <c:v>257.32</c:v>
                </c:pt>
                <c:pt idx="92">
                  <c:v>259.82</c:v>
                </c:pt>
                <c:pt idx="93">
                  <c:v>262.32</c:v>
                </c:pt>
                <c:pt idx="94">
                  <c:v>264.82</c:v>
                </c:pt>
                <c:pt idx="95">
                  <c:v>267.32</c:v>
                </c:pt>
                <c:pt idx="96">
                  <c:v>269.82</c:v>
                </c:pt>
                <c:pt idx="97">
                  <c:v>272.32</c:v>
                </c:pt>
                <c:pt idx="98">
                  <c:v>274.82</c:v>
                </c:pt>
                <c:pt idx="99">
                  <c:v>277.32</c:v>
                </c:pt>
                <c:pt idx="100">
                  <c:v>279.82</c:v>
                </c:pt>
                <c:pt idx="101">
                  <c:v>282.32</c:v>
                </c:pt>
                <c:pt idx="102">
                  <c:v>284.82</c:v>
                </c:pt>
                <c:pt idx="103">
                  <c:v>287.32</c:v>
                </c:pt>
                <c:pt idx="104">
                  <c:v>289.82</c:v>
                </c:pt>
                <c:pt idx="105">
                  <c:v>292.32</c:v>
                </c:pt>
                <c:pt idx="106">
                  <c:v>294.82</c:v>
                </c:pt>
                <c:pt idx="107">
                  <c:v>297.32</c:v>
                </c:pt>
                <c:pt idx="108">
                  <c:v>299.82</c:v>
                </c:pt>
                <c:pt idx="109">
                  <c:v>302.32</c:v>
                </c:pt>
                <c:pt idx="110">
                  <c:v>304.82</c:v>
                </c:pt>
                <c:pt idx="111">
                  <c:v>307.32</c:v>
                </c:pt>
                <c:pt idx="112">
                  <c:v>309.82</c:v>
                </c:pt>
                <c:pt idx="113">
                  <c:v>312.32</c:v>
                </c:pt>
                <c:pt idx="114">
                  <c:v>314.82</c:v>
                </c:pt>
                <c:pt idx="115">
                  <c:v>317.32</c:v>
                </c:pt>
                <c:pt idx="116">
                  <c:v>319.82</c:v>
                </c:pt>
                <c:pt idx="117">
                  <c:v>322.32</c:v>
                </c:pt>
                <c:pt idx="118">
                  <c:v>324.82</c:v>
                </c:pt>
                <c:pt idx="119">
                  <c:v>327.32</c:v>
                </c:pt>
                <c:pt idx="120">
                  <c:v>329.82</c:v>
                </c:pt>
                <c:pt idx="121">
                  <c:v>332.32</c:v>
                </c:pt>
                <c:pt idx="122">
                  <c:v>334.82</c:v>
                </c:pt>
                <c:pt idx="123">
                  <c:v>337.32</c:v>
                </c:pt>
                <c:pt idx="124">
                  <c:v>339.82</c:v>
                </c:pt>
                <c:pt idx="125">
                  <c:v>342.32</c:v>
                </c:pt>
                <c:pt idx="126">
                  <c:v>344.82</c:v>
                </c:pt>
                <c:pt idx="127">
                  <c:v>347.32</c:v>
                </c:pt>
                <c:pt idx="128">
                  <c:v>349.82</c:v>
                </c:pt>
                <c:pt idx="129">
                  <c:v>352.32</c:v>
                </c:pt>
                <c:pt idx="130">
                  <c:v>354.82</c:v>
                </c:pt>
                <c:pt idx="131">
                  <c:v>357.32</c:v>
                </c:pt>
                <c:pt idx="132">
                  <c:v>359.82</c:v>
                </c:pt>
                <c:pt idx="133">
                  <c:v>362.32</c:v>
                </c:pt>
                <c:pt idx="134">
                  <c:v>364.82</c:v>
                </c:pt>
                <c:pt idx="135">
                  <c:v>367.32</c:v>
                </c:pt>
                <c:pt idx="136">
                  <c:v>369.82</c:v>
                </c:pt>
                <c:pt idx="137">
                  <c:v>372.32</c:v>
                </c:pt>
                <c:pt idx="138">
                  <c:v>374.82</c:v>
                </c:pt>
                <c:pt idx="139">
                  <c:v>377.32</c:v>
                </c:pt>
                <c:pt idx="140">
                  <c:v>379.82</c:v>
                </c:pt>
                <c:pt idx="141">
                  <c:v>382.32</c:v>
                </c:pt>
                <c:pt idx="142">
                  <c:v>384.82</c:v>
                </c:pt>
                <c:pt idx="143">
                  <c:v>387.32</c:v>
                </c:pt>
                <c:pt idx="144">
                  <c:v>389.82</c:v>
                </c:pt>
                <c:pt idx="145">
                  <c:v>392.32</c:v>
                </c:pt>
                <c:pt idx="146">
                  <c:v>394.82</c:v>
                </c:pt>
                <c:pt idx="147">
                  <c:v>397.32</c:v>
                </c:pt>
              </c:numCache>
            </c:numRef>
          </c:xVal>
          <c:yVal>
            <c:numRef>
              <c:f>DSC!$AS$29:$AS$176</c:f>
              <c:numCache>
                <c:formatCode>0.00E+00</c:formatCode>
                <c:ptCount val="148"/>
                <c:pt idx="0">
                  <c:v>-6.4092999999999997E-2</c:v>
                </c:pt>
                <c:pt idx="1">
                  <c:v>-5.6043999999999997E-2</c:v>
                </c:pt>
                <c:pt idx="2">
                  <c:v>-4.4442000000000002E-2</c:v>
                </c:pt>
                <c:pt idx="3">
                  <c:v>-3.5714999999999997E-2</c:v>
                </c:pt>
                <c:pt idx="4">
                  <c:v>-2.8285999999999999E-2</c:v>
                </c:pt>
                <c:pt idx="5">
                  <c:v>-2.3046000000000001E-2</c:v>
                </c:pt>
                <c:pt idx="6">
                  <c:v>-1.8304000000000001E-2</c:v>
                </c:pt>
                <c:pt idx="7">
                  <c:v>-1.4179000000000001E-2</c:v>
                </c:pt>
                <c:pt idx="8">
                  <c:v>-1.0606000000000001E-2</c:v>
                </c:pt>
                <c:pt idx="9">
                  <c:v>-8.5617999999999996E-3</c:v>
                </c:pt>
                <c:pt idx="10">
                  <c:v>-6.2944999999999997E-3</c:v>
                </c:pt>
                <c:pt idx="11">
                  <c:v>-4.5751999999999998E-3</c:v>
                </c:pt>
                <c:pt idx="12">
                  <c:v>-3.8795000000000001E-3</c:v>
                </c:pt>
                <c:pt idx="13">
                  <c:v>-3.2583999999999998E-3</c:v>
                </c:pt>
                <c:pt idx="14">
                  <c:v>-2.5006999999999998E-3</c:v>
                </c:pt>
                <c:pt idx="15">
                  <c:v>-1.8710000000000001E-3</c:v>
                </c:pt>
                <c:pt idx="16">
                  <c:v>-1.825E-3</c:v>
                </c:pt>
                <c:pt idx="17">
                  <c:v>-1.5095E-3</c:v>
                </c:pt>
                <c:pt idx="18">
                  <c:v>-1.3060000000000001E-3</c:v>
                </c:pt>
                <c:pt idx="19">
                  <c:v>-7.762E-4</c:v>
                </c:pt>
                <c:pt idx="20">
                  <c:v>-9.8831000000000006E-4</c:v>
                </c:pt>
                <c:pt idx="21">
                  <c:v>-7.1681999999999996E-4</c:v>
                </c:pt>
                <c:pt idx="22">
                  <c:v>-5.7934999999999996E-4</c:v>
                </c:pt>
                <c:pt idx="23">
                  <c:v>-1.6982999999999999E-4</c:v>
                </c:pt>
                <c:pt idx="24">
                  <c:v>2.1740999999999999E-4</c:v>
                </c:pt>
                <c:pt idx="25">
                  <c:v>-2.6680999999999997E-4</c:v>
                </c:pt>
                <c:pt idx="26">
                  <c:v>-3.0343999999999999E-5</c:v>
                </c:pt>
                <c:pt idx="27">
                  <c:v>-2.8630000000000002E-4</c:v>
                </c:pt>
                <c:pt idx="28">
                  <c:v>-4.0446999999999998E-4</c:v>
                </c:pt>
                <c:pt idx="29">
                  <c:v>-7.7917999999999995E-5</c:v>
                </c:pt>
                <c:pt idx="30">
                  <c:v>-5.6127E-5</c:v>
                </c:pt>
                <c:pt idx="31">
                  <c:v>-2.9379999999999999E-4</c:v>
                </c:pt>
                <c:pt idx="32">
                  <c:v>-2.7132000000000002E-4</c:v>
                </c:pt>
                <c:pt idx="33">
                  <c:v>-6.6886999999999998E-5</c:v>
                </c:pt>
                <c:pt idx="34">
                  <c:v>-3.6184999999999999E-4</c:v>
                </c:pt>
                <c:pt idx="35">
                  <c:v>-4.8918999999999997E-5</c:v>
                </c:pt>
                <c:pt idx="36">
                  <c:v>-2.7685999999999998E-4</c:v>
                </c:pt>
                <c:pt idx="37">
                  <c:v>-1.3210000000000001E-4</c:v>
                </c:pt>
                <c:pt idx="38">
                  <c:v>-1.1385E-4</c:v>
                </c:pt>
                <c:pt idx="39">
                  <c:v>-9.7040999999999995E-5</c:v>
                </c:pt>
                <c:pt idx="40">
                  <c:v>2.0969000000000001E-4</c:v>
                </c:pt>
                <c:pt idx="41">
                  <c:v>1.2074E-3</c:v>
                </c:pt>
                <c:pt idx="42">
                  <c:v>1.2133999999999999E-3</c:v>
                </c:pt>
                <c:pt idx="43">
                  <c:v>8.9070000000000002E-4</c:v>
                </c:pt>
                <c:pt idx="44">
                  <c:v>5.9533000000000003E-4</c:v>
                </c:pt>
                <c:pt idx="45">
                  <c:v>4.6108E-4</c:v>
                </c:pt>
                <c:pt idx="46">
                  <c:v>2.6064000000000003E-4</c:v>
                </c:pt>
                <c:pt idx="47">
                  <c:v>7.6501E-4</c:v>
                </c:pt>
                <c:pt idx="48">
                  <c:v>3.9948000000000002E-4</c:v>
                </c:pt>
                <c:pt idx="49">
                  <c:v>-7.8200000000000003E-4</c:v>
                </c:pt>
                <c:pt idx="50">
                  <c:v>-4.7174000000000001E-4</c:v>
                </c:pt>
                <c:pt idx="51">
                  <c:v>4.7068999999999999E-5</c:v>
                </c:pt>
                <c:pt idx="52">
                  <c:v>-5.4160999999999999E-4</c:v>
                </c:pt>
                <c:pt idx="53">
                  <c:v>-9.7922000000000005E-4</c:v>
                </c:pt>
                <c:pt idx="54">
                  <c:v>-1.6785999999999999E-3</c:v>
                </c:pt>
                <c:pt idx="55">
                  <c:v>-9.8131999999999994E-4</c:v>
                </c:pt>
                <c:pt idx="56">
                  <c:v>-3.414E-4</c:v>
                </c:pt>
                <c:pt idx="57">
                  <c:v>2.7601999999999998E-4</c:v>
                </c:pt>
                <c:pt idx="58">
                  <c:v>5.7923999999999996E-4</c:v>
                </c:pt>
                <c:pt idx="59">
                  <c:v>6.7214E-4</c:v>
                </c:pt>
                <c:pt idx="60">
                  <c:v>7.7059999999999997E-4</c:v>
                </c:pt>
                <c:pt idx="61">
                  <c:v>6.3341000000000005E-4</c:v>
                </c:pt>
                <c:pt idx="62">
                  <c:v>-8.5427999999999996E-5</c:v>
                </c:pt>
                <c:pt idx="63">
                  <c:v>-4.5658999999999999E-4</c:v>
                </c:pt>
                <c:pt idx="64">
                  <c:v>-2.878E-4</c:v>
                </c:pt>
                <c:pt idx="65">
                  <c:v>-2.3394999999999999E-4</c:v>
                </c:pt>
                <c:pt idx="66">
                  <c:v>-5.2468999999999997E-3</c:v>
                </c:pt>
                <c:pt idx="67">
                  <c:v>-3.2071999999999999E-3</c:v>
                </c:pt>
                <c:pt idx="68">
                  <c:v>-1.3986000000000001E-3</c:v>
                </c:pt>
                <c:pt idx="69">
                  <c:v>-2.7355000000000001E-4</c:v>
                </c:pt>
                <c:pt idx="70">
                  <c:v>3.1447000000000002E-4</c:v>
                </c:pt>
                <c:pt idx="71">
                  <c:v>6.6735000000000004E-4</c:v>
                </c:pt>
                <c:pt idx="72">
                  <c:v>2.1588999999999999E-4</c:v>
                </c:pt>
                <c:pt idx="73">
                  <c:v>4.7856E-4</c:v>
                </c:pt>
                <c:pt idx="74">
                  <c:v>4.6906999999999998E-4</c:v>
                </c:pt>
                <c:pt idx="75">
                  <c:v>9.3269000000000002E-4</c:v>
                </c:pt>
                <c:pt idx="76">
                  <c:v>1.3526E-3</c:v>
                </c:pt>
                <c:pt idx="77">
                  <c:v>2.1110999999999999E-3</c:v>
                </c:pt>
                <c:pt idx="78">
                  <c:v>2.8915E-3</c:v>
                </c:pt>
                <c:pt idx="79">
                  <c:v>1.9238E-3</c:v>
                </c:pt>
                <c:pt idx="80">
                  <c:v>5.6075999999999999E-4</c:v>
                </c:pt>
                <c:pt idx="81">
                  <c:v>3.5194000000000002E-4</c:v>
                </c:pt>
                <c:pt idx="82">
                  <c:v>1.1584E-3</c:v>
                </c:pt>
                <c:pt idx="83">
                  <c:v>1.1414999999999999E-3</c:v>
                </c:pt>
                <c:pt idx="84">
                  <c:v>1.0977999999999999E-3</c:v>
                </c:pt>
                <c:pt idx="85">
                  <c:v>2.5747999999999999E-3</c:v>
                </c:pt>
                <c:pt idx="86">
                  <c:v>1.7676E-3</c:v>
                </c:pt>
                <c:pt idx="87">
                  <c:v>3.0233999999999999E-3</c:v>
                </c:pt>
                <c:pt idx="88">
                  <c:v>2.8508000000000001E-3</c:v>
                </c:pt>
                <c:pt idx="89">
                  <c:v>1.6643999999999999E-3</c:v>
                </c:pt>
                <c:pt idx="90">
                  <c:v>2.7431999999999999E-3</c:v>
                </c:pt>
                <c:pt idx="91">
                  <c:v>4.0163999999999998E-3</c:v>
                </c:pt>
                <c:pt idx="92">
                  <c:v>3.1763E-3</c:v>
                </c:pt>
                <c:pt idx="93">
                  <c:v>1.8553E-3</c:v>
                </c:pt>
                <c:pt idx="94">
                  <c:v>9.1014999999999998E-4</c:v>
                </c:pt>
                <c:pt idx="95">
                  <c:v>1.5740000000000001E-3</c:v>
                </c:pt>
                <c:pt idx="96">
                  <c:v>2.7788000000000001E-3</c:v>
                </c:pt>
                <c:pt idx="97">
                  <c:v>3.8379E-3</c:v>
                </c:pt>
                <c:pt idx="98">
                  <c:v>4.1985E-3</c:v>
                </c:pt>
                <c:pt idx="99">
                  <c:v>4.2084000000000002E-3</c:v>
                </c:pt>
                <c:pt idx="100">
                  <c:v>4.8605000000000002E-3</c:v>
                </c:pt>
                <c:pt idx="101">
                  <c:v>5.2728000000000002E-3</c:v>
                </c:pt>
                <c:pt idx="102">
                  <c:v>5.7628999999999996E-3</c:v>
                </c:pt>
                <c:pt idx="103">
                  <c:v>6.2610000000000001E-3</c:v>
                </c:pt>
                <c:pt idx="104">
                  <c:v>6.3937999999999998E-3</c:v>
                </c:pt>
                <c:pt idx="105">
                  <c:v>6.5792999999999997E-3</c:v>
                </c:pt>
                <c:pt idx="106">
                  <c:v>6.2350000000000001E-3</c:v>
                </c:pt>
                <c:pt idx="107">
                  <c:v>6.1606999999999999E-3</c:v>
                </c:pt>
                <c:pt idx="108">
                  <c:v>5.8520999999999998E-3</c:v>
                </c:pt>
                <c:pt idx="109">
                  <c:v>5.6151999999999999E-3</c:v>
                </c:pt>
                <c:pt idx="110">
                  <c:v>6.5189000000000002E-3</c:v>
                </c:pt>
                <c:pt idx="111">
                  <c:v>7.0343000000000003E-3</c:v>
                </c:pt>
                <c:pt idx="112">
                  <c:v>8.1113999999999995E-3</c:v>
                </c:pt>
                <c:pt idx="113">
                  <c:v>8.6364000000000007E-3</c:v>
                </c:pt>
                <c:pt idx="114">
                  <c:v>8.9771999999999994E-3</c:v>
                </c:pt>
                <c:pt idx="115">
                  <c:v>9.1427999999999995E-3</c:v>
                </c:pt>
                <c:pt idx="116">
                  <c:v>9.6010000000000002E-3</c:v>
                </c:pt>
                <c:pt idx="117">
                  <c:v>1.0722000000000001E-2</c:v>
                </c:pt>
                <c:pt idx="118">
                  <c:v>8.6040999999999999E-3</c:v>
                </c:pt>
                <c:pt idx="119">
                  <c:v>7.1580000000000003E-3</c:v>
                </c:pt>
                <c:pt idx="120">
                  <c:v>1.052E-2</c:v>
                </c:pt>
                <c:pt idx="121">
                  <c:v>1.2323000000000001E-2</c:v>
                </c:pt>
                <c:pt idx="122">
                  <c:v>9.8423E-3</c:v>
                </c:pt>
                <c:pt idx="123">
                  <c:v>8.2279999999999992E-3</c:v>
                </c:pt>
                <c:pt idx="124">
                  <c:v>9.8397999999999992E-3</c:v>
                </c:pt>
                <c:pt idx="125">
                  <c:v>1.0152E-2</c:v>
                </c:pt>
                <c:pt idx="126">
                  <c:v>9.9076000000000008E-3</c:v>
                </c:pt>
                <c:pt idx="127">
                  <c:v>1.0732999999999999E-2</c:v>
                </c:pt>
                <c:pt idx="128">
                  <c:v>1.3355000000000001E-2</c:v>
                </c:pt>
                <c:pt idx="129">
                  <c:v>1.4756999999999999E-2</c:v>
                </c:pt>
                <c:pt idx="130">
                  <c:v>1.3186E-2</c:v>
                </c:pt>
                <c:pt idx="131">
                  <c:v>1.1211E-2</c:v>
                </c:pt>
                <c:pt idx="132">
                  <c:v>1.1735000000000001E-2</c:v>
                </c:pt>
                <c:pt idx="133">
                  <c:v>1.5389E-2</c:v>
                </c:pt>
                <c:pt idx="134">
                  <c:v>1.6271000000000001E-2</c:v>
                </c:pt>
                <c:pt idx="135">
                  <c:v>1.5688000000000001E-2</c:v>
                </c:pt>
                <c:pt idx="136">
                  <c:v>1.7475000000000001E-2</c:v>
                </c:pt>
                <c:pt idx="137">
                  <c:v>2.0140999999999999E-2</c:v>
                </c:pt>
                <c:pt idx="138">
                  <c:v>2.5162E-2</c:v>
                </c:pt>
                <c:pt idx="139">
                  <c:v>2.8750000000000001E-2</c:v>
                </c:pt>
                <c:pt idx="140">
                  <c:v>3.2042000000000001E-2</c:v>
                </c:pt>
                <c:pt idx="141">
                  <c:v>3.4780999999999999E-2</c:v>
                </c:pt>
                <c:pt idx="142">
                  <c:v>4.0405999999999997E-2</c:v>
                </c:pt>
                <c:pt idx="143">
                  <c:v>4.7593000000000003E-2</c:v>
                </c:pt>
                <c:pt idx="144">
                  <c:v>5.3117999999999999E-2</c:v>
                </c:pt>
                <c:pt idx="145">
                  <c:v>5.6749000000000001E-2</c:v>
                </c:pt>
                <c:pt idx="146">
                  <c:v>6.1273000000000001E-2</c:v>
                </c:pt>
                <c:pt idx="147">
                  <c:v>6.3225000000000003E-2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DSC!$AW$20</c:f>
              <c:strCache>
                <c:ptCount val="1"/>
                <c:pt idx="0">
                  <c:v>Ge30Ga5S65                                  </c:v>
                </c:pt>
              </c:strCache>
            </c:strRef>
          </c:tx>
          <c:marker>
            <c:symbol val="none"/>
          </c:marker>
          <c:xVal>
            <c:numRef>
              <c:f>DSC!$AV$29:$AV$218</c:f>
              <c:numCache>
                <c:formatCode>General</c:formatCode>
                <c:ptCount val="190"/>
                <c:pt idx="0">
                  <c:v>67</c:v>
                </c:pt>
                <c:pt idx="1">
                  <c:v>69.5</c:v>
                </c:pt>
                <c:pt idx="2">
                  <c:v>72</c:v>
                </c:pt>
                <c:pt idx="3">
                  <c:v>74.5</c:v>
                </c:pt>
                <c:pt idx="4">
                  <c:v>77</c:v>
                </c:pt>
                <c:pt idx="5">
                  <c:v>79.5</c:v>
                </c:pt>
                <c:pt idx="6">
                  <c:v>82</c:v>
                </c:pt>
                <c:pt idx="7">
                  <c:v>84.5</c:v>
                </c:pt>
                <c:pt idx="8">
                  <c:v>87</c:v>
                </c:pt>
                <c:pt idx="9">
                  <c:v>89.5</c:v>
                </c:pt>
                <c:pt idx="10">
                  <c:v>92</c:v>
                </c:pt>
                <c:pt idx="11">
                  <c:v>94.5</c:v>
                </c:pt>
                <c:pt idx="12">
                  <c:v>97</c:v>
                </c:pt>
                <c:pt idx="13">
                  <c:v>99.5</c:v>
                </c:pt>
                <c:pt idx="14">
                  <c:v>102</c:v>
                </c:pt>
                <c:pt idx="15">
                  <c:v>104.5</c:v>
                </c:pt>
                <c:pt idx="16">
                  <c:v>107</c:v>
                </c:pt>
                <c:pt idx="17">
                  <c:v>109.5</c:v>
                </c:pt>
                <c:pt idx="18">
                  <c:v>112</c:v>
                </c:pt>
                <c:pt idx="19">
                  <c:v>114.5</c:v>
                </c:pt>
                <c:pt idx="20">
                  <c:v>117</c:v>
                </c:pt>
                <c:pt idx="21">
                  <c:v>119.5</c:v>
                </c:pt>
                <c:pt idx="22">
                  <c:v>122</c:v>
                </c:pt>
                <c:pt idx="23">
                  <c:v>124.5</c:v>
                </c:pt>
                <c:pt idx="24">
                  <c:v>127</c:v>
                </c:pt>
                <c:pt idx="25">
                  <c:v>129.5</c:v>
                </c:pt>
                <c:pt idx="26">
                  <c:v>132</c:v>
                </c:pt>
                <c:pt idx="27">
                  <c:v>134.5</c:v>
                </c:pt>
                <c:pt idx="28">
                  <c:v>137</c:v>
                </c:pt>
                <c:pt idx="29">
                  <c:v>139.5</c:v>
                </c:pt>
                <c:pt idx="30">
                  <c:v>142</c:v>
                </c:pt>
                <c:pt idx="31">
                  <c:v>144.5</c:v>
                </c:pt>
                <c:pt idx="32">
                  <c:v>147</c:v>
                </c:pt>
                <c:pt idx="33">
                  <c:v>149.5</c:v>
                </c:pt>
                <c:pt idx="34">
                  <c:v>152</c:v>
                </c:pt>
                <c:pt idx="35">
                  <c:v>154.5</c:v>
                </c:pt>
                <c:pt idx="36">
                  <c:v>157</c:v>
                </c:pt>
                <c:pt idx="37">
                  <c:v>159.5</c:v>
                </c:pt>
                <c:pt idx="38">
                  <c:v>162</c:v>
                </c:pt>
                <c:pt idx="39">
                  <c:v>164.5</c:v>
                </c:pt>
                <c:pt idx="40">
                  <c:v>167</c:v>
                </c:pt>
                <c:pt idx="41">
                  <c:v>169.5</c:v>
                </c:pt>
                <c:pt idx="42">
                  <c:v>172</c:v>
                </c:pt>
                <c:pt idx="43">
                  <c:v>174.5</c:v>
                </c:pt>
                <c:pt idx="44">
                  <c:v>177</c:v>
                </c:pt>
                <c:pt idx="45">
                  <c:v>179.5</c:v>
                </c:pt>
                <c:pt idx="46">
                  <c:v>182</c:v>
                </c:pt>
                <c:pt idx="47">
                  <c:v>184.5</c:v>
                </c:pt>
                <c:pt idx="48">
                  <c:v>187</c:v>
                </c:pt>
                <c:pt idx="49">
                  <c:v>189.5</c:v>
                </c:pt>
                <c:pt idx="50">
                  <c:v>192</c:v>
                </c:pt>
                <c:pt idx="51">
                  <c:v>194.5</c:v>
                </c:pt>
                <c:pt idx="52">
                  <c:v>197</c:v>
                </c:pt>
                <c:pt idx="53">
                  <c:v>199.5</c:v>
                </c:pt>
                <c:pt idx="54">
                  <c:v>202</c:v>
                </c:pt>
                <c:pt idx="55">
                  <c:v>204.5</c:v>
                </c:pt>
                <c:pt idx="56">
                  <c:v>207</c:v>
                </c:pt>
                <c:pt idx="57">
                  <c:v>209.5</c:v>
                </c:pt>
                <c:pt idx="58">
                  <c:v>212</c:v>
                </c:pt>
                <c:pt idx="59">
                  <c:v>214.5</c:v>
                </c:pt>
                <c:pt idx="60">
                  <c:v>217</c:v>
                </c:pt>
                <c:pt idx="61">
                  <c:v>219.5</c:v>
                </c:pt>
                <c:pt idx="62">
                  <c:v>222</c:v>
                </c:pt>
                <c:pt idx="63">
                  <c:v>224.5</c:v>
                </c:pt>
                <c:pt idx="64">
                  <c:v>227</c:v>
                </c:pt>
                <c:pt idx="65">
                  <c:v>229.5</c:v>
                </c:pt>
                <c:pt idx="66">
                  <c:v>232</c:v>
                </c:pt>
                <c:pt idx="67">
                  <c:v>234.5</c:v>
                </c:pt>
                <c:pt idx="68">
                  <c:v>237</c:v>
                </c:pt>
                <c:pt idx="69">
                  <c:v>239.5</c:v>
                </c:pt>
                <c:pt idx="70">
                  <c:v>242</c:v>
                </c:pt>
                <c:pt idx="71">
                  <c:v>244.5</c:v>
                </c:pt>
                <c:pt idx="72">
                  <c:v>247</c:v>
                </c:pt>
                <c:pt idx="73">
                  <c:v>249.5</c:v>
                </c:pt>
                <c:pt idx="74">
                  <c:v>252</c:v>
                </c:pt>
                <c:pt idx="75">
                  <c:v>254.5</c:v>
                </c:pt>
                <c:pt idx="76">
                  <c:v>257</c:v>
                </c:pt>
                <c:pt idx="77">
                  <c:v>259.5</c:v>
                </c:pt>
                <c:pt idx="78">
                  <c:v>262</c:v>
                </c:pt>
                <c:pt idx="79">
                  <c:v>264.5</c:v>
                </c:pt>
                <c:pt idx="80">
                  <c:v>267</c:v>
                </c:pt>
                <c:pt idx="81">
                  <c:v>269.5</c:v>
                </c:pt>
                <c:pt idx="82">
                  <c:v>272</c:v>
                </c:pt>
                <c:pt idx="83">
                  <c:v>274.5</c:v>
                </c:pt>
                <c:pt idx="84">
                  <c:v>277</c:v>
                </c:pt>
                <c:pt idx="85">
                  <c:v>279.5</c:v>
                </c:pt>
                <c:pt idx="86">
                  <c:v>282</c:v>
                </c:pt>
                <c:pt idx="87">
                  <c:v>284.5</c:v>
                </c:pt>
                <c:pt idx="88">
                  <c:v>287</c:v>
                </c:pt>
                <c:pt idx="89">
                  <c:v>289.5</c:v>
                </c:pt>
                <c:pt idx="90">
                  <c:v>292</c:v>
                </c:pt>
                <c:pt idx="91">
                  <c:v>294.5</c:v>
                </c:pt>
                <c:pt idx="92">
                  <c:v>297</c:v>
                </c:pt>
                <c:pt idx="93">
                  <c:v>299.5</c:v>
                </c:pt>
                <c:pt idx="94">
                  <c:v>302</c:v>
                </c:pt>
                <c:pt idx="95">
                  <c:v>304.5</c:v>
                </c:pt>
                <c:pt idx="96">
                  <c:v>307</c:v>
                </c:pt>
                <c:pt idx="97">
                  <c:v>309.5</c:v>
                </c:pt>
                <c:pt idx="98">
                  <c:v>312</c:v>
                </c:pt>
                <c:pt idx="99">
                  <c:v>314.5</c:v>
                </c:pt>
                <c:pt idx="100">
                  <c:v>317</c:v>
                </c:pt>
                <c:pt idx="101">
                  <c:v>319.5</c:v>
                </c:pt>
                <c:pt idx="102">
                  <c:v>322</c:v>
                </c:pt>
                <c:pt idx="103">
                  <c:v>324.5</c:v>
                </c:pt>
                <c:pt idx="104">
                  <c:v>327</c:v>
                </c:pt>
                <c:pt idx="105">
                  <c:v>329.5</c:v>
                </c:pt>
                <c:pt idx="106">
                  <c:v>332</c:v>
                </c:pt>
                <c:pt idx="107">
                  <c:v>334.5</c:v>
                </c:pt>
                <c:pt idx="108">
                  <c:v>337</c:v>
                </c:pt>
                <c:pt idx="109">
                  <c:v>339.5</c:v>
                </c:pt>
                <c:pt idx="110">
                  <c:v>342</c:v>
                </c:pt>
                <c:pt idx="111">
                  <c:v>344.5</c:v>
                </c:pt>
                <c:pt idx="112">
                  <c:v>347</c:v>
                </c:pt>
                <c:pt idx="113">
                  <c:v>349.5</c:v>
                </c:pt>
                <c:pt idx="114">
                  <c:v>352</c:v>
                </c:pt>
                <c:pt idx="115">
                  <c:v>354.5</c:v>
                </c:pt>
                <c:pt idx="116">
                  <c:v>357</c:v>
                </c:pt>
                <c:pt idx="117">
                  <c:v>359.5</c:v>
                </c:pt>
                <c:pt idx="118">
                  <c:v>362</c:v>
                </c:pt>
                <c:pt idx="119">
                  <c:v>364.5</c:v>
                </c:pt>
                <c:pt idx="120">
                  <c:v>367</c:v>
                </c:pt>
                <c:pt idx="121">
                  <c:v>369.5</c:v>
                </c:pt>
                <c:pt idx="122">
                  <c:v>372</c:v>
                </c:pt>
                <c:pt idx="123">
                  <c:v>374.5</c:v>
                </c:pt>
                <c:pt idx="124">
                  <c:v>377</c:v>
                </c:pt>
                <c:pt idx="125">
                  <c:v>379.5</c:v>
                </c:pt>
                <c:pt idx="126">
                  <c:v>382</c:v>
                </c:pt>
                <c:pt idx="127">
                  <c:v>384.5</c:v>
                </c:pt>
                <c:pt idx="128">
                  <c:v>387</c:v>
                </c:pt>
                <c:pt idx="129">
                  <c:v>389.5</c:v>
                </c:pt>
                <c:pt idx="130">
                  <c:v>392</c:v>
                </c:pt>
                <c:pt idx="131">
                  <c:v>394.5</c:v>
                </c:pt>
                <c:pt idx="132">
                  <c:v>397</c:v>
                </c:pt>
                <c:pt idx="133">
                  <c:v>399.5</c:v>
                </c:pt>
                <c:pt idx="134">
                  <c:v>402</c:v>
                </c:pt>
                <c:pt idx="135">
                  <c:v>404.5</c:v>
                </c:pt>
                <c:pt idx="136">
                  <c:v>407</c:v>
                </c:pt>
                <c:pt idx="137">
                  <c:v>409.5</c:v>
                </c:pt>
                <c:pt idx="138">
                  <c:v>412</c:v>
                </c:pt>
                <c:pt idx="139">
                  <c:v>414.5</c:v>
                </c:pt>
                <c:pt idx="140">
                  <c:v>417</c:v>
                </c:pt>
                <c:pt idx="141">
                  <c:v>419.5</c:v>
                </c:pt>
                <c:pt idx="142">
                  <c:v>422</c:v>
                </c:pt>
                <c:pt idx="143">
                  <c:v>424.5</c:v>
                </c:pt>
                <c:pt idx="144">
                  <c:v>427</c:v>
                </c:pt>
                <c:pt idx="145">
                  <c:v>429.5</c:v>
                </c:pt>
                <c:pt idx="146">
                  <c:v>432</c:v>
                </c:pt>
                <c:pt idx="147">
                  <c:v>434.5</c:v>
                </c:pt>
                <c:pt idx="148">
                  <c:v>437</c:v>
                </c:pt>
                <c:pt idx="149">
                  <c:v>439.5</c:v>
                </c:pt>
                <c:pt idx="150">
                  <c:v>442</c:v>
                </c:pt>
                <c:pt idx="151">
                  <c:v>444.5</c:v>
                </c:pt>
                <c:pt idx="152">
                  <c:v>447</c:v>
                </c:pt>
                <c:pt idx="153">
                  <c:v>449.5</c:v>
                </c:pt>
                <c:pt idx="154">
                  <c:v>452</c:v>
                </c:pt>
                <c:pt idx="155">
                  <c:v>454.5</c:v>
                </c:pt>
                <c:pt idx="156">
                  <c:v>457</c:v>
                </c:pt>
                <c:pt idx="157">
                  <c:v>459.5</c:v>
                </c:pt>
                <c:pt idx="158">
                  <c:v>462</c:v>
                </c:pt>
                <c:pt idx="159">
                  <c:v>464.5</c:v>
                </c:pt>
                <c:pt idx="160">
                  <c:v>467</c:v>
                </c:pt>
                <c:pt idx="161">
                  <c:v>469.5</c:v>
                </c:pt>
                <c:pt idx="162">
                  <c:v>472</c:v>
                </c:pt>
                <c:pt idx="163">
                  <c:v>474.5</c:v>
                </c:pt>
                <c:pt idx="164">
                  <c:v>477</c:v>
                </c:pt>
                <c:pt idx="165">
                  <c:v>479.5</c:v>
                </c:pt>
                <c:pt idx="166">
                  <c:v>482</c:v>
                </c:pt>
                <c:pt idx="167">
                  <c:v>484.5</c:v>
                </c:pt>
                <c:pt idx="168">
                  <c:v>487</c:v>
                </c:pt>
                <c:pt idx="169">
                  <c:v>489.5</c:v>
                </c:pt>
                <c:pt idx="170">
                  <c:v>492</c:v>
                </c:pt>
                <c:pt idx="171">
                  <c:v>494.5</c:v>
                </c:pt>
                <c:pt idx="172">
                  <c:v>497</c:v>
                </c:pt>
                <c:pt idx="173">
                  <c:v>499.5</c:v>
                </c:pt>
                <c:pt idx="174">
                  <c:v>502</c:v>
                </c:pt>
                <c:pt idx="175">
                  <c:v>504.5</c:v>
                </c:pt>
                <c:pt idx="176">
                  <c:v>507</c:v>
                </c:pt>
                <c:pt idx="177">
                  <c:v>509.5</c:v>
                </c:pt>
                <c:pt idx="178">
                  <c:v>512</c:v>
                </c:pt>
                <c:pt idx="179">
                  <c:v>514.5</c:v>
                </c:pt>
                <c:pt idx="180">
                  <c:v>517</c:v>
                </c:pt>
                <c:pt idx="181">
                  <c:v>519.5</c:v>
                </c:pt>
                <c:pt idx="182">
                  <c:v>522</c:v>
                </c:pt>
                <c:pt idx="183">
                  <c:v>524.5</c:v>
                </c:pt>
                <c:pt idx="184">
                  <c:v>527</c:v>
                </c:pt>
                <c:pt idx="185">
                  <c:v>529.5</c:v>
                </c:pt>
                <c:pt idx="186">
                  <c:v>532</c:v>
                </c:pt>
                <c:pt idx="187">
                  <c:v>534.5</c:v>
                </c:pt>
                <c:pt idx="188">
                  <c:v>537</c:v>
                </c:pt>
                <c:pt idx="189">
                  <c:v>539.5</c:v>
                </c:pt>
              </c:numCache>
            </c:numRef>
          </c:xVal>
          <c:yVal>
            <c:numRef>
              <c:f>DSC!$AY$29:$AY$218</c:f>
              <c:numCache>
                <c:formatCode>0.00E+00</c:formatCode>
                <c:ptCount val="190"/>
                <c:pt idx="0">
                  <c:v>-2.7036999999999999E-2</c:v>
                </c:pt>
                <c:pt idx="1">
                  <c:v>-2.6166999999999999E-2</c:v>
                </c:pt>
                <c:pt idx="2">
                  <c:v>-2.5479000000000002E-2</c:v>
                </c:pt>
                <c:pt idx="3">
                  <c:v>-2.4868999999999999E-2</c:v>
                </c:pt>
                <c:pt idx="4">
                  <c:v>-2.435E-2</c:v>
                </c:pt>
                <c:pt idx="5">
                  <c:v>-2.3869000000000001E-2</c:v>
                </c:pt>
                <c:pt idx="6">
                  <c:v>-2.3265999999999998E-2</c:v>
                </c:pt>
                <c:pt idx="7">
                  <c:v>-2.2533999999999998E-2</c:v>
                </c:pt>
                <c:pt idx="8">
                  <c:v>-2.1930000000000002E-2</c:v>
                </c:pt>
                <c:pt idx="9">
                  <c:v>-2.1600999999999999E-2</c:v>
                </c:pt>
                <c:pt idx="10">
                  <c:v>-2.1543E-2</c:v>
                </c:pt>
                <c:pt idx="11">
                  <c:v>-2.162E-2</c:v>
                </c:pt>
                <c:pt idx="12">
                  <c:v>-2.1704000000000001E-2</c:v>
                </c:pt>
                <c:pt idx="13">
                  <c:v>-2.1751E-2</c:v>
                </c:pt>
                <c:pt idx="14">
                  <c:v>-2.1734E-2</c:v>
                </c:pt>
                <c:pt idx="15">
                  <c:v>-2.1652999999999999E-2</c:v>
                </c:pt>
                <c:pt idx="16">
                  <c:v>-2.1575E-2</c:v>
                </c:pt>
                <c:pt idx="17">
                  <c:v>-2.1378000000000001E-2</c:v>
                </c:pt>
                <c:pt idx="18">
                  <c:v>-2.1045999999999999E-2</c:v>
                </c:pt>
                <c:pt idx="19">
                  <c:v>-2.0743000000000001E-2</c:v>
                </c:pt>
                <c:pt idx="20">
                  <c:v>-2.0618999999999998E-2</c:v>
                </c:pt>
                <c:pt idx="21">
                  <c:v>-2.0566000000000001E-2</c:v>
                </c:pt>
                <c:pt idx="22">
                  <c:v>-2.0336E-2</c:v>
                </c:pt>
                <c:pt idx="23">
                  <c:v>-1.9858000000000001E-2</c:v>
                </c:pt>
                <c:pt idx="24">
                  <c:v>-1.9512999999999999E-2</c:v>
                </c:pt>
                <c:pt idx="25">
                  <c:v>-1.9677E-2</c:v>
                </c:pt>
                <c:pt idx="26">
                  <c:v>-2.0278000000000001E-2</c:v>
                </c:pt>
                <c:pt idx="27">
                  <c:v>-2.0905E-2</c:v>
                </c:pt>
                <c:pt idx="28">
                  <c:v>-2.1283E-2</c:v>
                </c:pt>
                <c:pt idx="29">
                  <c:v>-2.1392000000000001E-2</c:v>
                </c:pt>
                <c:pt idx="30">
                  <c:v>-2.1243000000000001E-2</c:v>
                </c:pt>
                <c:pt idx="31">
                  <c:v>-2.0816999999999999E-2</c:v>
                </c:pt>
                <c:pt idx="32">
                  <c:v>-2.0381E-2</c:v>
                </c:pt>
                <c:pt idx="33">
                  <c:v>-2.0243000000000001E-2</c:v>
                </c:pt>
                <c:pt idx="34">
                  <c:v>-2.0371E-2</c:v>
                </c:pt>
                <c:pt idx="35">
                  <c:v>-2.0532000000000002E-2</c:v>
                </c:pt>
                <c:pt idx="36">
                  <c:v>-2.0643999999999999E-2</c:v>
                </c:pt>
                <c:pt idx="37">
                  <c:v>-2.0757999999999999E-2</c:v>
                </c:pt>
                <c:pt idx="38">
                  <c:v>-2.0563000000000001E-2</c:v>
                </c:pt>
                <c:pt idx="39">
                  <c:v>-2.0004999999999998E-2</c:v>
                </c:pt>
                <c:pt idx="40">
                  <c:v>-1.9505000000000002E-2</c:v>
                </c:pt>
                <c:pt idx="41">
                  <c:v>-1.9498999999999999E-2</c:v>
                </c:pt>
                <c:pt idx="42">
                  <c:v>-2.0017E-2</c:v>
                </c:pt>
                <c:pt idx="43">
                  <c:v>-2.0656000000000001E-2</c:v>
                </c:pt>
                <c:pt idx="44">
                  <c:v>-2.1159000000000001E-2</c:v>
                </c:pt>
                <c:pt idx="45">
                  <c:v>-2.1368999999999999E-2</c:v>
                </c:pt>
                <c:pt idx="46">
                  <c:v>-2.0997999999999999E-2</c:v>
                </c:pt>
                <c:pt idx="47">
                  <c:v>-1.9569E-2</c:v>
                </c:pt>
                <c:pt idx="48">
                  <c:v>-1.6836E-2</c:v>
                </c:pt>
                <c:pt idx="49">
                  <c:v>-1.3386E-2</c:v>
                </c:pt>
                <c:pt idx="50">
                  <c:v>-1.0493000000000001E-2</c:v>
                </c:pt>
                <c:pt idx="51">
                  <c:v>-8.9271000000000003E-3</c:v>
                </c:pt>
                <c:pt idx="52">
                  <c:v>-8.6873000000000002E-3</c:v>
                </c:pt>
                <c:pt idx="53">
                  <c:v>-8.6849000000000006E-3</c:v>
                </c:pt>
                <c:pt idx="54">
                  <c:v>-7.4367000000000001E-3</c:v>
                </c:pt>
                <c:pt idx="55">
                  <c:v>-5.1818999999999997E-3</c:v>
                </c:pt>
                <c:pt idx="56">
                  <c:v>-3.5842999999999999E-3</c:v>
                </c:pt>
                <c:pt idx="57">
                  <c:v>-3.2531000000000001E-3</c:v>
                </c:pt>
                <c:pt idx="58">
                  <c:v>-3.7033000000000001E-3</c:v>
                </c:pt>
                <c:pt idx="59">
                  <c:v>-4.2785000000000002E-3</c:v>
                </c:pt>
                <c:pt idx="60">
                  <c:v>-4.4879999999999998E-3</c:v>
                </c:pt>
                <c:pt idx="61">
                  <c:v>-3.9122000000000002E-3</c:v>
                </c:pt>
                <c:pt idx="62">
                  <c:v>-2.8716000000000002E-3</c:v>
                </c:pt>
                <c:pt idx="63">
                  <c:v>-1.7995999999999999E-3</c:v>
                </c:pt>
                <c:pt idx="64">
                  <c:v>-3.5628E-4</c:v>
                </c:pt>
                <c:pt idx="65">
                  <c:v>1.0384000000000001E-3</c:v>
                </c:pt>
                <c:pt idx="66">
                  <c:v>1.2829E-3</c:v>
                </c:pt>
                <c:pt idx="67">
                  <c:v>2.6337000000000002E-4</c:v>
                </c:pt>
                <c:pt idx="68">
                  <c:v>-9.1441000000000005E-4</c:v>
                </c:pt>
                <c:pt idx="69">
                  <c:v>-1.2918999999999999E-3</c:v>
                </c:pt>
                <c:pt idx="70">
                  <c:v>-9.8481000000000003E-4</c:v>
                </c:pt>
                <c:pt idx="71">
                  <c:v>-6.6560000000000002E-4</c:v>
                </c:pt>
                <c:pt idx="72">
                  <c:v>-4.1798999999999997E-4</c:v>
                </c:pt>
                <c:pt idx="73">
                  <c:v>8.6316999999999994E-5</c:v>
                </c:pt>
                <c:pt idx="74">
                  <c:v>9.3395999999999996E-4</c:v>
                </c:pt>
                <c:pt idx="75">
                  <c:v>1.8274999999999999E-3</c:v>
                </c:pt>
                <c:pt idx="76">
                  <c:v>2.4911999999999998E-3</c:v>
                </c:pt>
                <c:pt idx="77">
                  <c:v>2.9727E-3</c:v>
                </c:pt>
                <c:pt idx="78">
                  <c:v>3.3582E-3</c:v>
                </c:pt>
                <c:pt idx="79">
                  <c:v>3.3630999999999999E-3</c:v>
                </c:pt>
                <c:pt idx="80">
                  <c:v>2.9859000000000001E-3</c:v>
                </c:pt>
                <c:pt idx="81">
                  <c:v>3.0525000000000001E-3</c:v>
                </c:pt>
                <c:pt idx="82">
                  <c:v>3.5912000000000001E-3</c:v>
                </c:pt>
                <c:pt idx="83">
                  <c:v>4.1805000000000002E-3</c:v>
                </c:pt>
                <c:pt idx="84">
                  <c:v>4.4958000000000003E-3</c:v>
                </c:pt>
                <c:pt idx="85">
                  <c:v>4.4948000000000002E-3</c:v>
                </c:pt>
                <c:pt idx="86">
                  <c:v>4.3203E-3</c:v>
                </c:pt>
                <c:pt idx="87">
                  <c:v>3.7853000000000001E-3</c:v>
                </c:pt>
                <c:pt idx="88">
                  <c:v>3.0606000000000001E-3</c:v>
                </c:pt>
                <c:pt idx="89">
                  <c:v>3.6307000000000002E-3</c:v>
                </c:pt>
                <c:pt idx="90">
                  <c:v>5.2788000000000002E-3</c:v>
                </c:pt>
                <c:pt idx="91">
                  <c:v>6.0813999999999998E-3</c:v>
                </c:pt>
                <c:pt idx="92">
                  <c:v>5.7718999999999999E-3</c:v>
                </c:pt>
                <c:pt idx="93">
                  <c:v>5.3432000000000002E-3</c:v>
                </c:pt>
                <c:pt idx="94">
                  <c:v>5.2735000000000004E-3</c:v>
                </c:pt>
                <c:pt idx="95">
                  <c:v>5.0946999999999997E-3</c:v>
                </c:pt>
                <c:pt idx="96">
                  <c:v>4.5354999999999996E-3</c:v>
                </c:pt>
                <c:pt idx="97">
                  <c:v>4.0397999999999996E-3</c:v>
                </c:pt>
                <c:pt idx="98">
                  <c:v>3.9328000000000002E-3</c:v>
                </c:pt>
                <c:pt idx="99">
                  <c:v>4.1657999999999999E-3</c:v>
                </c:pt>
                <c:pt idx="100">
                  <c:v>4.9465999999999998E-3</c:v>
                </c:pt>
                <c:pt idx="101">
                  <c:v>5.2202000000000004E-3</c:v>
                </c:pt>
                <c:pt idx="102">
                  <c:v>3.3463999999999998E-3</c:v>
                </c:pt>
                <c:pt idx="103">
                  <c:v>6.5313000000000003E-4</c:v>
                </c:pt>
                <c:pt idx="104">
                  <c:v>-2.1024999999999999E-4</c:v>
                </c:pt>
                <c:pt idx="105">
                  <c:v>1.3064999999999999E-3</c:v>
                </c:pt>
                <c:pt idx="106">
                  <c:v>3.3817999999999999E-3</c:v>
                </c:pt>
                <c:pt idx="107">
                  <c:v>3.8631E-3</c:v>
                </c:pt>
                <c:pt idx="108">
                  <c:v>2.2996000000000002E-3</c:v>
                </c:pt>
                <c:pt idx="109">
                  <c:v>4.6888000000000002E-4</c:v>
                </c:pt>
                <c:pt idx="110">
                  <c:v>-3.0365999999999998E-4</c:v>
                </c:pt>
                <c:pt idx="111">
                  <c:v>-6.3540999999999999E-4</c:v>
                </c:pt>
                <c:pt idx="112">
                  <c:v>-2.3667999999999999E-4</c:v>
                </c:pt>
                <c:pt idx="113">
                  <c:v>1.4538000000000001E-3</c:v>
                </c:pt>
                <c:pt idx="114">
                  <c:v>1.7195000000000001E-3</c:v>
                </c:pt>
                <c:pt idx="115">
                  <c:v>-5.3815000000000004E-4</c:v>
                </c:pt>
                <c:pt idx="116">
                  <c:v>-2.4128999999999999E-3</c:v>
                </c:pt>
                <c:pt idx="117">
                  <c:v>-2.284E-3</c:v>
                </c:pt>
                <c:pt idx="118">
                  <c:v>-2.0138999999999999E-3</c:v>
                </c:pt>
                <c:pt idx="119">
                  <c:v>-2.7317999999999999E-3</c:v>
                </c:pt>
                <c:pt idx="120">
                  <c:v>-2.0319000000000001E-3</c:v>
                </c:pt>
                <c:pt idx="121">
                  <c:v>1.9097000000000001E-3</c:v>
                </c:pt>
                <c:pt idx="122">
                  <c:v>7.6357999999999999E-3</c:v>
                </c:pt>
                <c:pt idx="123">
                  <c:v>1.1318E-2</c:v>
                </c:pt>
                <c:pt idx="124">
                  <c:v>1.273E-2</c:v>
                </c:pt>
                <c:pt idx="125">
                  <c:v>1.4668E-2</c:v>
                </c:pt>
                <c:pt idx="126">
                  <c:v>1.8886E-2</c:v>
                </c:pt>
                <c:pt idx="127">
                  <c:v>2.5035000000000002E-2</c:v>
                </c:pt>
                <c:pt idx="128">
                  <c:v>3.1785000000000001E-2</c:v>
                </c:pt>
                <c:pt idx="129">
                  <c:v>3.7596999999999998E-2</c:v>
                </c:pt>
                <c:pt idx="130">
                  <c:v>4.0993000000000002E-2</c:v>
                </c:pt>
                <c:pt idx="131">
                  <c:v>4.2284000000000002E-2</c:v>
                </c:pt>
                <c:pt idx="132">
                  <c:v>4.2862999999999998E-2</c:v>
                </c:pt>
                <c:pt idx="133">
                  <c:v>4.3459999999999999E-2</c:v>
                </c:pt>
                <c:pt idx="134">
                  <c:v>4.5025999999999997E-2</c:v>
                </c:pt>
                <c:pt idx="135">
                  <c:v>4.6584E-2</c:v>
                </c:pt>
                <c:pt idx="136">
                  <c:v>4.5782000000000003E-2</c:v>
                </c:pt>
                <c:pt idx="137">
                  <c:v>4.3908999999999997E-2</c:v>
                </c:pt>
                <c:pt idx="138">
                  <c:v>4.3667999999999998E-2</c:v>
                </c:pt>
                <c:pt idx="139">
                  <c:v>4.5059000000000002E-2</c:v>
                </c:pt>
                <c:pt idx="140">
                  <c:v>4.5862E-2</c:v>
                </c:pt>
                <c:pt idx="141">
                  <c:v>4.607E-2</c:v>
                </c:pt>
                <c:pt idx="142">
                  <c:v>4.6782999999999998E-2</c:v>
                </c:pt>
                <c:pt idx="143">
                  <c:v>4.7812E-2</c:v>
                </c:pt>
                <c:pt idx="144">
                  <c:v>4.8710000000000003E-2</c:v>
                </c:pt>
                <c:pt idx="145">
                  <c:v>4.9381000000000001E-2</c:v>
                </c:pt>
                <c:pt idx="146">
                  <c:v>4.9609E-2</c:v>
                </c:pt>
                <c:pt idx="147">
                  <c:v>4.9561000000000001E-2</c:v>
                </c:pt>
                <c:pt idx="148">
                  <c:v>4.9565999999999999E-2</c:v>
                </c:pt>
                <c:pt idx="149">
                  <c:v>4.9471000000000001E-2</c:v>
                </c:pt>
                <c:pt idx="150">
                  <c:v>4.9008000000000003E-2</c:v>
                </c:pt>
                <c:pt idx="151">
                  <c:v>4.7356000000000002E-2</c:v>
                </c:pt>
                <c:pt idx="152">
                  <c:v>4.6642000000000003E-2</c:v>
                </c:pt>
                <c:pt idx="153">
                  <c:v>4.6723000000000001E-2</c:v>
                </c:pt>
                <c:pt idx="154">
                  <c:v>4.1216000000000003E-2</c:v>
                </c:pt>
                <c:pt idx="155">
                  <c:v>2.5812000000000002E-2</c:v>
                </c:pt>
                <c:pt idx="156">
                  <c:v>3.3227999999999999E-3</c:v>
                </c:pt>
                <c:pt idx="157">
                  <c:v>-2.0132000000000001E-2</c:v>
                </c:pt>
                <c:pt idx="158">
                  <c:v>-4.4757999999999999E-2</c:v>
                </c:pt>
                <c:pt idx="159">
                  <c:v>-7.5966000000000006E-2</c:v>
                </c:pt>
                <c:pt idx="160" formatCode="General">
                  <c:v>-0.12282</c:v>
                </c:pt>
                <c:pt idx="161" formatCode="General">
                  <c:v>-0.20230000000000001</c:v>
                </c:pt>
                <c:pt idx="162" formatCode="General">
                  <c:v>-0.33567999999999998</c:v>
                </c:pt>
                <c:pt idx="163" formatCode="General">
                  <c:v>-0.51392000000000004</c:v>
                </c:pt>
                <c:pt idx="164" formatCode="General">
                  <c:v>-0.63980999999999999</c:v>
                </c:pt>
                <c:pt idx="165" formatCode="General">
                  <c:v>-0.57243999999999995</c:v>
                </c:pt>
                <c:pt idx="166" formatCode="General">
                  <c:v>-0.33084000000000002</c:v>
                </c:pt>
                <c:pt idx="167" formatCode="General">
                  <c:v>-0.12382</c:v>
                </c:pt>
                <c:pt idx="168">
                  <c:v>-3.7734999999999998E-2</c:v>
                </c:pt>
                <c:pt idx="169">
                  <c:v>-2.0625000000000001E-2</c:v>
                </c:pt>
                <c:pt idx="170">
                  <c:v>-2.3498000000000002E-2</c:v>
                </c:pt>
                <c:pt idx="171">
                  <c:v>-2.3991999999999999E-2</c:v>
                </c:pt>
                <c:pt idx="172">
                  <c:v>-1.9365E-2</c:v>
                </c:pt>
                <c:pt idx="173">
                  <c:v>-1.3509999999999999E-2</c:v>
                </c:pt>
                <c:pt idx="174">
                  <c:v>-5.9373000000000004E-3</c:v>
                </c:pt>
                <c:pt idx="175">
                  <c:v>1.5985000000000001E-3</c:v>
                </c:pt>
                <c:pt idx="176">
                  <c:v>3.3162000000000001E-3</c:v>
                </c:pt>
                <c:pt idx="177">
                  <c:v>3.4513E-3</c:v>
                </c:pt>
                <c:pt idx="178">
                  <c:v>5.9772999999999996E-3</c:v>
                </c:pt>
                <c:pt idx="179">
                  <c:v>9.4115999999999991E-3</c:v>
                </c:pt>
                <c:pt idx="180">
                  <c:v>1.2492E-2</c:v>
                </c:pt>
                <c:pt idx="181">
                  <c:v>1.5557E-2</c:v>
                </c:pt>
                <c:pt idx="182">
                  <c:v>1.9566E-2</c:v>
                </c:pt>
                <c:pt idx="183">
                  <c:v>2.6369E-2</c:v>
                </c:pt>
                <c:pt idx="184">
                  <c:v>3.5017E-2</c:v>
                </c:pt>
                <c:pt idx="185">
                  <c:v>3.5570999999999998E-2</c:v>
                </c:pt>
                <c:pt idx="186">
                  <c:v>3.2563000000000002E-2</c:v>
                </c:pt>
                <c:pt idx="187">
                  <c:v>4.6981000000000002E-2</c:v>
                </c:pt>
                <c:pt idx="188">
                  <c:v>7.0596000000000006E-2</c:v>
                </c:pt>
                <c:pt idx="189">
                  <c:v>5.4953000000000002E-2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DSC!$BG$20</c:f>
              <c:strCache>
                <c:ptCount val="1"/>
                <c:pt idx="0">
                  <c:v>Ga10Ge20Se70                                 </c:v>
                </c:pt>
              </c:strCache>
            </c:strRef>
          </c:tx>
          <c:marker>
            <c:symbol val="none"/>
          </c:marker>
          <c:xVal>
            <c:numRef>
              <c:f>DSC!$BF$29:$BF$217</c:f>
              <c:numCache>
                <c:formatCode>General</c:formatCode>
                <c:ptCount val="189"/>
                <c:pt idx="0">
                  <c:v>76.56</c:v>
                </c:pt>
                <c:pt idx="1">
                  <c:v>79.06</c:v>
                </c:pt>
                <c:pt idx="2">
                  <c:v>81.56</c:v>
                </c:pt>
                <c:pt idx="3">
                  <c:v>84.06</c:v>
                </c:pt>
                <c:pt idx="4">
                  <c:v>86.56</c:v>
                </c:pt>
                <c:pt idx="5">
                  <c:v>89.06</c:v>
                </c:pt>
                <c:pt idx="6">
                  <c:v>91.56</c:v>
                </c:pt>
                <c:pt idx="7">
                  <c:v>94.06</c:v>
                </c:pt>
                <c:pt idx="8">
                  <c:v>96.56</c:v>
                </c:pt>
                <c:pt idx="9">
                  <c:v>99.06</c:v>
                </c:pt>
                <c:pt idx="10">
                  <c:v>101.56</c:v>
                </c:pt>
                <c:pt idx="11">
                  <c:v>104.06</c:v>
                </c:pt>
                <c:pt idx="12">
                  <c:v>106.56</c:v>
                </c:pt>
                <c:pt idx="13">
                  <c:v>109.06</c:v>
                </c:pt>
                <c:pt idx="14">
                  <c:v>111.56</c:v>
                </c:pt>
                <c:pt idx="15">
                  <c:v>114.06</c:v>
                </c:pt>
                <c:pt idx="16">
                  <c:v>116.56</c:v>
                </c:pt>
                <c:pt idx="17">
                  <c:v>119.06</c:v>
                </c:pt>
                <c:pt idx="18">
                  <c:v>121.56</c:v>
                </c:pt>
                <c:pt idx="19">
                  <c:v>124.06</c:v>
                </c:pt>
                <c:pt idx="20">
                  <c:v>126.56</c:v>
                </c:pt>
                <c:pt idx="21">
                  <c:v>129.06</c:v>
                </c:pt>
                <c:pt idx="22">
                  <c:v>131.56</c:v>
                </c:pt>
                <c:pt idx="23">
                  <c:v>134.06</c:v>
                </c:pt>
                <c:pt idx="24">
                  <c:v>136.56</c:v>
                </c:pt>
                <c:pt idx="25">
                  <c:v>139.06</c:v>
                </c:pt>
                <c:pt idx="26">
                  <c:v>141.56</c:v>
                </c:pt>
                <c:pt idx="27">
                  <c:v>144.06</c:v>
                </c:pt>
                <c:pt idx="28">
                  <c:v>146.56</c:v>
                </c:pt>
                <c:pt idx="29">
                  <c:v>149.06</c:v>
                </c:pt>
                <c:pt idx="30">
                  <c:v>151.56</c:v>
                </c:pt>
                <c:pt idx="31">
                  <c:v>154.06</c:v>
                </c:pt>
                <c:pt idx="32">
                  <c:v>156.56</c:v>
                </c:pt>
                <c:pt idx="33">
                  <c:v>159.06</c:v>
                </c:pt>
                <c:pt idx="34">
                  <c:v>161.56</c:v>
                </c:pt>
                <c:pt idx="35">
                  <c:v>164.06</c:v>
                </c:pt>
                <c:pt idx="36">
                  <c:v>166.56</c:v>
                </c:pt>
                <c:pt idx="37">
                  <c:v>169.06</c:v>
                </c:pt>
                <c:pt idx="38">
                  <c:v>171.56</c:v>
                </c:pt>
                <c:pt idx="39">
                  <c:v>174.06</c:v>
                </c:pt>
                <c:pt idx="40">
                  <c:v>176.56</c:v>
                </c:pt>
                <c:pt idx="41">
                  <c:v>179.06</c:v>
                </c:pt>
                <c:pt idx="42">
                  <c:v>181.56</c:v>
                </c:pt>
                <c:pt idx="43">
                  <c:v>184.06</c:v>
                </c:pt>
                <c:pt idx="44">
                  <c:v>186.56</c:v>
                </c:pt>
                <c:pt idx="45">
                  <c:v>189.06</c:v>
                </c:pt>
                <c:pt idx="46">
                  <c:v>191.56</c:v>
                </c:pt>
                <c:pt idx="47">
                  <c:v>194.06</c:v>
                </c:pt>
                <c:pt idx="48">
                  <c:v>196.56</c:v>
                </c:pt>
                <c:pt idx="49">
                  <c:v>199.06</c:v>
                </c:pt>
                <c:pt idx="50">
                  <c:v>201.56</c:v>
                </c:pt>
                <c:pt idx="51">
                  <c:v>204.06</c:v>
                </c:pt>
                <c:pt idx="52">
                  <c:v>206.56</c:v>
                </c:pt>
                <c:pt idx="53">
                  <c:v>209.06</c:v>
                </c:pt>
                <c:pt idx="54">
                  <c:v>211.56</c:v>
                </c:pt>
                <c:pt idx="55">
                  <c:v>214.06</c:v>
                </c:pt>
                <c:pt idx="56">
                  <c:v>216.56</c:v>
                </c:pt>
                <c:pt idx="57">
                  <c:v>219.06</c:v>
                </c:pt>
                <c:pt idx="58">
                  <c:v>221.56</c:v>
                </c:pt>
                <c:pt idx="59">
                  <c:v>224.06</c:v>
                </c:pt>
                <c:pt idx="60">
                  <c:v>226.56</c:v>
                </c:pt>
                <c:pt idx="61">
                  <c:v>229.06</c:v>
                </c:pt>
                <c:pt idx="62">
                  <c:v>231.56</c:v>
                </c:pt>
                <c:pt idx="63">
                  <c:v>234.06</c:v>
                </c:pt>
                <c:pt idx="64">
                  <c:v>236.56</c:v>
                </c:pt>
                <c:pt idx="65">
                  <c:v>239.06</c:v>
                </c:pt>
                <c:pt idx="66">
                  <c:v>241.56</c:v>
                </c:pt>
                <c:pt idx="67">
                  <c:v>244.06</c:v>
                </c:pt>
                <c:pt idx="68">
                  <c:v>246.56</c:v>
                </c:pt>
                <c:pt idx="69">
                  <c:v>249.06</c:v>
                </c:pt>
                <c:pt idx="70">
                  <c:v>251.56</c:v>
                </c:pt>
                <c:pt idx="71">
                  <c:v>254.06</c:v>
                </c:pt>
                <c:pt idx="72">
                  <c:v>256.56</c:v>
                </c:pt>
                <c:pt idx="73">
                  <c:v>259.06</c:v>
                </c:pt>
                <c:pt idx="74">
                  <c:v>261.56</c:v>
                </c:pt>
                <c:pt idx="75">
                  <c:v>264.06</c:v>
                </c:pt>
                <c:pt idx="76">
                  <c:v>266.56</c:v>
                </c:pt>
                <c:pt idx="77">
                  <c:v>269.06</c:v>
                </c:pt>
                <c:pt idx="78">
                  <c:v>271.56</c:v>
                </c:pt>
                <c:pt idx="79">
                  <c:v>274.06</c:v>
                </c:pt>
                <c:pt idx="80">
                  <c:v>276.56</c:v>
                </c:pt>
                <c:pt idx="81">
                  <c:v>279.06</c:v>
                </c:pt>
                <c:pt idx="82">
                  <c:v>281.56</c:v>
                </c:pt>
                <c:pt idx="83">
                  <c:v>284.06</c:v>
                </c:pt>
                <c:pt idx="84">
                  <c:v>286.56</c:v>
                </c:pt>
                <c:pt idx="85">
                  <c:v>289.06</c:v>
                </c:pt>
                <c:pt idx="86">
                  <c:v>291.56</c:v>
                </c:pt>
                <c:pt idx="87">
                  <c:v>294.06</c:v>
                </c:pt>
                <c:pt idx="88">
                  <c:v>296.56</c:v>
                </c:pt>
                <c:pt idx="89">
                  <c:v>299.06</c:v>
                </c:pt>
                <c:pt idx="90">
                  <c:v>301.56</c:v>
                </c:pt>
                <c:pt idx="91">
                  <c:v>304.06</c:v>
                </c:pt>
                <c:pt idx="92">
                  <c:v>306.56</c:v>
                </c:pt>
                <c:pt idx="93">
                  <c:v>309.06</c:v>
                </c:pt>
                <c:pt idx="94">
                  <c:v>311.56</c:v>
                </c:pt>
                <c:pt idx="95">
                  <c:v>314.06</c:v>
                </c:pt>
                <c:pt idx="96">
                  <c:v>316.56</c:v>
                </c:pt>
                <c:pt idx="97">
                  <c:v>319.06</c:v>
                </c:pt>
                <c:pt idx="98">
                  <c:v>321.56</c:v>
                </c:pt>
                <c:pt idx="99">
                  <c:v>324.06</c:v>
                </c:pt>
                <c:pt idx="100">
                  <c:v>326.56</c:v>
                </c:pt>
                <c:pt idx="101">
                  <c:v>329.06</c:v>
                </c:pt>
                <c:pt idx="102">
                  <c:v>331.56</c:v>
                </c:pt>
                <c:pt idx="103">
                  <c:v>334.06</c:v>
                </c:pt>
                <c:pt idx="104">
                  <c:v>336.56</c:v>
                </c:pt>
                <c:pt idx="105">
                  <c:v>339.06</c:v>
                </c:pt>
                <c:pt idx="106">
                  <c:v>341.56</c:v>
                </c:pt>
                <c:pt idx="107">
                  <c:v>344.06</c:v>
                </c:pt>
                <c:pt idx="108">
                  <c:v>346.56</c:v>
                </c:pt>
                <c:pt idx="109">
                  <c:v>349.06</c:v>
                </c:pt>
                <c:pt idx="110">
                  <c:v>351.56</c:v>
                </c:pt>
                <c:pt idx="111">
                  <c:v>354.06</c:v>
                </c:pt>
                <c:pt idx="112">
                  <c:v>356.56</c:v>
                </c:pt>
                <c:pt idx="113">
                  <c:v>359.06</c:v>
                </c:pt>
                <c:pt idx="114">
                  <c:v>361.56</c:v>
                </c:pt>
                <c:pt idx="115">
                  <c:v>364.06</c:v>
                </c:pt>
                <c:pt idx="116">
                  <c:v>366.56</c:v>
                </c:pt>
                <c:pt idx="117">
                  <c:v>369.06</c:v>
                </c:pt>
                <c:pt idx="118">
                  <c:v>371.56</c:v>
                </c:pt>
                <c:pt idx="119">
                  <c:v>374.06</c:v>
                </c:pt>
                <c:pt idx="120">
                  <c:v>376.56</c:v>
                </c:pt>
                <c:pt idx="121">
                  <c:v>379.06</c:v>
                </c:pt>
                <c:pt idx="122">
                  <c:v>381.56</c:v>
                </c:pt>
                <c:pt idx="123">
                  <c:v>384.06</c:v>
                </c:pt>
                <c:pt idx="124">
                  <c:v>386.56</c:v>
                </c:pt>
                <c:pt idx="125">
                  <c:v>389.06</c:v>
                </c:pt>
                <c:pt idx="126">
                  <c:v>391.56</c:v>
                </c:pt>
                <c:pt idx="127">
                  <c:v>394.06</c:v>
                </c:pt>
                <c:pt idx="128">
                  <c:v>396.56</c:v>
                </c:pt>
                <c:pt idx="129">
                  <c:v>399.06</c:v>
                </c:pt>
                <c:pt idx="130">
                  <c:v>401.56</c:v>
                </c:pt>
                <c:pt idx="131">
                  <c:v>404.06</c:v>
                </c:pt>
                <c:pt idx="132">
                  <c:v>406.56</c:v>
                </c:pt>
                <c:pt idx="133">
                  <c:v>409.06</c:v>
                </c:pt>
                <c:pt idx="134">
                  <c:v>411.56</c:v>
                </c:pt>
                <c:pt idx="135">
                  <c:v>414.06</c:v>
                </c:pt>
                <c:pt idx="136">
                  <c:v>416.56</c:v>
                </c:pt>
                <c:pt idx="137">
                  <c:v>419.06</c:v>
                </c:pt>
                <c:pt idx="138">
                  <c:v>421.56</c:v>
                </c:pt>
                <c:pt idx="139">
                  <c:v>424.06</c:v>
                </c:pt>
                <c:pt idx="140">
                  <c:v>426.56</c:v>
                </c:pt>
                <c:pt idx="141">
                  <c:v>429.06</c:v>
                </c:pt>
                <c:pt idx="142">
                  <c:v>431.56</c:v>
                </c:pt>
                <c:pt idx="143">
                  <c:v>434.06</c:v>
                </c:pt>
                <c:pt idx="144">
                  <c:v>436.56</c:v>
                </c:pt>
                <c:pt idx="145">
                  <c:v>439.06</c:v>
                </c:pt>
                <c:pt idx="146">
                  <c:v>441.56</c:v>
                </c:pt>
                <c:pt idx="147">
                  <c:v>444.06</c:v>
                </c:pt>
                <c:pt idx="148">
                  <c:v>446.56</c:v>
                </c:pt>
                <c:pt idx="149">
                  <c:v>449.06</c:v>
                </c:pt>
                <c:pt idx="150">
                  <c:v>451.56</c:v>
                </c:pt>
                <c:pt idx="151">
                  <c:v>454.06</c:v>
                </c:pt>
                <c:pt idx="152">
                  <c:v>456.56</c:v>
                </c:pt>
                <c:pt idx="153">
                  <c:v>459.06</c:v>
                </c:pt>
                <c:pt idx="154">
                  <c:v>461.56</c:v>
                </c:pt>
                <c:pt idx="155">
                  <c:v>464.06</c:v>
                </c:pt>
                <c:pt idx="156">
                  <c:v>466.56</c:v>
                </c:pt>
                <c:pt idx="157">
                  <c:v>469.06</c:v>
                </c:pt>
                <c:pt idx="158">
                  <c:v>471.56</c:v>
                </c:pt>
                <c:pt idx="159">
                  <c:v>474.06</c:v>
                </c:pt>
                <c:pt idx="160">
                  <c:v>476.56</c:v>
                </c:pt>
                <c:pt idx="161">
                  <c:v>479.06</c:v>
                </c:pt>
                <c:pt idx="162">
                  <c:v>481.56</c:v>
                </c:pt>
                <c:pt idx="163">
                  <c:v>484.06</c:v>
                </c:pt>
                <c:pt idx="164">
                  <c:v>486.56</c:v>
                </c:pt>
                <c:pt idx="165">
                  <c:v>489.06</c:v>
                </c:pt>
                <c:pt idx="166">
                  <c:v>491.56</c:v>
                </c:pt>
                <c:pt idx="167">
                  <c:v>494.06</c:v>
                </c:pt>
                <c:pt idx="168">
                  <c:v>496.56</c:v>
                </c:pt>
                <c:pt idx="169">
                  <c:v>499.06</c:v>
                </c:pt>
                <c:pt idx="170">
                  <c:v>501.56</c:v>
                </c:pt>
                <c:pt idx="171">
                  <c:v>504.06</c:v>
                </c:pt>
                <c:pt idx="172">
                  <c:v>506.56</c:v>
                </c:pt>
                <c:pt idx="173">
                  <c:v>509.06</c:v>
                </c:pt>
                <c:pt idx="174">
                  <c:v>511.56</c:v>
                </c:pt>
                <c:pt idx="175">
                  <c:v>514.05999999999995</c:v>
                </c:pt>
                <c:pt idx="176">
                  <c:v>516.55999999999995</c:v>
                </c:pt>
                <c:pt idx="177">
                  <c:v>519.05999999999995</c:v>
                </c:pt>
                <c:pt idx="178">
                  <c:v>521.55999999999995</c:v>
                </c:pt>
                <c:pt idx="179">
                  <c:v>524.05999999999995</c:v>
                </c:pt>
                <c:pt idx="180">
                  <c:v>526.55999999999995</c:v>
                </c:pt>
                <c:pt idx="181">
                  <c:v>529.05999999999995</c:v>
                </c:pt>
                <c:pt idx="182">
                  <c:v>531.55999999999995</c:v>
                </c:pt>
                <c:pt idx="183">
                  <c:v>534.05999999999995</c:v>
                </c:pt>
                <c:pt idx="184">
                  <c:v>536.55999999999995</c:v>
                </c:pt>
                <c:pt idx="185">
                  <c:v>539.05999999999995</c:v>
                </c:pt>
                <c:pt idx="186">
                  <c:v>541.55999999999995</c:v>
                </c:pt>
                <c:pt idx="187">
                  <c:v>544.05999999999995</c:v>
                </c:pt>
                <c:pt idx="188">
                  <c:v>546.55999999999995</c:v>
                </c:pt>
              </c:numCache>
            </c:numRef>
          </c:xVal>
          <c:yVal>
            <c:numRef>
              <c:f>DSC!$BI$29:$BI$217</c:f>
              <c:numCache>
                <c:formatCode>0.00E+00</c:formatCode>
                <c:ptCount val="189"/>
                <c:pt idx="0">
                  <c:v>5.7536199999999996E-2</c:v>
                </c:pt>
                <c:pt idx="1">
                  <c:v>5.7723699999999989E-2</c:v>
                </c:pt>
                <c:pt idx="2">
                  <c:v>5.7866199999999993E-2</c:v>
                </c:pt>
                <c:pt idx="3">
                  <c:v>5.7987700000000003E-2</c:v>
                </c:pt>
                <c:pt idx="4">
                  <c:v>5.8125200000000002E-2</c:v>
                </c:pt>
                <c:pt idx="5">
                  <c:v>5.82487E-2</c:v>
                </c:pt>
                <c:pt idx="6">
                  <c:v>5.8294200000000004E-2</c:v>
                </c:pt>
                <c:pt idx="7">
                  <c:v>5.8279700000000004E-2</c:v>
                </c:pt>
                <c:pt idx="8">
                  <c:v>5.8266200000000004E-2</c:v>
                </c:pt>
                <c:pt idx="9">
                  <c:v>5.8225700000000005E-2</c:v>
                </c:pt>
                <c:pt idx="10">
                  <c:v>5.8088199999999993E-2</c:v>
                </c:pt>
                <c:pt idx="11">
                  <c:v>5.7893699999999992E-2</c:v>
                </c:pt>
                <c:pt idx="12">
                  <c:v>5.7742199999999994E-2</c:v>
                </c:pt>
                <c:pt idx="13">
                  <c:v>5.7666700000000001E-2</c:v>
                </c:pt>
                <c:pt idx="14">
                  <c:v>5.7579199999999997E-2</c:v>
                </c:pt>
                <c:pt idx="15">
                  <c:v>5.7407700000000006E-2</c:v>
                </c:pt>
                <c:pt idx="16">
                  <c:v>5.7140200000000002E-2</c:v>
                </c:pt>
                <c:pt idx="17">
                  <c:v>5.6854700000000008E-2</c:v>
                </c:pt>
                <c:pt idx="18">
                  <c:v>5.6628200000000004E-2</c:v>
                </c:pt>
                <c:pt idx="19">
                  <c:v>5.6467699999999996E-2</c:v>
                </c:pt>
                <c:pt idx="20">
                  <c:v>5.6345199999999998E-2</c:v>
                </c:pt>
                <c:pt idx="21">
                  <c:v>5.6289699999999998E-2</c:v>
                </c:pt>
                <c:pt idx="22">
                  <c:v>5.6324200000000005E-2</c:v>
                </c:pt>
                <c:pt idx="23">
                  <c:v>5.6453699999999996E-2</c:v>
                </c:pt>
                <c:pt idx="24">
                  <c:v>5.6632199999999994E-2</c:v>
                </c:pt>
                <c:pt idx="25">
                  <c:v>5.6773699999999996E-2</c:v>
                </c:pt>
                <c:pt idx="26">
                  <c:v>5.6750200000000001E-2</c:v>
                </c:pt>
                <c:pt idx="27">
                  <c:v>5.6500700000000001E-2</c:v>
                </c:pt>
                <c:pt idx="28">
                  <c:v>5.61112E-2</c:v>
                </c:pt>
                <c:pt idx="29">
                  <c:v>5.5657700000000004E-2</c:v>
                </c:pt>
                <c:pt idx="30">
                  <c:v>5.5272200000000007E-2</c:v>
                </c:pt>
                <c:pt idx="31">
                  <c:v>5.5020699999999992E-2</c:v>
                </c:pt>
                <c:pt idx="32">
                  <c:v>5.4854199999999992E-2</c:v>
                </c:pt>
                <c:pt idx="33">
                  <c:v>5.4777699999999999E-2</c:v>
                </c:pt>
                <c:pt idx="34">
                  <c:v>5.4870200000000008E-2</c:v>
                </c:pt>
                <c:pt idx="35">
                  <c:v>5.5097699999999999E-2</c:v>
                </c:pt>
                <c:pt idx="36">
                  <c:v>5.5296200000000004E-2</c:v>
                </c:pt>
                <c:pt idx="37">
                  <c:v>5.5387699999999998E-2</c:v>
                </c:pt>
                <c:pt idx="38">
                  <c:v>5.6111000000000001E-2</c:v>
                </c:pt>
                <c:pt idx="39">
                  <c:v>5.5794000000000003E-2</c:v>
                </c:pt>
                <c:pt idx="40">
                  <c:v>5.5327000000000001E-2</c:v>
                </c:pt>
                <c:pt idx="41">
                  <c:v>5.4812E-2</c:v>
                </c:pt>
                <c:pt idx="42">
                  <c:v>5.4516000000000002E-2</c:v>
                </c:pt>
                <c:pt idx="43">
                  <c:v>5.4665999999999999E-2</c:v>
                </c:pt>
                <c:pt idx="44">
                  <c:v>5.5194E-2</c:v>
                </c:pt>
                <c:pt idx="45">
                  <c:v>5.5971E-2</c:v>
                </c:pt>
                <c:pt idx="46">
                  <c:v>5.7003999999999999E-2</c:v>
                </c:pt>
                <c:pt idx="47">
                  <c:v>5.8178000000000001E-2</c:v>
                </c:pt>
                <c:pt idx="48">
                  <c:v>5.9133999999999999E-2</c:v>
                </c:pt>
                <c:pt idx="49">
                  <c:v>5.9579E-2</c:v>
                </c:pt>
                <c:pt idx="50">
                  <c:v>5.9506000000000003E-2</c:v>
                </c:pt>
                <c:pt idx="51">
                  <c:v>5.9035999999999998E-2</c:v>
                </c:pt>
                <c:pt idx="52">
                  <c:v>5.8319000000000003E-2</c:v>
                </c:pt>
                <c:pt idx="53">
                  <c:v>5.7665000000000001E-2</c:v>
                </c:pt>
                <c:pt idx="54">
                  <c:v>5.7431000000000003E-2</c:v>
                </c:pt>
                <c:pt idx="55">
                  <c:v>5.7700000000000001E-2</c:v>
                </c:pt>
                <c:pt idx="56">
                  <c:v>5.8351E-2</c:v>
                </c:pt>
                <c:pt idx="57">
                  <c:v>5.9247000000000001E-2</c:v>
                </c:pt>
                <c:pt idx="58">
                  <c:v>6.0174999999999999E-2</c:v>
                </c:pt>
                <c:pt idx="59">
                  <c:v>6.089E-2</c:v>
                </c:pt>
                <c:pt idx="60">
                  <c:v>6.1321000000000001E-2</c:v>
                </c:pt>
                <c:pt idx="61">
                  <c:v>6.1464999999999999E-2</c:v>
                </c:pt>
                <c:pt idx="62">
                  <c:v>6.1312999999999999E-2</c:v>
                </c:pt>
                <c:pt idx="63">
                  <c:v>6.0826999999999999E-2</c:v>
                </c:pt>
                <c:pt idx="64">
                  <c:v>6.0047000000000003E-2</c:v>
                </c:pt>
                <c:pt idx="65">
                  <c:v>5.9332000000000003E-2</c:v>
                </c:pt>
                <c:pt idx="66">
                  <c:v>5.9075999999999997E-2</c:v>
                </c:pt>
                <c:pt idx="67">
                  <c:v>5.9247000000000001E-2</c:v>
                </c:pt>
                <c:pt idx="68">
                  <c:v>5.9646999999999999E-2</c:v>
                </c:pt>
                <c:pt idx="69">
                  <c:v>6.0181999999999999E-2</c:v>
                </c:pt>
                <c:pt idx="70">
                  <c:v>6.1127000000000001E-2</c:v>
                </c:pt>
                <c:pt idx="71">
                  <c:v>6.2727000000000005E-2</c:v>
                </c:pt>
                <c:pt idx="72">
                  <c:v>6.4080999999999999E-2</c:v>
                </c:pt>
                <c:pt idx="73">
                  <c:v>6.4134999999999998E-2</c:v>
                </c:pt>
                <c:pt idx="74">
                  <c:v>6.3677999999999998E-2</c:v>
                </c:pt>
                <c:pt idx="75">
                  <c:v>6.4185000000000006E-2</c:v>
                </c:pt>
                <c:pt idx="76">
                  <c:v>6.615E-2</c:v>
                </c:pt>
                <c:pt idx="77">
                  <c:v>6.8946999999999994E-2</c:v>
                </c:pt>
                <c:pt idx="78">
                  <c:v>7.1512000000000006E-2</c:v>
                </c:pt>
                <c:pt idx="79">
                  <c:v>7.3049000000000003E-2</c:v>
                </c:pt>
                <c:pt idx="80">
                  <c:v>7.3809E-2</c:v>
                </c:pt>
                <c:pt idx="81">
                  <c:v>7.4492000000000003E-2</c:v>
                </c:pt>
                <c:pt idx="82">
                  <c:v>7.5681999999999999E-2</c:v>
                </c:pt>
                <c:pt idx="83">
                  <c:v>7.7160000000000006E-2</c:v>
                </c:pt>
                <c:pt idx="84">
                  <c:v>7.8189999999999996E-2</c:v>
                </c:pt>
                <c:pt idx="85">
                  <c:v>7.868E-2</c:v>
                </c:pt>
                <c:pt idx="86">
                  <c:v>7.9166E-2</c:v>
                </c:pt>
                <c:pt idx="87">
                  <c:v>8.0003000000000005E-2</c:v>
                </c:pt>
                <c:pt idx="88">
                  <c:v>8.1092999999999998E-2</c:v>
                </c:pt>
                <c:pt idx="89">
                  <c:v>8.1979999999999997E-2</c:v>
                </c:pt>
                <c:pt idx="90">
                  <c:v>8.2622000000000001E-2</c:v>
                </c:pt>
                <c:pt idx="91">
                  <c:v>8.3046999999999996E-2</c:v>
                </c:pt>
                <c:pt idx="92">
                  <c:v>8.3602999999999997E-2</c:v>
                </c:pt>
                <c:pt idx="93">
                  <c:v>8.4518999999999997E-2</c:v>
                </c:pt>
                <c:pt idx="94">
                  <c:v>8.5497000000000004E-2</c:v>
                </c:pt>
                <c:pt idx="95">
                  <c:v>8.6128999999999997E-2</c:v>
                </c:pt>
                <c:pt idx="96">
                  <c:v>8.6017999999999997E-2</c:v>
                </c:pt>
                <c:pt idx="97">
                  <c:v>8.5207000000000005E-2</c:v>
                </c:pt>
                <c:pt idx="98">
                  <c:v>8.4737999999999994E-2</c:v>
                </c:pt>
                <c:pt idx="99">
                  <c:v>8.5010000000000002E-2</c:v>
                </c:pt>
                <c:pt idx="100">
                  <c:v>8.5171999999999998E-2</c:v>
                </c:pt>
                <c:pt idx="101">
                  <c:v>8.4668999999999994E-2</c:v>
                </c:pt>
                <c:pt idx="102">
                  <c:v>8.4018999999999996E-2</c:v>
                </c:pt>
                <c:pt idx="103">
                  <c:v>8.3914000000000002E-2</c:v>
                </c:pt>
                <c:pt idx="104">
                  <c:v>8.4640000000000007E-2</c:v>
                </c:pt>
                <c:pt idx="105">
                  <c:v>8.6055999999999994E-2</c:v>
                </c:pt>
                <c:pt idx="106">
                  <c:v>8.7433999999999998E-2</c:v>
                </c:pt>
                <c:pt idx="107">
                  <c:v>8.7716000000000002E-2</c:v>
                </c:pt>
                <c:pt idx="108">
                  <c:v>8.6840000000000001E-2</c:v>
                </c:pt>
                <c:pt idx="109">
                  <c:v>8.5822999999999997E-2</c:v>
                </c:pt>
                <c:pt idx="110">
                  <c:v>8.5586999999999996E-2</c:v>
                </c:pt>
                <c:pt idx="111">
                  <c:v>8.6011000000000004E-2</c:v>
                </c:pt>
                <c:pt idx="112">
                  <c:v>8.6468000000000003E-2</c:v>
                </c:pt>
                <c:pt idx="113">
                  <c:v>8.6560999999999999E-2</c:v>
                </c:pt>
                <c:pt idx="114">
                  <c:v>8.6053000000000004E-2</c:v>
                </c:pt>
                <c:pt idx="115">
                  <c:v>8.4790000000000004E-2</c:v>
                </c:pt>
                <c:pt idx="116">
                  <c:v>8.3177000000000001E-2</c:v>
                </c:pt>
                <c:pt idx="117">
                  <c:v>8.1467999999999999E-2</c:v>
                </c:pt>
                <c:pt idx="118">
                  <c:v>7.8739000000000003E-2</c:v>
                </c:pt>
                <c:pt idx="119">
                  <c:v>7.3934E-2</c:v>
                </c:pt>
                <c:pt idx="120">
                  <c:v>6.6532999999999995E-2</c:v>
                </c:pt>
                <c:pt idx="121">
                  <c:v>5.5962999999999999E-2</c:v>
                </c:pt>
                <c:pt idx="122">
                  <c:v>4.0633000000000002E-2</c:v>
                </c:pt>
                <c:pt idx="123">
                  <c:v>1.8797999999999999E-2</c:v>
                </c:pt>
                <c:pt idx="124">
                  <c:v>-1.0959999999999999E-2</c:v>
                </c:pt>
                <c:pt idx="125">
                  <c:v>-4.4336E-2</c:v>
                </c:pt>
                <c:pt idx="126">
                  <c:v>-7.6518000000000003E-2</c:v>
                </c:pt>
                <c:pt idx="127">
                  <c:v>-9.2187000000000005E-2</c:v>
                </c:pt>
                <c:pt idx="128">
                  <c:v>-8.1322000000000005E-2</c:v>
                </c:pt>
                <c:pt idx="129">
                  <c:v>-4.8039999999999999E-2</c:v>
                </c:pt>
                <c:pt idx="130">
                  <c:v>-6.6169999999999996E-3</c:v>
                </c:pt>
                <c:pt idx="131">
                  <c:v>3.0432000000000001E-2</c:v>
                </c:pt>
                <c:pt idx="132">
                  <c:v>5.6807000000000003E-2</c:v>
                </c:pt>
                <c:pt idx="133">
                  <c:v>7.1511000000000005E-2</c:v>
                </c:pt>
                <c:pt idx="134">
                  <c:v>7.7816999999999997E-2</c:v>
                </c:pt>
                <c:pt idx="135">
                  <c:v>7.9769000000000007E-2</c:v>
                </c:pt>
                <c:pt idx="136">
                  <c:v>8.0312999999999996E-2</c:v>
                </c:pt>
                <c:pt idx="137">
                  <c:v>8.0128000000000005E-2</c:v>
                </c:pt>
                <c:pt idx="138">
                  <c:v>7.9278000000000001E-2</c:v>
                </c:pt>
                <c:pt idx="139">
                  <c:v>7.8123999999999999E-2</c:v>
                </c:pt>
                <c:pt idx="140">
                  <c:v>7.6402999999999999E-2</c:v>
                </c:pt>
                <c:pt idx="141">
                  <c:v>7.2465000000000002E-2</c:v>
                </c:pt>
                <c:pt idx="142">
                  <c:v>6.3315999999999997E-2</c:v>
                </c:pt>
                <c:pt idx="143">
                  <c:v>4.6792E-2</c:v>
                </c:pt>
                <c:pt idx="144">
                  <c:v>2.3385E-2</c:v>
                </c:pt>
                <c:pt idx="145">
                  <c:v>-5.8522000000000001E-3</c:v>
                </c:pt>
                <c:pt idx="146">
                  <c:v>-3.5614E-2</c:v>
                </c:pt>
                <c:pt idx="147">
                  <c:v>-5.518E-2</c:v>
                </c:pt>
                <c:pt idx="148">
                  <c:v>-5.6034E-2</c:v>
                </c:pt>
                <c:pt idx="149">
                  <c:v>-3.6380999999999997E-2</c:v>
                </c:pt>
                <c:pt idx="150">
                  <c:v>-2.1156999999999999E-3</c:v>
                </c:pt>
                <c:pt idx="151">
                  <c:v>3.4837E-2</c:v>
                </c:pt>
                <c:pt idx="152">
                  <c:v>6.2895999999999994E-2</c:v>
                </c:pt>
                <c:pt idx="153">
                  <c:v>7.9718999999999998E-2</c:v>
                </c:pt>
                <c:pt idx="154">
                  <c:v>8.9696999999999999E-2</c:v>
                </c:pt>
                <c:pt idx="155">
                  <c:v>9.6548999999999996E-2</c:v>
                </c:pt>
                <c:pt idx="156" formatCode="General">
                  <c:v>0.10196</c:v>
                </c:pt>
                <c:pt idx="157" formatCode="General">
                  <c:v>0.10637000000000001</c:v>
                </c:pt>
                <c:pt idx="158" formatCode="General">
                  <c:v>0.11008999999999999</c:v>
                </c:pt>
                <c:pt idx="159" formatCode="General">
                  <c:v>0.11259</c:v>
                </c:pt>
                <c:pt idx="160" formatCode="General">
                  <c:v>0.11373999999999999</c:v>
                </c:pt>
                <c:pt idx="161" formatCode="General">
                  <c:v>0.11501</c:v>
                </c:pt>
                <c:pt idx="162" formatCode="General">
                  <c:v>0.11734</c:v>
                </c:pt>
                <c:pt idx="163" formatCode="General">
                  <c:v>0.11932</c:v>
                </c:pt>
                <c:pt idx="164" formatCode="General">
                  <c:v>0.12093</c:v>
                </c:pt>
                <c:pt idx="165" formatCode="General">
                  <c:v>0.12356</c:v>
                </c:pt>
                <c:pt idx="166" formatCode="General">
                  <c:v>0.12639</c:v>
                </c:pt>
                <c:pt idx="167" formatCode="General">
                  <c:v>0.12826000000000001</c:v>
                </c:pt>
                <c:pt idx="168" formatCode="General">
                  <c:v>0.12992000000000001</c:v>
                </c:pt>
                <c:pt idx="169" formatCode="General">
                  <c:v>0.13202</c:v>
                </c:pt>
                <c:pt idx="170" formatCode="General">
                  <c:v>0.13425999999999999</c:v>
                </c:pt>
                <c:pt idx="171" formatCode="General">
                  <c:v>0.13628999999999999</c:v>
                </c:pt>
                <c:pt idx="172" formatCode="General">
                  <c:v>0.13889000000000001</c:v>
                </c:pt>
                <c:pt idx="173" formatCode="General">
                  <c:v>0.14263000000000001</c:v>
                </c:pt>
                <c:pt idx="174" formatCode="General">
                  <c:v>0.14635999999999999</c:v>
                </c:pt>
                <c:pt idx="175" formatCode="General">
                  <c:v>0.14907000000000001</c:v>
                </c:pt>
                <c:pt idx="176" formatCode="General">
                  <c:v>0.15112</c:v>
                </c:pt>
                <c:pt idx="177" formatCode="General">
                  <c:v>0.15325</c:v>
                </c:pt>
                <c:pt idx="178" formatCode="General">
                  <c:v>0.15590000000000001</c:v>
                </c:pt>
                <c:pt idx="179" formatCode="General">
                  <c:v>0.15920000000000001</c:v>
                </c:pt>
                <c:pt idx="180" formatCode="General">
                  <c:v>0.16261</c:v>
                </c:pt>
                <c:pt idx="181" formatCode="General">
                  <c:v>0.16563</c:v>
                </c:pt>
                <c:pt idx="182" formatCode="General">
                  <c:v>0.16855999999999999</c:v>
                </c:pt>
                <c:pt idx="183" formatCode="General">
                  <c:v>0.17177999999999999</c:v>
                </c:pt>
                <c:pt idx="184" formatCode="General">
                  <c:v>0.17524000000000001</c:v>
                </c:pt>
                <c:pt idx="185" formatCode="General">
                  <c:v>0.17871000000000001</c:v>
                </c:pt>
                <c:pt idx="186" formatCode="General">
                  <c:v>0.18243000000000001</c:v>
                </c:pt>
                <c:pt idx="187" formatCode="General">
                  <c:v>0.18629999999999999</c:v>
                </c:pt>
                <c:pt idx="188" formatCode="General">
                  <c:v>0.18976999999999999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DSC!$BM$20</c:f>
              <c:strCache>
                <c:ptCount val="1"/>
                <c:pt idx="0">
                  <c:v>Ga5Ge25Se70                                 </c:v>
                </c:pt>
              </c:strCache>
            </c:strRef>
          </c:tx>
          <c:marker>
            <c:symbol val="none"/>
          </c:marker>
          <c:xVal>
            <c:numRef>
              <c:f>DSC!$BL$29:$BL$179</c:f>
              <c:numCache>
                <c:formatCode>General</c:formatCode>
                <c:ptCount val="151"/>
                <c:pt idx="0">
                  <c:v>67.099999999999994</c:v>
                </c:pt>
                <c:pt idx="1">
                  <c:v>69.599999999999994</c:v>
                </c:pt>
                <c:pt idx="2">
                  <c:v>72.099999999999994</c:v>
                </c:pt>
                <c:pt idx="3">
                  <c:v>74.599999999999994</c:v>
                </c:pt>
                <c:pt idx="4">
                  <c:v>77.099999999999994</c:v>
                </c:pt>
                <c:pt idx="5">
                  <c:v>79.599999999999994</c:v>
                </c:pt>
                <c:pt idx="6">
                  <c:v>82.1</c:v>
                </c:pt>
                <c:pt idx="7">
                  <c:v>84.6</c:v>
                </c:pt>
                <c:pt idx="8">
                  <c:v>87.1</c:v>
                </c:pt>
                <c:pt idx="9">
                  <c:v>89.6</c:v>
                </c:pt>
                <c:pt idx="10">
                  <c:v>92.1</c:v>
                </c:pt>
                <c:pt idx="11">
                  <c:v>94.6</c:v>
                </c:pt>
                <c:pt idx="12">
                  <c:v>97.1</c:v>
                </c:pt>
                <c:pt idx="13">
                  <c:v>99.6</c:v>
                </c:pt>
                <c:pt idx="14">
                  <c:v>102.1</c:v>
                </c:pt>
                <c:pt idx="15">
                  <c:v>104.6</c:v>
                </c:pt>
                <c:pt idx="16">
                  <c:v>107.1</c:v>
                </c:pt>
                <c:pt idx="17">
                  <c:v>109.6</c:v>
                </c:pt>
                <c:pt idx="18">
                  <c:v>112.1</c:v>
                </c:pt>
                <c:pt idx="19">
                  <c:v>114.6</c:v>
                </c:pt>
                <c:pt idx="20">
                  <c:v>117.1</c:v>
                </c:pt>
                <c:pt idx="21">
                  <c:v>119.6</c:v>
                </c:pt>
                <c:pt idx="22">
                  <c:v>122.1</c:v>
                </c:pt>
                <c:pt idx="23">
                  <c:v>124.6</c:v>
                </c:pt>
                <c:pt idx="24">
                  <c:v>127.1</c:v>
                </c:pt>
                <c:pt idx="25">
                  <c:v>129.6</c:v>
                </c:pt>
                <c:pt idx="26">
                  <c:v>132.1</c:v>
                </c:pt>
                <c:pt idx="27">
                  <c:v>134.6</c:v>
                </c:pt>
                <c:pt idx="28">
                  <c:v>137.1</c:v>
                </c:pt>
                <c:pt idx="29">
                  <c:v>139.6</c:v>
                </c:pt>
                <c:pt idx="30">
                  <c:v>142.1</c:v>
                </c:pt>
                <c:pt idx="31">
                  <c:v>144.6</c:v>
                </c:pt>
                <c:pt idx="32">
                  <c:v>147.1</c:v>
                </c:pt>
                <c:pt idx="33">
                  <c:v>149.6</c:v>
                </c:pt>
                <c:pt idx="34">
                  <c:v>152.1</c:v>
                </c:pt>
                <c:pt idx="35">
                  <c:v>154.6</c:v>
                </c:pt>
                <c:pt idx="36">
                  <c:v>157.1</c:v>
                </c:pt>
                <c:pt idx="37">
                  <c:v>159.6</c:v>
                </c:pt>
                <c:pt idx="38">
                  <c:v>162.1</c:v>
                </c:pt>
                <c:pt idx="39">
                  <c:v>164.6</c:v>
                </c:pt>
                <c:pt idx="40">
                  <c:v>167.1</c:v>
                </c:pt>
                <c:pt idx="41">
                  <c:v>169.6</c:v>
                </c:pt>
                <c:pt idx="42">
                  <c:v>172.1</c:v>
                </c:pt>
                <c:pt idx="43">
                  <c:v>174.6</c:v>
                </c:pt>
                <c:pt idx="44">
                  <c:v>177.1</c:v>
                </c:pt>
                <c:pt idx="45">
                  <c:v>179.6</c:v>
                </c:pt>
                <c:pt idx="46">
                  <c:v>182.1</c:v>
                </c:pt>
                <c:pt idx="47">
                  <c:v>184.6</c:v>
                </c:pt>
                <c:pt idx="48">
                  <c:v>187.1</c:v>
                </c:pt>
                <c:pt idx="49">
                  <c:v>189.6</c:v>
                </c:pt>
                <c:pt idx="50">
                  <c:v>192.1</c:v>
                </c:pt>
                <c:pt idx="51">
                  <c:v>194.6</c:v>
                </c:pt>
                <c:pt idx="52">
                  <c:v>197.1</c:v>
                </c:pt>
                <c:pt idx="53">
                  <c:v>199.6</c:v>
                </c:pt>
                <c:pt idx="54">
                  <c:v>202.1</c:v>
                </c:pt>
                <c:pt idx="55">
                  <c:v>204.6</c:v>
                </c:pt>
                <c:pt idx="56">
                  <c:v>207.1</c:v>
                </c:pt>
                <c:pt idx="57">
                  <c:v>209.6</c:v>
                </c:pt>
                <c:pt idx="58">
                  <c:v>212.1</c:v>
                </c:pt>
                <c:pt idx="59">
                  <c:v>214.6</c:v>
                </c:pt>
                <c:pt idx="60">
                  <c:v>217.1</c:v>
                </c:pt>
                <c:pt idx="61">
                  <c:v>219.6</c:v>
                </c:pt>
                <c:pt idx="62">
                  <c:v>222.1</c:v>
                </c:pt>
                <c:pt idx="63">
                  <c:v>224.6</c:v>
                </c:pt>
                <c:pt idx="64">
                  <c:v>227.1</c:v>
                </c:pt>
                <c:pt idx="65">
                  <c:v>229.6</c:v>
                </c:pt>
                <c:pt idx="66">
                  <c:v>232.1</c:v>
                </c:pt>
                <c:pt idx="67">
                  <c:v>234.6</c:v>
                </c:pt>
                <c:pt idx="68">
                  <c:v>237.1</c:v>
                </c:pt>
                <c:pt idx="69">
                  <c:v>239.6</c:v>
                </c:pt>
                <c:pt idx="70">
                  <c:v>242.1</c:v>
                </c:pt>
                <c:pt idx="71">
                  <c:v>244.6</c:v>
                </c:pt>
                <c:pt idx="72">
                  <c:v>247.1</c:v>
                </c:pt>
                <c:pt idx="73">
                  <c:v>249.6</c:v>
                </c:pt>
                <c:pt idx="74">
                  <c:v>252.1</c:v>
                </c:pt>
                <c:pt idx="75">
                  <c:v>254.6</c:v>
                </c:pt>
                <c:pt idx="76">
                  <c:v>257.10000000000002</c:v>
                </c:pt>
                <c:pt idx="77">
                  <c:v>259.60000000000002</c:v>
                </c:pt>
                <c:pt idx="78">
                  <c:v>262.10000000000002</c:v>
                </c:pt>
                <c:pt idx="79">
                  <c:v>264.60000000000002</c:v>
                </c:pt>
                <c:pt idx="80">
                  <c:v>267.10000000000002</c:v>
                </c:pt>
                <c:pt idx="81">
                  <c:v>269.60000000000002</c:v>
                </c:pt>
                <c:pt idx="82">
                  <c:v>272.10000000000002</c:v>
                </c:pt>
                <c:pt idx="83">
                  <c:v>274.60000000000002</c:v>
                </c:pt>
                <c:pt idx="84">
                  <c:v>277.10000000000002</c:v>
                </c:pt>
                <c:pt idx="85">
                  <c:v>279.60000000000002</c:v>
                </c:pt>
                <c:pt idx="86">
                  <c:v>282.10000000000002</c:v>
                </c:pt>
                <c:pt idx="87">
                  <c:v>284.60000000000002</c:v>
                </c:pt>
                <c:pt idx="88">
                  <c:v>287.10000000000002</c:v>
                </c:pt>
                <c:pt idx="89">
                  <c:v>289.60000000000002</c:v>
                </c:pt>
                <c:pt idx="90">
                  <c:v>292.10000000000002</c:v>
                </c:pt>
                <c:pt idx="91">
                  <c:v>294.60000000000002</c:v>
                </c:pt>
                <c:pt idx="92">
                  <c:v>297.10000000000002</c:v>
                </c:pt>
                <c:pt idx="93">
                  <c:v>299.60000000000002</c:v>
                </c:pt>
                <c:pt idx="94">
                  <c:v>302.10000000000002</c:v>
                </c:pt>
                <c:pt idx="95">
                  <c:v>304.60000000000002</c:v>
                </c:pt>
                <c:pt idx="96">
                  <c:v>307.10000000000002</c:v>
                </c:pt>
                <c:pt idx="97">
                  <c:v>309.60000000000002</c:v>
                </c:pt>
                <c:pt idx="98">
                  <c:v>312.10000000000002</c:v>
                </c:pt>
                <c:pt idx="99">
                  <c:v>314.60000000000002</c:v>
                </c:pt>
                <c:pt idx="100">
                  <c:v>317.10000000000002</c:v>
                </c:pt>
                <c:pt idx="101">
                  <c:v>319.60000000000002</c:v>
                </c:pt>
                <c:pt idx="102">
                  <c:v>322.10000000000002</c:v>
                </c:pt>
                <c:pt idx="103">
                  <c:v>324.60000000000002</c:v>
                </c:pt>
                <c:pt idx="104">
                  <c:v>327.10000000000002</c:v>
                </c:pt>
                <c:pt idx="105">
                  <c:v>329.6</c:v>
                </c:pt>
                <c:pt idx="106">
                  <c:v>332.1</c:v>
                </c:pt>
                <c:pt idx="107">
                  <c:v>334.6</c:v>
                </c:pt>
                <c:pt idx="108">
                  <c:v>337.1</c:v>
                </c:pt>
                <c:pt idx="109">
                  <c:v>339.6</c:v>
                </c:pt>
                <c:pt idx="110">
                  <c:v>342.1</c:v>
                </c:pt>
                <c:pt idx="111">
                  <c:v>344.6</c:v>
                </c:pt>
                <c:pt idx="112">
                  <c:v>347.1</c:v>
                </c:pt>
                <c:pt idx="113">
                  <c:v>349.6</c:v>
                </c:pt>
                <c:pt idx="114">
                  <c:v>352.1</c:v>
                </c:pt>
                <c:pt idx="115">
                  <c:v>354.6</c:v>
                </c:pt>
                <c:pt idx="116">
                  <c:v>357.1</c:v>
                </c:pt>
                <c:pt idx="117">
                  <c:v>359.6</c:v>
                </c:pt>
                <c:pt idx="118">
                  <c:v>362.1</c:v>
                </c:pt>
                <c:pt idx="119">
                  <c:v>364.6</c:v>
                </c:pt>
                <c:pt idx="120">
                  <c:v>367.1</c:v>
                </c:pt>
                <c:pt idx="121">
                  <c:v>369.6</c:v>
                </c:pt>
                <c:pt idx="122">
                  <c:v>372.1</c:v>
                </c:pt>
                <c:pt idx="123">
                  <c:v>374.6</c:v>
                </c:pt>
                <c:pt idx="124">
                  <c:v>377.1</c:v>
                </c:pt>
                <c:pt idx="125">
                  <c:v>379.6</c:v>
                </c:pt>
                <c:pt idx="126">
                  <c:v>382.1</c:v>
                </c:pt>
                <c:pt idx="127">
                  <c:v>384.6</c:v>
                </c:pt>
                <c:pt idx="128">
                  <c:v>387.1</c:v>
                </c:pt>
                <c:pt idx="129">
                  <c:v>389.6</c:v>
                </c:pt>
                <c:pt idx="130">
                  <c:v>392.1</c:v>
                </c:pt>
                <c:pt idx="131">
                  <c:v>394.6</c:v>
                </c:pt>
                <c:pt idx="132">
                  <c:v>397.1</c:v>
                </c:pt>
                <c:pt idx="133">
                  <c:v>399.6</c:v>
                </c:pt>
                <c:pt idx="134">
                  <c:v>402.1</c:v>
                </c:pt>
                <c:pt idx="135">
                  <c:v>404.6</c:v>
                </c:pt>
                <c:pt idx="136">
                  <c:v>407.1</c:v>
                </c:pt>
                <c:pt idx="137">
                  <c:v>409.6</c:v>
                </c:pt>
                <c:pt idx="138">
                  <c:v>412.1</c:v>
                </c:pt>
                <c:pt idx="139">
                  <c:v>414.6</c:v>
                </c:pt>
                <c:pt idx="140">
                  <c:v>417.1</c:v>
                </c:pt>
                <c:pt idx="141">
                  <c:v>419.6</c:v>
                </c:pt>
                <c:pt idx="142">
                  <c:v>422.1</c:v>
                </c:pt>
                <c:pt idx="143">
                  <c:v>424.6</c:v>
                </c:pt>
                <c:pt idx="144">
                  <c:v>427.1</c:v>
                </c:pt>
                <c:pt idx="145">
                  <c:v>429.6</c:v>
                </c:pt>
                <c:pt idx="146">
                  <c:v>432.1</c:v>
                </c:pt>
                <c:pt idx="147">
                  <c:v>434.6</c:v>
                </c:pt>
                <c:pt idx="148">
                  <c:v>437.1</c:v>
                </c:pt>
                <c:pt idx="149">
                  <c:v>439.6</c:v>
                </c:pt>
                <c:pt idx="150">
                  <c:v>442.1</c:v>
                </c:pt>
              </c:numCache>
            </c:numRef>
          </c:xVal>
          <c:yVal>
            <c:numRef>
              <c:f>DSC!$BO$29:$BO$179</c:f>
              <c:numCache>
                <c:formatCode>0.00E+00</c:formatCode>
                <c:ptCount val="151"/>
                <c:pt idx="0">
                  <c:v>-3.2758699000000002E-2</c:v>
                </c:pt>
                <c:pt idx="1">
                  <c:v>-3.2741760000000002E-2</c:v>
                </c:pt>
                <c:pt idx="2">
                  <c:v>-3.2696660000000002E-2</c:v>
                </c:pt>
                <c:pt idx="3">
                  <c:v>-3.2652939999999998E-2</c:v>
                </c:pt>
                <c:pt idx="4">
                  <c:v>-3.2631510000000002E-2</c:v>
                </c:pt>
                <c:pt idx="5">
                  <c:v>-3.2560360000000003E-2</c:v>
                </c:pt>
                <c:pt idx="6">
                  <c:v>-3.248061E-2</c:v>
                </c:pt>
                <c:pt idx="7">
                  <c:v>-3.2381859999999998E-2</c:v>
                </c:pt>
                <c:pt idx="8">
                  <c:v>-3.2195109999999999E-2</c:v>
                </c:pt>
                <c:pt idx="9">
                  <c:v>-3.2183360000000001E-2</c:v>
                </c:pt>
                <c:pt idx="10">
                  <c:v>-3.2208609999999999E-2</c:v>
                </c:pt>
                <c:pt idx="11">
                  <c:v>-3.2033860000000004E-2</c:v>
                </c:pt>
                <c:pt idx="12">
                  <c:v>-3.1977110000000003E-2</c:v>
                </c:pt>
                <c:pt idx="13">
                  <c:v>-3.1923359999999998E-2</c:v>
                </c:pt>
                <c:pt idx="14">
                  <c:v>-3.1778609999999999E-2</c:v>
                </c:pt>
                <c:pt idx="15">
                  <c:v>-3.1806859999999999E-2</c:v>
                </c:pt>
                <c:pt idx="16">
                  <c:v>-3.1764110000000005E-2</c:v>
                </c:pt>
                <c:pt idx="17">
                  <c:v>-3.1692359999999996E-2</c:v>
                </c:pt>
                <c:pt idx="18">
                  <c:v>-3.1693609999999997E-2</c:v>
                </c:pt>
                <c:pt idx="19">
                  <c:v>-3.179386E-2</c:v>
                </c:pt>
                <c:pt idx="20">
                  <c:v>-3.1968109999999994E-2</c:v>
                </c:pt>
                <c:pt idx="21">
                  <c:v>-3.2100360000000001E-2</c:v>
                </c:pt>
                <c:pt idx="22">
                  <c:v>-3.219561E-2</c:v>
                </c:pt>
                <c:pt idx="23">
                  <c:v>-3.2310860000000004E-2</c:v>
                </c:pt>
                <c:pt idx="24">
                  <c:v>-3.2408110000000004E-2</c:v>
                </c:pt>
                <c:pt idx="25">
                  <c:v>-3.2296359999999996E-2</c:v>
                </c:pt>
                <c:pt idx="26">
                  <c:v>-3.232061E-2</c:v>
                </c:pt>
                <c:pt idx="27">
                  <c:v>-3.2270860000000005E-2</c:v>
                </c:pt>
                <c:pt idx="28">
                  <c:v>-3.2269110000000004E-2</c:v>
                </c:pt>
                <c:pt idx="29">
                  <c:v>-3.2267360000000002E-2</c:v>
                </c:pt>
                <c:pt idx="30">
                  <c:v>-3.2291610000000005E-2</c:v>
                </c:pt>
                <c:pt idx="31">
                  <c:v>-3.2434860000000003E-2</c:v>
                </c:pt>
                <c:pt idx="32">
                  <c:v>-3.2733109999999996E-2</c:v>
                </c:pt>
                <c:pt idx="33">
                  <c:v>-3.3076359999999999E-2</c:v>
                </c:pt>
                <c:pt idx="34">
                  <c:v>-3.2921610000000004E-2</c:v>
                </c:pt>
                <c:pt idx="35">
                  <c:v>-3.2849660000000003E-2</c:v>
                </c:pt>
                <c:pt idx="36">
                  <c:v>-3.2803209999999999E-2</c:v>
                </c:pt>
                <c:pt idx="37">
                  <c:v>-3.2662360000000001E-2</c:v>
                </c:pt>
                <c:pt idx="38">
                  <c:v>-3.2393610000000003E-2</c:v>
                </c:pt>
                <c:pt idx="39">
                  <c:v>-3.2540760000000002E-2</c:v>
                </c:pt>
                <c:pt idx="40">
                  <c:v>-3.2448909999999997E-2</c:v>
                </c:pt>
                <c:pt idx="41">
                  <c:v>-3.2362460000000003E-2</c:v>
                </c:pt>
                <c:pt idx="42">
                  <c:v>-3.2278910000000001E-2</c:v>
                </c:pt>
                <c:pt idx="43">
                  <c:v>-3.1879999999999999E-2</c:v>
                </c:pt>
                <c:pt idx="44">
                  <c:v>-3.1854E-2</c:v>
                </c:pt>
                <c:pt idx="45">
                  <c:v>-3.1905000000000003E-2</c:v>
                </c:pt>
                <c:pt idx="46">
                  <c:v>-3.1664999999999999E-2</c:v>
                </c:pt>
                <c:pt idx="47">
                  <c:v>-3.0995000000000002E-2</c:v>
                </c:pt>
                <c:pt idx="48">
                  <c:v>-3.0130000000000001E-2</c:v>
                </c:pt>
                <c:pt idx="49">
                  <c:v>-2.9248E-2</c:v>
                </c:pt>
                <c:pt idx="50">
                  <c:v>-2.8275999999999999E-2</c:v>
                </c:pt>
                <c:pt idx="51">
                  <c:v>-2.7158999999999999E-2</c:v>
                </c:pt>
                <c:pt idx="52">
                  <c:v>-2.6072000000000001E-2</c:v>
                </c:pt>
                <c:pt idx="53">
                  <c:v>-2.5312000000000001E-2</c:v>
                </c:pt>
                <c:pt idx="54">
                  <c:v>-2.5197000000000001E-2</c:v>
                </c:pt>
                <c:pt idx="55">
                  <c:v>-2.5732000000000001E-2</c:v>
                </c:pt>
                <c:pt idx="56">
                  <c:v>-2.6345E-2</c:v>
                </c:pt>
                <c:pt idx="57">
                  <c:v>-2.6422000000000001E-2</c:v>
                </c:pt>
                <c:pt idx="58">
                  <c:v>-2.5878999999999999E-2</c:v>
                </c:pt>
                <c:pt idx="59">
                  <c:v>-2.5801000000000001E-2</c:v>
                </c:pt>
                <c:pt idx="60">
                  <c:v>-2.5950000000000001E-2</c:v>
                </c:pt>
                <c:pt idx="61">
                  <c:v>-2.4930999999999998E-2</c:v>
                </c:pt>
                <c:pt idx="62">
                  <c:v>-2.4708000000000001E-2</c:v>
                </c:pt>
                <c:pt idx="63">
                  <c:v>-2.4968000000000001E-2</c:v>
                </c:pt>
                <c:pt idx="64">
                  <c:v>-2.4740999999999999E-2</c:v>
                </c:pt>
                <c:pt idx="65">
                  <c:v>-2.4837999999999999E-2</c:v>
                </c:pt>
                <c:pt idx="66">
                  <c:v>-2.4230000000000002E-2</c:v>
                </c:pt>
                <c:pt idx="67">
                  <c:v>-2.3944E-2</c:v>
                </c:pt>
                <c:pt idx="68">
                  <c:v>-2.3838999999999999E-2</c:v>
                </c:pt>
                <c:pt idx="69">
                  <c:v>-2.3480000000000001E-2</c:v>
                </c:pt>
                <c:pt idx="70">
                  <c:v>-2.3511000000000001E-2</c:v>
                </c:pt>
                <c:pt idx="71">
                  <c:v>-2.3113999999999999E-2</c:v>
                </c:pt>
                <c:pt idx="72">
                  <c:v>-2.2688E-2</c:v>
                </c:pt>
                <c:pt idx="73">
                  <c:v>-2.2237E-2</c:v>
                </c:pt>
                <c:pt idx="74">
                  <c:v>-2.266E-2</c:v>
                </c:pt>
                <c:pt idx="75">
                  <c:v>-2.1958700000000001E-2</c:v>
                </c:pt>
                <c:pt idx="76">
                  <c:v>-2.1912999999999998E-2</c:v>
                </c:pt>
                <c:pt idx="77">
                  <c:v>-2.1869400000000001E-2</c:v>
                </c:pt>
                <c:pt idx="78">
                  <c:v>-2.0080000000000001E-2</c:v>
                </c:pt>
                <c:pt idx="79">
                  <c:v>-2.0825E-2</c:v>
                </c:pt>
                <c:pt idx="80">
                  <c:v>-2.0336E-2</c:v>
                </c:pt>
                <c:pt idx="81">
                  <c:v>-1.9177E-2</c:v>
                </c:pt>
                <c:pt idx="82">
                  <c:v>-1.8065999999999999E-2</c:v>
                </c:pt>
                <c:pt idx="83">
                  <c:v>-1.7278000000000002E-2</c:v>
                </c:pt>
                <c:pt idx="84">
                  <c:v>-1.6667000000000001E-2</c:v>
                </c:pt>
                <c:pt idx="85">
                  <c:v>-1.5973999999999999E-2</c:v>
                </c:pt>
                <c:pt idx="86">
                  <c:v>-1.5022000000000001E-2</c:v>
                </c:pt>
                <c:pt idx="87">
                  <c:v>-1.4114E-2</c:v>
                </c:pt>
                <c:pt idx="88">
                  <c:v>-1.363E-2</c:v>
                </c:pt>
                <c:pt idx="89">
                  <c:v>-1.2789E-2</c:v>
                </c:pt>
                <c:pt idx="90">
                  <c:v>-1.0808999999999999E-2</c:v>
                </c:pt>
                <c:pt idx="91">
                  <c:v>-7.8227999999999995E-3</c:v>
                </c:pt>
                <c:pt idx="92">
                  <c:v>-4.4029000000000004E-3</c:v>
                </c:pt>
                <c:pt idx="93">
                  <c:v>-1.1645E-3</c:v>
                </c:pt>
                <c:pt idx="94">
                  <c:v>9.6851999999999995E-4</c:v>
                </c:pt>
                <c:pt idx="95">
                  <c:v>1.2626E-3</c:v>
                </c:pt>
                <c:pt idx="96">
                  <c:v>3.8748E-4</c:v>
                </c:pt>
                <c:pt idx="97">
                  <c:v>-2.3283000000000001E-4</c:v>
                </c:pt>
                <c:pt idx="98">
                  <c:v>4.1240999999999999E-4</c:v>
                </c:pt>
                <c:pt idx="99">
                  <c:v>2.3392000000000001E-4</c:v>
                </c:pt>
                <c:pt idx="100">
                  <c:v>3.6764000000000002E-4</c:v>
                </c:pt>
                <c:pt idx="101">
                  <c:v>3.0761999999999999E-4</c:v>
                </c:pt>
                <c:pt idx="102">
                  <c:v>1.5945E-4</c:v>
                </c:pt>
                <c:pt idx="103">
                  <c:v>4.1064999999999998E-4</c:v>
                </c:pt>
                <c:pt idx="104">
                  <c:v>2.0657999999999999E-4</c:v>
                </c:pt>
                <c:pt idx="105">
                  <c:v>3.5382000000000002E-4</c:v>
                </c:pt>
                <c:pt idx="106">
                  <c:v>1.7244999999999999E-4</c:v>
                </c:pt>
                <c:pt idx="107">
                  <c:v>4.1866000000000001E-4</c:v>
                </c:pt>
                <c:pt idx="108">
                  <c:v>6.826E-4</c:v>
                </c:pt>
                <c:pt idx="109">
                  <c:v>3.5717000000000002E-4</c:v>
                </c:pt>
                <c:pt idx="110">
                  <c:v>4.9667000000000005E-4</c:v>
                </c:pt>
                <c:pt idx="111">
                  <c:v>4.6321999999999997E-4</c:v>
                </c:pt>
                <c:pt idx="112">
                  <c:v>5.8542999999999996E-4</c:v>
                </c:pt>
                <c:pt idx="113">
                  <c:v>7.4246999999999996E-4</c:v>
                </c:pt>
                <c:pt idx="114">
                  <c:v>5.5670999999999997E-4</c:v>
                </c:pt>
                <c:pt idx="115">
                  <c:v>6.7659000000000003E-4</c:v>
                </c:pt>
                <c:pt idx="116">
                  <c:v>5.0811999999999997E-6</c:v>
                </c:pt>
                <c:pt idx="117">
                  <c:v>6.6014000000000003E-4</c:v>
                </c:pt>
                <c:pt idx="118">
                  <c:v>6.7168000000000002E-4</c:v>
                </c:pt>
                <c:pt idx="119">
                  <c:v>8.6209000000000001E-5</c:v>
                </c:pt>
                <c:pt idx="120">
                  <c:v>-2.9810999999999998E-4</c:v>
                </c:pt>
                <c:pt idx="121">
                  <c:v>-5.3647999999999999E-6</c:v>
                </c:pt>
                <c:pt idx="122">
                  <c:v>4.1492999999999999E-4</c:v>
                </c:pt>
                <c:pt idx="123">
                  <c:v>3.5474999999999998E-4</c:v>
                </c:pt>
                <c:pt idx="124">
                  <c:v>2.9177000000000001E-4</c:v>
                </c:pt>
                <c:pt idx="125">
                  <c:v>1.0978E-4</c:v>
                </c:pt>
                <c:pt idx="126">
                  <c:v>2.6795999999999998E-4</c:v>
                </c:pt>
                <c:pt idx="127">
                  <c:v>4.2946E-4</c:v>
                </c:pt>
                <c:pt idx="128">
                  <c:v>5.0023000000000005E-4</c:v>
                </c:pt>
                <c:pt idx="129">
                  <c:v>4.3535999999999998E-4</c:v>
                </c:pt>
                <c:pt idx="130">
                  <c:v>3.0742999999999998E-4</c:v>
                </c:pt>
                <c:pt idx="131">
                  <c:v>1.9995000000000001E-4</c:v>
                </c:pt>
                <c:pt idx="132">
                  <c:v>9.1034099999999995E-4</c:v>
                </c:pt>
                <c:pt idx="133">
                  <c:v>2.0225000000000001E-4</c:v>
                </c:pt>
                <c:pt idx="134">
                  <c:v>-4.3555999999999998E-4</c:v>
                </c:pt>
                <c:pt idx="135">
                  <c:v>-5.1486999999999995E-4</c:v>
                </c:pt>
                <c:pt idx="136">
                  <c:v>-4.8002999999999996E-6</c:v>
                </c:pt>
                <c:pt idx="137">
                  <c:v>3.3843000000000002E-4</c:v>
                </c:pt>
                <c:pt idx="138">
                  <c:v>2.3740999999999999E-4</c:v>
                </c:pt>
                <c:pt idx="139">
                  <c:v>7.8869000000000007E-5</c:v>
                </c:pt>
                <c:pt idx="140">
                  <c:v>-2.3099000000000001E-6</c:v>
                </c:pt>
                <c:pt idx="141">
                  <c:v>-4.7638E-5</c:v>
                </c:pt>
                <c:pt idx="142">
                  <c:v>-3.0186999999999998E-4</c:v>
                </c:pt>
                <c:pt idx="143">
                  <c:v>-1.0015E-3</c:v>
                </c:pt>
                <c:pt idx="144">
                  <c:v>-1.9927999999999999E-3</c:v>
                </c:pt>
                <c:pt idx="145">
                  <c:v>-2.7393999999999999E-3</c:v>
                </c:pt>
                <c:pt idx="146">
                  <c:v>-3.1343E-3</c:v>
                </c:pt>
                <c:pt idx="147">
                  <c:v>-3.6015999999999999E-3</c:v>
                </c:pt>
                <c:pt idx="148">
                  <c:v>-3.4827999999999999E-3</c:v>
                </c:pt>
                <c:pt idx="149">
                  <c:v>-5.4828000000000003E-3</c:v>
                </c:pt>
                <c:pt idx="150">
                  <c:v>-6.0000000000000001E-3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DSC!$BS$21</c:f>
              <c:strCache>
                <c:ptCount val="1"/>
                <c:pt idx="0">
                  <c:v>Ge10Ga15Se75                                 </c:v>
                </c:pt>
              </c:strCache>
            </c:strRef>
          </c:tx>
          <c:marker>
            <c:symbol val="none"/>
          </c:marker>
          <c:xVal>
            <c:numRef>
              <c:f>DSC!$BR$29:$BR$184</c:f>
              <c:numCache>
                <c:formatCode>General</c:formatCode>
                <c:ptCount val="156"/>
                <c:pt idx="0">
                  <c:v>65.5</c:v>
                </c:pt>
                <c:pt idx="1">
                  <c:v>68</c:v>
                </c:pt>
                <c:pt idx="2">
                  <c:v>70.5</c:v>
                </c:pt>
                <c:pt idx="3">
                  <c:v>73</c:v>
                </c:pt>
                <c:pt idx="4">
                  <c:v>75.5</c:v>
                </c:pt>
                <c:pt idx="5">
                  <c:v>78</c:v>
                </c:pt>
                <c:pt idx="6">
                  <c:v>80.5</c:v>
                </c:pt>
                <c:pt idx="7">
                  <c:v>83</c:v>
                </c:pt>
                <c:pt idx="8">
                  <c:v>85.5</c:v>
                </c:pt>
                <c:pt idx="9">
                  <c:v>88</c:v>
                </c:pt>
                <c:pt idx="10">
                  <c:v>90.5</c:v>
                </c:pt>
                <c:pt idx="11">
                  <c:v>93</c:v>
                </c:pt>
                <c:pt idx="12">
                  <c:v>95.5</c:v>
                </c:pt>
                <c:pt idx="13">
                  <c:v>98</c:v>
                </c:pt>
                <c:pt idx="14">
                  <c:v>100.5</c:v>
                </c:pt>
                <c:pt idx="15">
                  <c:v>103</c:v>
                </c:pt>
                <c:pt idx="16">
                  <c:v>105.5</c:v>
                </c:pt>
                <c:pt idx="17">
                  <c:v>108</c:v>
                </c:pt>
                <c:pt idx="18">
                  <c:v>110.5</c:v>
                </c:pt>
                <c:pt idx="19">
                  <c:v>113</c:v>
                </c:pt>
                <c:pt idx="20">
                  <c:v>115.5</c:v>
                </c:pt>
                <c:pt idx="21">
                  <c:v>118</c:v>
                </c:pt>
                <c:pt idx="22">
                  <c:v>120.5</c:v>
                </c:pt>
                <c:pt idx="23">
                  <c:v>123</c:v>
                </c:pt>
                <c:pt idx="24">
                  <c:v>125.5</c:v>
                </c:pt>
                <c:pt idx="25">
                  <c:v>128</c:v>
                </c:pt>
                <c:pt idx="26">
                  <c:v>130.5</c:v>
                </c:pt>
                <c:pt idx="27">
                  <c:v>133</c:v>
                </c:pt>
                <c:pt idx="28">
                  <c:v>135.5</c:v>
                </c:pt>
                <c:pt idx="29">
                  <c:v>138</c:v>
                </c:pt>
                <c:pt idx="30">
                  <c:v>140.5</c:v>
                </c:pt>
                <c:pt idx="31">
                  <c:v>143</c:v>
                </c:pt>
                <c:pt idx="32">
                  <c:v>145.5</c:v>
                </c:pt>
                <c:pt idx="33">
                  <c:v>148</c:v>
                </c:pt>
                <c:pt idx="34">
                  <c:v>150.5</c:v>
                </c:pt>
                <c:pt idx="35">
                  <c:v>153</c:v>
                </c:pt>
                <c:pt idx="36">
                  <c:v>155.5</c:v>
                </c:pt>
                <c:pt idx="37">
                  <c:v>158</c:v>
                </c:pt>
                <c:pt idx="38">
                  <c:v>160.5</c:v>
                </c:pt>
                <c:pt idx="39">
                  <c:v>163</c:v>
                </c:pt>
                <c:pt idx="40">
                  <c:v>165.5</c:v>
                </c:pt>
                <c:pt idx="41">
                  <c:v>168</c:v>
                </c:pt>
                <c:pt idx="42">
                  <c:v>170.5</c:v>
                </c:pt>
                <c:pt idx="43">
                  <c:v>173</c:v>
                </c:pt>
                <c:pt idx="44">
                  <c:v>175.5</c:v>
                </c:pt>
                <c:pt idx="45">
                  <c:v>178</c:v>
                </c:pt>
                <c:pt idx="46">
                  <c:v>180.5</c:v>
                </c:pt>
                <c:pt idx="47">
                  <c:v>183</c:v>
                </c:pt>
                <c:pt idx="48">
                  <c:v>185.5</c:v>
                </c:pt>
                <c:pt idx="49">
                  <c:v>188</c:v>
                </c:pt>
                <c:pt idx="50">
                  <c:v>190.5</c:v>
                </c:pt>
                <c:pt idx="51">
                  <c:v>193</c:v>
                </c:pt>
                <c:pt idx="52">
                  <c:v>195.5</c:v>
                </c:pt>
                <c:pt idx="53">
                  <c:v>198</c:v>
                </c:pt>
                <c:pt idx="54">
                  <c:v>200.5</c:v>
                </c:pt>
                <c:pt idx="55">
                  <c:v>203</c:v>
                </c:pt>
                <c:pt idx="56">
                  <c:v>205.5</c:v>
                </c:pt>
                <c:pt idx="57">
                  <c:v>208</c:v>
                </c:pt>
                <c:pt idx="58">
                  <c:v>210.5</c:v>
                </c:pt>
                <c:pt idx="59">
                  <c:v>213</c:v>
                </c:pt>
                <c:pt idx="60">
                  <c:v>215.5</c:v>
                </c:pt>
                <c:pt idx="61">
                  <c:v>218</c:v>
                </c:pt>
                <c:pt idx="62">
                  <c:v>220.5</c:v>
                </c:pt>
                <c:pt idx="63">
                  <c:v>223</c:v>
                </c:pt>
                <c:pt idx="64">
                  <c:v>225.5</c:v>
                </c:pt>
                <c:pt idx="65">
                  <c:v>228</c:v>
                </c:pt>
                <c:pt idx="66">
                  <c:v>230.5</c:v>
                </c:pt>
                <c:pt idx="67">
                  <c:v>233</c:v>
                </c:pt>
                <c:pt idx="68">
                  <c:v>235.5</c:v>
                </c:pt>
                <c:pt idx="69">
                  <c:v>238</c:v>
                </c:pt>
                <c:pt idx="70">
                  <c:v>240.5</c:v>
                </c:pt>
                <c:pt idx="71">
                  <c:v>243</c:v>
                </c:pt>
                <c:pt idx="72">
                  <c:v>245.5</c:v>
                </c:pt>
                <c:pt idx="73">
                  <c:v>248</c:v>
                </c:pt>
                <c:pt idx="74">
                  <c:v>250.5</c:v>
                </c:pt>
                <c:pt idx="75">
                  <c:v>253</c:v>
                </c:pt>
                <c:pt idx="76">
                  <c:v>255.5</c:v>
                </c:pt>
                <c:pt idx="77">
                  <c:v>258</c:v>
                </c:pt>
                <c:pt idx="78">
                  <c:v>260.5</c:v>
                </c:pt>
                <c:pt idx="79">
                  <c:v>263</c:v>
                </c:pt>
                <c:pt idx="80">
                  <c:v>265.5</c:v>
                </c:pt>
                <c:pt idx="81">
                  <c:v>268</c:v>
                </c:pt>
                <c:pt idx="82">
                  <c:v>270.5</c:v>
                </c:pt>
                <c:pt idx="83">
                  <c:v>273</c:v>
                </c:pt>
                <c:pt idx="84">
                  <c:v>275.5</c:v>
                </c:pt>
                <c:pt idx="85">
                  <c:v>278</c:v>
                </c:pt>
                <c:pt idx="86">
                  <c:v>280.5</c:v>
                </c:pt>
                <c:pt idx="87">
                  <c:v>283</c:v>
                </c:pt>
                <c:pt idx="88">
                  <c:v>285.5</c:v>
                </c:pt>
                <c:pt idx="89">
                  <c:v>288</c:v>
                </c:pt>
                <c:pt idx="90">
                  <c:v>290.5</c:v>
                </c:pt>
                <c:pt idx="91">
                  <c:v>293</c:v>
                </c:pt>
                <c:pt idx="92">
                  <c:v>295.5</c:v>
                </c:pt>
                <c:pt idx="93">
                  <c:v>298</c:v>
                </c:pt>
                <c:pt idx="94">
                  <c:v>300.5</c:v>
                </c:pt>
                <c:pt idx="95">
                  <c:v>303</c:v>
                </c:pt>
                <c:pt idx="96">
                  <c:v>305.5</c:v>
                </c:pt>
                <c:pt idx="97">
                  <c:v>308</c:v>
                </c:pt>
                <c:pt idx="98">
                  <c:v>310.5</c:v>
                </c:pt>
                <c:pt idx="99">
                  <c:v>313</c:v>
                </c:pt>
                <c:pt idx="100">
                  <c:v>315.5</c:v>
                </c:pt>
                <c:pt idx="101">
                  <c:v>318</c:v>
                </c:pt>
                <c:pt idx="102">
                  <c:v>320.5</c:v>
                </c:pt>
                <c:pt idx="103">
                  <c:v>323</c:v>
                </c:pt>
                <c:pt idx="104">
                  <c:v>325.5</c:v>
                </c:pt>
                <c:pt idx="105">
                  <c:v>328</c:v>
                </c:pt>
                <c:pt idx="106">
                  <c:v>330.5</c:v>
                </c:pt>
                <c:pt idx="107">
                  <c:v>333</c:v>
                </c:pt>
                <c:pt idx="108">
                  <c:v>335.5</c:v>
                </c:pt>
                <c:pt idx="109">
                  <c:v>338</c:v>
                </c:pt>
                <c:pt idx="110">
                  <c:v>340.5</c:v>
                </c:pt>
                <c:pt idx="111">
                  <c:v>343</c:v>
                </c:pt>
                <c:pt idx="112">
                  <c:v>345.5</c:v>
                </c:pt>
                <c:pt idx="113">
                  <c:v>348</c:v>
                </c:pt>
                <c:pt idx="114">
                  <c:v>350.5</c:v>
                </c:pt>
                <c:pt idx="115">
                  <c:v>353</c:v>
                </c:pt>
                <c:pt idx="116">
                  <c:v>355.5</c:v>
                </c:pt>
                <c:pt idx="117">
                  <c:v>358</c:v>
                </c:pt>
                <c:pt idx="118">
                  <c:v>360.5</c:v>
                </c:pt>
                <c:pt idx="119">
                  <c:v>363</c:v>
                </c:pt>
                <c:pt idx="120">
                  <c:v>365.5</c:v>
                </c:pt>
                <c:pt idx="121">
                  <c:v>368</c:v>
                </c:pt>
                <c:pt idx="122">
                  <c:v>370.5</c:v>
                </c:pt>
                <c:pt idx="123">
                  <c:v>373</c:v>
                </c:pt>
                <c:pt idx="124">
                  <c:v>375.5</c:v>
                </c:pt>
                <c:pt idx="125">
                  <c:v>378</c:v>
                </c:pt>
                <c:pt idx="126">
                  <c:v>380.5</c:v>
                </c:pt>
                <c:pt idx="127">
                  <c:v>383</c:v>
                </c:pt>
                <c:pt idx="128">
                  <c:v>385.5</c:v>
                </c:pt>
                <c:pt idx="129">
                  <c:v>388</c:v>
                </c:pt>
                <c:pt idx="130">
                  <c:v>390.5</c:v>
                </c:pt>
                <c:pt idx="131">
                  <c:v>393</c:v>
                </c:pt>
                <c:pt idx="132">
                  <c:v>395.5</c:v>
                </c:pt>
                <c:pt idx="133">
                  <c:v>398</c:v>
                </c:pt>
                <c:pt idx="134">
                  <c:v>400.5</c:v>
                </c:pt>
                <c:pt idx="135">
                  <c:v>403</c:v>
                </c:pt>
                <c:pt idx="136">
                  <c:v>405.5</c:v>
                </c:pt>
                <c:pt idx="137">
                  <c:v>408</c:v>
                </c:pt>
                <c:pt idx="138">
                  <c:v>410.5</c:v>
                </c:pt>
                <c:pt idx="139">
                  <c:v>413</c:v>
                </c:pt>
                <c:pt idx="140">
                  <c:v>415.5</c:v>
                </c:pt>
                <c:pt idx="141">
                  <c:v>418</c:v>
                </c:pt>
                <c:pt idx="142">
                  <c:v>420.5</c:v>
                </c:pt>
                <c:pt idx="143">
                  <c:v>423</c:v>
                </c:pt>
                <c:pt idx="144">
                  <c:v>425.5</c:v>
                </c:pt>
                <c:pt idx="145">
                  <c:v>428</c:v>
                </c:pt>
                <c:pt idx="146">
                  <c:v>430.5</c:v>
                </c:pt>
                <c:pt idx="147">
                  <c:v>433</c:v>
                </c:pt>
                <c:pt idx="148">
                  <c:v>435.5</c:v>
                </c:pt>
                <c:pt idx="149">
                  <c:v>438</c:v>
                </c:pt>
                <c:pt idx="150">
                  <c:v>440.5</c:v>
                </c:pt>
                <c:pt idx="151">
                  <c:v>443</c:v>
                </c:pt>
                <c:pt idx="152">
                  <c:v>445.5</c:v>
                </c:pt>
                <c:pt idx="153">
                  <c:v>448</c:v>
                </c:pt>
                <c:pt idx="154">
                  <c:v>450.5</c:v>
                </c:pt>
                <c:pt idx="155">
                  <c:v>453</c:v>
                </c:pt>
              </c:numCache>
            </c:numRef>
          </c:xVal>
          <c:yVal>
            <c:numRef>
              <c:f>DSC!$BS$29:$BS$184</c:f>
              <c:numCache>
                <c:formatCode>0.00E+00</c:formatCode>
                <c:ptCount val="156"/>
                <c:pt idx="0">
                  <c:v>-2.3477000000000001E-2</c:v>
                </c:pt>
                <c:pt idx="1">
                  <c:v>-2.2801999999999999E-2</c:v>
                </c:pt>
                <c:pt idx="2">
                  <c:v>-2.2221999999999999E-2</c:v>
                </c:pt>
                <c:pt idx="3">
                  <c:v>-2.1711999999999999E-2</c:v>
                </c:pt>
                <c:pt idx="4">
                  <c:v>-2.1240999999999999E-2</c:v>
                </c:pt>
                <c:pt idx="5">
                  <c:v>-2.0819000000000001E-2</c:v>
                </c:pt>
                <c:pt idx="6">
                  <c:v>-2.0452000000000001E-2</c:v>
                </c:pt>
                <c:pt idx="7">
                  <c:v>-2.0139000000000001E-2</c:v>
                </c:pt>
                <c:pt idx="8">
                  <c:v>-1.9880999999999999E-2</c:v>
                </c:pt>
                <c:pt idx="9">
                  <c:v>-1.9668000000000001E-2</c:v>
                </c:pt>
                <c:pt idx="10">
                  <c:v>-1.9477999999999999E-2</c:v>
                </c:pt>
                <c:pt idx="11">
                  <c:v>-1.9300999999999999E-2</c:v>
                </c:pt>
                <c:pt idx="12">
                  <c:v>-1.9088999999999998E-2</c:v>
                </c:pt>
                <c:pt idx="13">
                  <c:v>-1.8770999999999999E-2</c:v>
                </c:pt>
                <c:pt idx="14">
                  <c:v>-1.8329999999999999E-2</c:v>
                </c:pt>
                <c:pt idx="15">
                  <c:v>-1.7860000000000001E-2</c:v>
                </c:pt>
                <c:pt idx="16">
                  <c:v>-1.7422E-2</c:v>
                </c:pt>
                <c:pt idx="17">
                  <c:v>-1.695E-2</c:v>
                </c:pt>
                <c:pt idx="18">
                  <c:v>-1.6285999999999998E-2</c:v>
                </c:pt>
                <c:pt idx="19">
                  <c:v>-1.5414000000000001E-2</c:v>
                </c:pt>
                <c:pt idx="20">
                  <c:v>-1.4231000000000001E-2</c:v>
                </c:pt>
                <c:pt idx="21">
                  <c:v>-1.2836999999999999E-2</c:v>
                </c:pt>
                <c:pt idx="22">
                  <c:v>-1.1105E-2</c:v>
                </c:pt>
                <c:pt idx="23">
                  <c:v>-9.0396999999999995E-3</c:v>
                </c:pt>
                <c:pt idx="24">
                  <c:v>-6.8477E-3</c:v>
                </c:pt>
                <c:pt idx="25">
                  <c:v>-4.8931000000000001E-3</c:v>
                </c:pt>
                <c:pt idx="26">
                  <c:v>-3.4499999999999999E-3</c:v>
                </c:pt>
                <c:pt idx="27">
                  <c:v>-2.5755999999999999E-3</c:v>
                </c:pt>
                <c:pt idx="28">
                  <c:v>-2.0704999999999999E-3</c:v>
                </c:pt>
                <c:pt idx="29">
                  <c:v>-1.6073000000000001E-3</c:v>
                </c:pt>
                <c:pt idx="30">
                  <c:v>-1.0803E-3</c:v>
                </c:pt>
                <c:pt idx="31">
                  <c:v>-7.2318000000000003E-4</c:v>
                </c:pt>
                <c:pt idx="32">
                  <c:v>-6.7164999999999998E-4</c:v>
                </c:pt>
                <c:pt idx="33">
                  <c:v>-8.1419999999999995E-4</c:v>
                </c:pt>
                <c:pt idx="34">
                  <c:v>-9.7134999999999995E-4</c:v>
                </c:pt>
                <c:pt idx="35">
                  <c:v>-1.2221000000000001E-3</c:v>
                </c:pt>
                <c:pt idx="36">
                  <c:v>-1.6241000000000001E-3</c:v>
                </c:pt>
                <c:pt idx="37">
                  <c:v>-2.1787999999999998E-3</c:v>
                </c:pt>
                <c:pt idx="38">
                  <c:v>-2.7855000000000002E-3</c:v>
                </c:pt>
                <c:pt idx="39">
                  <c:v>-3.3176999999999998E-3</c:v>
                </c:pt>
                <c:pt idx="40">
                  <c:v>-3.8095999999999998E-3</c:v>
                </c:pt>
                <c:pt idx="41">
                  <c:v>-4.4581000000000004E-3</c:v>
                </c:pt>
                <c:pt idx="42">
                  <c:v>-5.1787999999999999E-3</c:v>
                </c:pt>
                <c:pt idx="43">
                  <c:v>-5.7996999999999996E-3</c:v>
                </c:pt>
                <c:pt idx="44">
                  <c:v>-6.2611000000000003E-3</c:v>
                </c:pt>
                <c:pt idx="45">
                  <c:v>-6.6318999999999996E-3</c:v>
                </c:pt>
                <c:pt idx="46">
                  <c:v>-7.0172000000000003E-3</c:v>
                </c:pt>
                <c:pt idx="47">
                  <c:v>-7.3302000000000003E-3</c:v>
                </c:pt>
                <c:pt idx="48">
                  <c:v>-7.4453999999999996E-3</c:v>
                </c:pt>
                <c:pt idx="49">
                  <c:v>-7.2531999999999996E-3</c:v>
                </c:pt>
                <c:pt idx="50">
                  <c:v>-6.8164999999999996E-3</c:v>
                </c:pt>
                <c:pt idx="51">
                  <c:v>-6.0657999999999997E-3</c:v>
                </c:pt>
                <c:pt idx="52">
                  <c:v>-4.8390999999999998E-3</c:v>
                </c:pt>
                <c:pt idx="53">
                  <c:v>-3.0952000000000002E-3</c:v>
                </c:pt>
                <c:pt idx="54">
                  <c:v>-1.3599E-3</c:v>
                </c:pt>
                <c:pt idx="55">
                  <c:v>-7.0638999999999999E-5</c:v>
                </c:pt>
                <c:pt idx="56">
                  <c:v>6.1837999999999997E-4</c:v>
                </c:pt>
                <c:pt idx="57">
                  <c:v>7.5246999999999998E-4</c:v>
                </c:pt>
                <c:pt idx="58">
                  <c:v>4.8886000000000003E-4</c:v>
                </c:pt>
                <c:pt idx="59">
                  <c:v>1.7746E-4</c:v>
                </c:pt>
                <c:pt idx="60">
                  <c:v>-9.6150999999999995E-5</c:v>
                </c:pt>
                <c:pt idx="61">
                  <c:v>-3.2843E-4</c:v>
                </c:pt>
                <c:pt idx="62">
                  <c:v>-6.7823999999999998E-4</c:v>
                </c:pt>
                <c:pt idx="63">
                  <c:v>-1.0300999999999999E-3</c:v>
                </c:pt>
                <c:pt idx="64">
                  <c:v>-1.0771000000000001E-3</c:v>
                </c:pt>
                <c:pt idx="65">
                  <c:v>-8.2737000000000002E-4</c:v>
                </c:pt>
                <c:pt idx="66">
                  <c:v>-6.1439999999999997E-4</c:v>
                </c:pt>
                <c:pt idx="67">
                  <c:v>-6.5539000000000005E-4</c:v>
                </c:pt>
                <c:pt idx="68">
                  <c:v>-7.3289999999999998E-4</c:v>
                </c:pt>
                <c:pt idx="69">
                  <c:v>-6.0771000000000002E-4</c:v>
                </c:pt>
                <c:pt idx="70">
                  <c:v>-4.9182000000000002E-4</c:v>
                </c:pt>
                <c:pt idx="71">
                  <c:v>-6.4888999999999995E-4</c:v>
                </c:pt>
                <c:pt idx="72">
                  <c:v>-1.1062999999999999E-3</c:v>
                </c:pt>
                <c:pt idx="73">
                  <c:v>-1.26964E-3</c:v>
                </c:pt>
                <c:pt idx="74">
                  <c:v>-1.2620922999999999E-3</c:v>
                </c:pt>
                <c:pt idx="75">
                  <c:v>-1.2023699999999999E-3</c:v>
                </c:pt>
                <c:pt idx="76">
                  <c:v>-1.3522600000000001E-3</c:v>
                </c:pt>
                <c:pt idx="77">
                  <c:v>-7.7191E-4</c:v>
                </c:pt>
                <c:pt idx="78">
                  <c:v>-1.7231000000000001E-4</c:v>
                </c:pt>
                <c:pt idx="79">
                  <c:v>-1.2536000000000001E-4</c:v>
                </c:pt>
                <c:pt idx="80">
                  <c:v>-5.5080000000000005E-4</c:v>
                </c:pt>
                <c:pt idx="81">
                  <c:v>-1.0763000000000001E-3</c:v>
                </c:pt>
                <c:pt idx="82">
                  <c:v>-1.2926999999999999E-3</c:v>
                </c:pt>
                <c:pt idx="83">
                  <c:v>-1.0905000000000001E-3</c:v>
                </c:pt>
                <c:pt idx="84">
                  <c:v>-8.0929000000000005E-4</c:v>
                </c:pt>
                <c:pt idx="85">
                  <c:v>-1.0276E-3</c:v>
                </c:pt>
                <c:pt idx="86">
                  <c:v>-1.29119E-3</c:v>
                </c:pt>
                <c:pt idx="87">
                  <c:v>-1.2277309999999999E-3</c:v>
                </c:pt>
                <c:pt idx="88">
                  <c:v>-1.2903000000000001E-3</c:v>
                </c:pt>
                <c:pt idx="89">
                  <c:v>-1.2320600000000001E-3</c:v>
                </c:pt>
                <c:pt idx="90">
                  <c:v>-1.4786999999999999E-3</c:v>
                </c:pt>
                <c:pt idx="91">
                  <c:v>-7.6318999999999996E-4</c:v>
                </c:pt>
                <c:pt idx="92">
                  <c:v>-2.7333000000000001E-4</c:v>
                </c:pt>
                <c:pt idx="93">
                  <c:v>2.5969000000000002E-5</c:v>
                </c:pt>
                <c:pt idx="94">
                  <c:v>1.8856999999999999E-4</c:v>
                </c:pt>
                <c:pt idx="95">
                  <c:v>3.8997000000000001E-4</c:v>
                </c:pt>
                <c:pt idx="96">
                  <c:v>7.7724999999999995E-4</c:v>
                </c:pt>
                <c:pt idx="97">
                  <c:v>1.2733E-3</c:v>
                </c:pt>
                <c:pt idx="98">
                  <c:v>1.6161999999999999E-3</c:v>
                </c:pt>
                <c:pt idx="99">
                  <c:v>1.4325E-3</c:v>
                </c:pt>
                <c:pt idx="100">
                  <c:v>6.1070999999999999E-4</c:v>
                </c:pt>
                <c:pt idx="101">
                  <c:v>-2.8488E-4</c:v>
                </c:pt>
                <c:pt idx="102">
                  <c:v>-7.6033000000000003E-4</c:v>
                </c:pt>
                <c:pt idx="103">
                  <c:v>-8.0575999999999998E-4</c:v>
                </c:pt>
                <c:pt idx="104">
                  <c:v>-4.3783E-4</c:v>
                </c:pt>
                <c:pt idx="105">
                  <c:v>4.2294000000000001E-4</c:v>
                </c:pt>
                <c:pt idx="106">
                  <c:v>1.2135E-3</c:v>
                </c:pt>
                <c:pt idx="107">
                  <c:v>1.1011E-3</c:v>
                </c:pt>
                <c:pt idx="108">
                  <c:v>5.0805000000000002E-4</c:v>
                </c:pt>
                <c:pt idx="109">
                  <c:v>5.2873000000000004E-4</c:v>
                </c:pt>
                <c:pt idx="110">
                  <c:v>1.4729999999999999E-3</c:v>
                </c:pt>
                <c:pt idx="111">
                  <c:v>2.3056999999999999E-3</c:v>
                </c:pt>
                <c:pt idx="112">
                  <c:v>2.1275999999999999E-3</c:v>
                </c:pt>
                <c:pt idx="113">
                  <c:v>1.4678E-3</c:v>
                </c:pt>
                <c:pt idx="114">
                  <c:v>1.4525E-3</c:v>
                </c:pt>
                <c:pt idx="115">
                  <c:v>1.6649E-3</c:v>
                </c:pt>
                <c:pt idx="116">
                  <c:v>2.6278E-3</c:v>
                </c:pt>
                <c:pt idx="117">
                  <c:v>4.3557999999999999E-3</c:v>
                </c:pt>
                <c:pt idx="118">
                  <c:v>4.3557999999999999E-3</c:v>
                </c:pt>
                <c:pt idx="119">
                  <c:v>4.0888000000000001E-3</c:v>
                </c:pt>
                <c:pt idx="120">
                  <c:v>5.0802E-3</c:v>
                </c:pt>
                <c:pt idx="121">
                  <c:v>4.5323999999999998E-3</c:v>
                </c:pt>
                <c:pt idx="122">
                  <c:v>3.8045000000000002E-3</c:v>
                </c:pt>
                <c:pt idx="123">
                  <c:v>4.4253000000000001E-3</c:v>
                </c:pt>
                <c:pt idx="124">
                  <c:v>6.1291000000000002E-3</c:v>
                </c:pt>
                <c:pt idx="125">
                  <c:v>8.0026999999999997E-3</c:v>
                </c:pt>
                <c:pt idx="126">
                  <c:v>9.4336999999999997E-3</c:v>
                </c:pt>
                <c:pt idx="127">
                  <c:v>1.0867E-2</c:v>
                </c:pt>
                <c:pt idx="128">
                  <c:v>1.2907E-2</c:v>
                </c:pt>
                <c:pt idx="129">
                  <c:v>1.5330999999999999E-2</c:v>
                </c:pt>
                <c:pt idx="130">
                  <c:v>1.6945000000000002E-2</c:v>
                </c:pt>
                <c:pt idx="131">
                  <c:v>1.7114000000000001E-2</c:v>
                </c:pt>
                <c:pt idx="132">
                  <c:v>1.6986999999999999E-2</c:v>
                </c:pt>
                <c:pt idx="133">
                  <c:v>1.7846999999999998E-2</c:v>
                </c:pt>
                <c:pt idx="134">
                  <c:v>1.9498999999999999E-2</c:v>
                </c:pt>
                <c:pt idx="135">
                  <c:v>2.0965999999999999E-2</c:v>
                </c:pt>
                <c:pt idx="136">
                  <c:v>2.1967E-2</c:v>
                </c:pt>
                <c:pt idx="137">
                  <c:v>2.2891999999999999E-2</c:v>
                </c:pt>
                <c:pt idx="138">
                  <c:v>2.3976999999999998E-2</c:v>
                </c:pt>
                <c:pt idx="139">
                  <c:v>2.4882999999999999E-2</c:v>
                </c:pt>
                <c:pt idx="140">
                  <c:v>2.5576999999999999E-2</c:v>
                </c:pt>
                <c:pt idx="141">
                  <c:v>2.6494E-2</c:v>
                </c:pt>
                <c:pt idx="142">
                  <c:v>2.7594E-2</c:v>
                </c:pt>
                <c:pt idx="143">
                  <c:v>2.8472999999999998E-2</c:v>
                </c:pt>
                <c:pt idx="144">
                  <c:v>2.912E-2</c:v>
                </c:pt>
                <c:pt idx="145">
                  <c:v>2.9794000000000001E-2</c:v>
                </c:pt>
                <c:pt idx="146">
                  <c:v>3.0658000000000001E-2</c:v>
                </c:pt>
                <c:pt idx="147">
                  <c:v>3.1670999999999998E-2</c:v>
                </c:pt>
                <c:pt idx="148">
                  <c:v>3.2550999999999997E-2</c:v>
                </c:pt>
                <c:pt idx="149">
                  <c:v>3.3107999999999999E-2</c:v>
                </c:pt>
                <c:pt idx="150">
                  <c:v>3.3494999999999997E-2</c:v>
                </c:pt>
                <c:pt idx="151">
                  <c:v>3.3748E-2</c:v>
                </c:pt>
                <c:pt idx="152">
                  <c:v>3.3250000000000002E-2</c:v>
                </c:pt>
                <c:pt idx="153">
                  <c:v>3.1911000000000002E-2</c:v>
                </c:pt>
                <c:pt idx="154">
                  <c:v>3.1140999999999999E-2</c:v>
                </c:pt>
                <c:pt idx="155">
                  <c:v>3.1444E-2</c:v>
                </c:pt>
              </c:numCache>
            </c:numRef>
          </c:yVal>
          <c:smooth val="1"/>
        </c:ser>
        <c:axId val="111554944"/>
        <c:axId val="111556864"/>
      </c:scatterChart>
      <c:valAx>
        <c:axId val="111554944"/>
        <c:scaling>
          <c:orientation val="minMax"/>
          <c:max val="250"/>
          <c:min val="1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2860892385"/>
              <c:y val="0.59227053140096486"/>
            </c:manualLayout>
          </c:layout>
        </c:title>
        <c:numFmt formatCode="General" sourceLinked="1"/>
        <c:tickLblPos val="nextTo"/>
        <c:crossAx val="111556864"/>
        <c:crosses val="autoZero"/>
        <c:crossBetween val="midCat"/>
      </c:valAx>
      <c:valAx>
        <c:axId val="111556864"/>
        <c:scaling>
          <c:orientation val="minMax"/>
          <c:max val="2.5000000000000012E-2"/>
          <c:min val="-4.0000000000000022E-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037E-3"/>
              <c:y val="0.36110129712046934"/>
            </c:manualLayout>
          </c:layout>
        </c:title>
        <c:numFmt formatCode="General" sourceLinked="0"/>
        <c:tickLblPos val="nextTo"/>
        <c:crossAx val="111554944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374562554680674"/>
          <c:y val="4.2512077294686021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DSC!$AG$28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DSC!$AD$29:$AD$248</c:f>
              <c:numCache>
                <c:formatCode>General</c:formatCode>
                <c:ptCount val="220"/>
                <c:pt idx="0">
                  <c:v>68</c:v>
                </c:pt>
                <c:pt idx="1">
                  <c:v>70.5</c:v>
                </c:pt>
                <c:pt idx="2">
                  <c:v>73</c:v>
                </c:pt>
                <c:pt idx="3">
                  <c:v>75.5</c:v>
                </c:pt>
                <c:pt idx="4">
                  <c:v>78</c:v>
                </c:pt>
                <c:pt idx="5">
                  <c:v>80.5</c:v>
                </c:pt>
                <c:pt idx="6">
                  <c:v>83</c:v>
                </c:pt>
                <c:pt idx="7">
                  <c:v>85.5</c:v>
                </c:pt>
                <c:pt idx="8">
                  <c:v>88</c:v>
                </c:pt>
                <c:pt idx="9">
                  <c:v>90.5</c:v>
                </c:pt>
                <c:pt idx="10">
                  <c:v>93</c:v>
                </c:pt>
                <c:pt idx="11">
                  <c:v>95.5</c:v>
                </c:pt>
                <c:pt idx="12">
                  <c:v>98</c:v>
                </c:pt>
                <c:pt idx="13">
                  <c:v>100.5</c:v>
                </c:pt>
                <c:pt idx="14">
                  <c:v>103</c:v>
                </c:pt>
                <c:pt idx="15">
                  <c:v>105.5</c:v>
                </c:pt>
                <c:pt idx="16">
                  <c:v>108</c:v>
                </c:pt>
                <c:pt idx="17">
                  <c:v>110.5</c:v>
                </c:pt>
                <c:pt idx="18">
                  <c:v>113</c:v>
                </c:pt>
                <c:pt idx="19">
                  <c:v>115.5</c:v>
                </c:pt>
                <c:pt idx="20">
                  <c:v>118</c:v>
                </c:pt>
                <c:pt idx="21">
                  <c:v>120.5</c:v>
                </c:pt>
                <c:pt idx="22">
                  <c:v>123</c:v>
                </c:pt>
                <c:pt idx="23">
                  <c:v>125.5</c:v>
                </c:pt>
                <c:pt idx="24">
                  <c:v>128</c:v>
                </c:pt>
                <c:pt idx="25">
                  <c:v>130.5</c:v>
                </c:pt>
                <c:pt idx="26">
                  <c:v>133</c:v>
                </c:pt>
                <c:pt idx="27">
                  <c:v>135.5</c:v>
                </c:pt>
                <c:pt idx="28">
                  <c:v>138</c:v>
                </c:pt>
                <c:pt idx="29">
                  <c:v>140.5</c:v>
                </c:pt>
                <c:pt idx="30">
                  <c:v>143</c:v>
                </c:pt>
                <c:pt idx="31">
                  <c:v>145.5</c:v>
                </c:pt>
                <c:pt idx="32">
                  <c:v>148</c:v>
                </c:pt>
                <c:pt idx="33">
                  <c:v>150.5</c:v>
                </c:pt>
                <c:pt idx="34">
                  <c:v>153</c:v>
                </c:pt>
                <c:pt idx="35">
                  <c:v>155.5</c:v>
                </c:pt>
                <c:pt idx="36">
                  <c:v>158</c:v>
                </c:pt>
                <c:pt idx="37">
                  <c:v>160.5</c:v>
                </c:pt>
                <c:pt idx="38">
                  <c:v>163</c:v>
                </c:pt>
                <c:pt idx="39">
                  <c:v>165.5</c:v>
                </c:pt>
                <c:pt idx="40">
                  <c:v>168</c:v>
                </c:pt>
                <c:pt idx="41">
                  <c:v>170.5</c:v>
                </c:pt>
                <c:pt idx="42">
                  <c:v>173</c:v>
                </c:pt>
                <c:pt idx="43">
                  <c:v>175.5</c:v>
                </c:pt>
                <c:pt idx="44">
                  <c:v>178</c:v>
                </c:pt>
                <c:pt idx="45">
                  <c:v>180.5</c:v>
                </c:pt>
                <c:pt idx="46">
                  <c:v>183</c:v>
                </c:pt>
                <c:pt idx="47">
                  <c:v>185.5</c:v>
                </c:pt>
                <c:pt idx="48">
                  <c:v>188</c:v>
                </c:pt>
                <c:pt idx="49">
                  <c:v>190.5</c:v>
                </c:pt>
                <c:pt idx="50">
                  <c:v>193</c:v>
                </c:pt>
                <c:pt idx="51">
                  <c:v>195.5</c:v>
                </c:pt>
                <c:pt idx="52">
                  <c:v>198</c:v>
                </c:pt>
                <c:pt idx="53">
                  <c:v>200.5</c:v>
                </c:pt>
                <c:pt idx="54">
                  <c:v>203</c:v>
                </c:pt>
                <c:pt idx="55">
                  <c:v>205.5</c:v>
                </c:pt>
                <c:pt idx="56">
                  <c:v>208</c:v>
                </c:pt>
                <c:pt idx="57">
                  <c:v>210.5</c:v>
                </c:pt>
                <c:pt idx="58">
                  <c:v>213</c:v>
                </c:pt>
                <c:pt idx="59">
                  <c:v>215.5</c:v>
                </c:pt>
                <c:pt idx="60">
                  <c:v>218</c:v>
                </c:pt>
                <c:pt idx="61">
                  <c:v>220.5</c:v>
                </c:pt>
                <c:pt idx="62">
                  <c:v>223</c:v>
                </c:pt>
                <c:pt idx="63">
                  <c:v>225.5</c:v>
                </c:pt>
                <c:pt idx="64">
                  <c:v>228</c:v>
                </c:pt>
                <c:pt idx="65">
                  <c:v>230.5</c:v>
                </c:pt>
                <c:pt idx="66">
                  <c:v>233</c:v>
                </c:pt>
                <c:pt idx="67">
                  <c:v>235.5</c:v>
                </c:pt>
                <c:pt idx="68">
                  <c:v>238</c:v>
                </c:pt>
                <c:pt idx="69">
                  <c:v>240.5</c:v>
                </c:pt>
                <c:pt idx="70">
                  <c:v>243</c:v>
                </c:pt>
                <c:pt idx="71">
                  <c:v>245.5</c:v>
                </c:pt>
                <c:pt idx="72">
                  <c:v>248</c:v>
                </c:pt>
                <c:pt idx="73">
                  <c:v>250.5</c:v>
                </c:pt>
                <c:pt idx="74">
                  <c:v>253</c:v>
                </c:pt>
                <c:pt idx="75">
                  <c:v>255.5</c:v>
                </c:pt>
                <c:pt idx="76">
                  <c:v>258</c:v>
                </c:pt>
                <c:pt idx="77">
                  <c:v>260.5</c:v>
                </c:pt>
                <c:pt idx="78">
                  <c:v>263</c:v>
                </c:pt>
                <c:pt idx="79">
                  <c:v>265.5</c:v>
                </c:pt>
                <c:pt idx="80">
                  <c:v>268</c:v>
                </c:pt>
                <c:pt idx="81">
                  <c:v>270.5</c:v>
                </c:pt>
                <c:pt idx="82">
                  <c:v>273</c:v>
                </c:pt>
                <c:pt idx="83">
                  <c:v>275.5</c:v>
                </c:pt>
                <c:pt idx="84">
                  <c:v>278</c:v>
                </c:pt>
                <c:pt idx="85">
                  <c:v>280.5</c:v>
                </c:pt>
                <c:pt idx="86">
                  <c:v>283</c:v>
                </c:pt>
                <c:pt idx="87">
                  <c:v>285.5</c:v>
                </c:pt>
                <c:pt idx="88">
                  <c:v>288</c:v>
                </c:pt>
                <c:pt idx="89">
                  <c:v>290.5</c:v>
                </c:pt>
                <c:pt idx="90">
                  <c:v>293</c:v>
                </c:pt>
                <c:pt idx="91">
                  <c:v>295.5</c:v>
                </c:pt>
                <c:pt idx="92">
                  <c:v>298</c:v>
                </c:pt>
                <c:pt idx="93">
                  <c:v>300.5</c:v>
                </c:pt>
                <c:pt idx="94">
                  <c:v>303</c:v>
                </c:pt>
                <c:pt idx="95">
                  <c:v>305.5</c:v>
                </c:pt>
                <c:pt idx="96">
                  <c:v>308</c:v>
                </c:pt>
                <c:pt idx="97">
                  <c:v>310.5</c:v>
                </c:pt>
                <c:pt idx="98">
                  <c:v>313</c:v>
                </c:pt>
                <c:pt idx="99">
                  <c:v>315.5</c:v>
                </c:pt>
                <c:pt idx="100">
                  <c:v>318</c:v>
                </c:pt>
                <c:pt idx="101">
                  <c:v>320.5</c:v>
                </c:pt>
                <c:pt idx="102">
                  <c:v>323</c:v>
                </c:pt>
                <c:pt idx="103">
                  <c:v>325.5</c:v>
                </c:pt>
                <c:pt idx="104">
                  <c:v>328</c:v>
                </c:pt>
                <c:pt idx="105">
                  <c:v>330.5</c:v>
                </c:pt>
                <c:pt idx="106">
                  <c:v>333</c:v>
                </c:pt>
                <c:pt idx="107">
                  <c:v>335.5</c:v>
                </c:pt>
                <c:pt idx="108">
                  <c:v>338</c:v>
                </c:pt>
                <c:pt idx="109">
                  <c:v>340.5</c:v>
                </c:pt>
                <c:pt idx="110">
                  <c:v>343</c:v>
                </c:pt>
                <c:pt idx="111">
                  <c:v>345.5</c:v>
                </c:pt>
                <c:pt idx="112">
                  <c:v>348</c:v>
                </c:pt>
                <c:pt idx="113">
                  <c:v>350.5</c:v>
                </c:pt>
                <c:pt idx="114">
                  <c:v>353</c:v>
                </c:pt>
                <c:pt idx="115">
                  <c:v>355.5</c:v>
                </c:pt>
                <c:pt idx="116">
                  <c:v>358</c:v>
                </c:pt>
                <c:pt idx="117">
                  <c:v>360.5</c:v>
                </c:pt>
                <c:pt idx="118">
                  <c:v>363</c:v>
                </c:pt>
                <c:pt idx="119">
                  <c:v>365.5</c:v>
                </c:pt>
                <c:pt idx="120">
                  <c:v>368</c:v>
                </c:pt>
                <c:pt idx="121">
                  <c:v>370.5</c:v>
                </c:pt>
                <c:pt idx="122">
                  <c:v>373</c:v>
                </c:pt>
                <c:pt idx="123">
                  <c:v>375.5</c:v>
                </c:pt>
                <c:pt idx="124">
                  <c:v>378</c:v>
                </c:pt>
                <c:pt idx="125">
                  <c:v>380.5</c:v>
                </c:pt>
                <c:pt idx="126">
                  <c:v>383</c:v>
                </c:pt>
                <c:pt idx="127">
                  <c:v>385.5</c:v>
                </c:pt>
                <c:pt idx="128">
                  <c:v>388</c:v>
                </c:pt>
                <c:pt idx="129">
                  <c:v>390.5</c:v>
                </c:pt>
                <c:pt idx="130">
                  <c:v>393</c:v>
                </c:pt>
                <c:pt idx="131">
                  <c:v>395.5</c:v>
                </c:pt>
                <c:pt idx="132">
                  <c:v>398</c:v>
                </c:pt>
                <c:pt idx="133">
                  <c:v>400.5</c:v>
                </c:pt>
                <c:pt idx="134">
                  <c:v>403</c:v>
                </c:pt>
                <c:pt idx="135">
                  <c:v>405.5</c:v>
                </c:pt>
                <c:pt idx="136">
                  <c:v>408</c:v>
                </c:pt>
                <c:pt idx="137">
                  <c:v>410.5</c:v>
                </c:pt>
                <c:pt idx="138">
                  <c:v>413</c:v>
                </c:pt>
                <c:pt idx="139">
                  <c:v>415.5</c:v>
                </c:pt>
                <c:pt idx="140">
                  <c:v>418</c:v>
                </c:pt>
                <c:pt idx="141">
                  <c:v>420.5</c:v>
                </c:pt>
                <c:pt idx="142">
                  <c:v>423</c:v>
                </c:pt>
                <c:pt idx="143">
                  <c:v>425.5</c:v>
                </c:pt>
                <c:pt idx="144">
                  <c:v>428</c:v>
                </c:pt>
                <c:pt idx="145">
                  <c:v>430.5</c:v>
                </c:pt>
                <c:pt idx="146">
                  <c:v>433</c:v>
                </c:pt>
                <c:pt idx="147">
                  <c:v>435.5</c:v>
                </c:pt>
                <c:pt idx="148">
                  <c:v>438</c:v>
                </c:pt>
                <c:pt idx="149">
                  <c:v>440.5</c:v>
                </c:pt>
                <c:pt idx="150">
                  <c:v>443</c:v>
                </c:pt>
                <c:pt idx="151">
                  <c:v>445.5</c:v>
                </c:pt>
                <c:pt idx="152">
                  <c:v>448</c:v>
                </c:pt>
                <c:pt idx="153">
                  <c:v>450.5</c:v>
                </c:pt>
                <c:pt idx="154">
                  <c:v>453</c:v>
                </c:pt>
                <c:pt idx="155">
                  <c:v>455.5</c:v>
                </c:pt>
                <c:pt idx="156">
                  <c:v>458</c:v>
                </c:pt>
                <c:pt idx="157">
                  <c:v>460.5</c:v>
                </c:pt>
                <c:pt idx="158">
                  <c:v>463</c:v>
                </c:pt>
                <c:pt idx="159">
                  <c:v>465.5</c:v>
                </c:pt>
                <c:pt idx="160">
                  <c:v>468</c:v>
                </c:pt>
                <c:pt idx="161">
                  <c:v>470.5</c:v>
                </c:pt>
                <c:pt idx="162">
                  <c:v>473</c:v>
                </c:pt>
                <c:pt idx="163">
                  <c:v>475.5</c:v>
                </c:pt>
                <c:pt idx="164">
                  <c:v>478</c:v>
                </c:pt>
                <c:pt idx="165">
                  <c:v>480.5</c:v>
                </c:pt>
                <c:pt idx="166">
                  <c:v>483</c:v>
                </c:pt>
                <c:pt idx="167">
                  <c:v>485.5</c:v>
                </c:pt>
                <c:pt idx="168">
                  <c:v>488</c:v>
                </c:pt>
                <c:pt idx="169">
                  <c:v>490.5</c:v>
                </c:pt>
                <c:pt idx="170">
                  <c:v>493</c:v>
                </c:pt>
                <c:pt idx="171">
                  <c:v>495.5</c:v>
                </c:pt>
                <c:pt idx="172">
                  <c:v>498</c:v>
                </c:pt>
                <c:pt idx="173">
                  <c:v>500.5</c:v>
                </c:pt>
                <c:pt idx="174">
                  <c:v>503</c:v>
                </c:pt>
                <c:pt idx="175">
                  <c:v>505.5</c:v>
                </c:pt>
                <c:pt idx="176">
                  <c:v>508</c:v>
                </c:pt>
                <c:pt idx="177">
                  <c:v>510.5</c:v>
                </c:pt>
                <c:pt idx="178">
                  <c:v>513</c:v>
                </c:pt>
                <c:pt idx="179">
                  <c:v>515.5</c:v>
                </c:pt>
                <c:pt idx="180">
                  <c:v>518</c:v>
                </c:pt>
                <c:pt idx="181">
                  <c:v>520.5</c:v>
                </c:pt>
                <c:pt idx="182">
                  <c:v>523</c:v>
                </c:pt>
                <c:pt idx="183">
                  <c:v>525.5</c:v>
                </c:pt>
                <c:pt idx="184">
                  <c:v>528</c:v>
                </c:pt>
                <c:pt idx="185">
                  <c:v>530.5</c:v>
                </c:pt>
                <c:pt idx="186">
                  <c:v>533</c:v>
                </c:pt>
                <c:pt idx="187">
                  <c:v>535.5</c:v>
                </c:pt>
                <c:pt idx="188">
                  <c:v>538</c:v>
                </c:pt>
                <c:pt idx="189">
                  <c:v>540.5</c:v>
                </c:pt>
              </c:numCache>
            </c:numRef>
          </c:xVal>
          <c:yVal>
            <c:numRef>
              <c:f>DSC!$AG$29:$AG$248</c:f>
              <c:numCache>
                <c:formatCode>0.00E+00</c:formatCode>
                <c:ptCount val="220"/>
                <c:pt idx="0">
                  <c:v>-2.5624999999999995E-2</c:v>
                </c:pt>
                <c:pt idx="1">
                  <c:v>-2.4096999999999993E-2</c:v>
                </c:pt>
                <c:pt idx="2">
                  <c:v>-2.2942999999999991E-2</c:v>
                </c:pt>
                <c:pt idx="3">
                  <c:v>-2.2107000000000002E-2</c:v>
                </c:pt>
                <c:pt idx="4">
                  <c:v>-2.1593000000000001E-2</c:v>
                </c:pt>
                <c:pt idx="5">
                  <c:v>-2.0474999999999993E-2</c:v>
                </c:pt>
                <c:pt idx="6">
                  <c:v>-1.9269999999999995E-2</c:v>
                </c:pt>
                <c:pt idx="7">
                  <c:v>-1.8623000000000001E-2</c:v>
                </c:pt>
                <c:pt idx="8">
                  <c:v>-1.7767000000000005E-2</c:v>
                </c:pt>
                <c:pt idx="9">
                  <c:v>-1.6918000000000002E-2</c:v>
                </c:pt>
                <c:pt idx="10">
                  <c:v>-1.6271999999999995E-2</c:v>
                </c:pt>
                <c:pt idx="11">
                  <c:v>-1.5802999999999998E-2</c:v>
                </c:pt>
                <c:pt idx="12">
                  <c:v>-1.5269999999999992E-2</c:v>
                </c:pt>
                <c:pt idx="13">
                  <c:v>-1.4751999999999987E-2</c:v>
                </c:pt>
                <c:pt idx="14">
                  <c:v>-1.4339999999999992E-2</c:v>
                </c:pt>
                <c:pt idx="15">
                  <c:v>-1.4178999999999997E-2</c:v>
                </c:pt>
                <c:pt idx="16">
                  <c:v>-1.3437000000000004E-2</c:v>
                </c:pt>
                <c:pt idx="17">
                  <c:v>-1.2840999999999991E-2</c:v>
                </c:pt>
                <c:pt idx="18">
                  <c:v>-1.2757999999999992E-2</c:v>
                </c:pt>
                <c:pt idx="19">
                  <c:v>-1.258999999999999E-2</c:v>
                </c:pt>
                <c:pt idx="20">
                  <c:v>-1.2218999999999994E-2</c:v>
                </c:pt>
                <c:pt idx="21">
                  <c:v>-1.1796000000000001E-2</c:v>
                </c:pt>
                <c:pt idx="22">
                  <c:v>-1.142399999999999E-2</c:v>
                </c:pt>
                <c:pt idx="23">
                  <c:v>-1.1754000000000001E-2</c:v>
                </c:pt>
                <c:pt idx="24">
                  <c:v>-1.1710999999999999E-2</c:v>
                </c:pt>
                <c:pt idx="25">
                  <c:v>-1.0976E-2</c:v>
                </c:pt>
                <c:pt idx="26">
                  <c:v>-1.1033999999999988E-2</c:v>
                </c:pt>
                <c:pt idx="27">
                  <c:v>-1.1283999999999988E-2</c:v>
                </c:pt>
                <c:pt idx="28">
                  <c:v>-1.093899999999999E-2</c:v>
                </c:pt>
                <c:pt idx="29">
                  <c:v>-1.0423099999999991E-2</c:v>
                </c:pt>
                <c:pt idx="30">
                  <c:v>-9.8161999999999833E-3</c:v>
                </c:pt>
                <c:pt idx="31">
                  <c:v>-9.743600000000005E-3</c:v>
                </c:pt>
                <c:pt idx="32">
                  <c:v>-1.0163199999999997E-2</c:v>
                </c:pt>
                <c:pt idx="33">
                  <c:v>-1.1154200000000003E-2</c:v>
                </c:pt>
                <c:pt idx="34">
                  <c:v>-1.2080300000000002E-2</c:v>
                </c:pt>
                <c:pt idx="35">
                  <c:v>-1.1246400000000004E-2</c:v>
                </c:pt>
                <c:pt idx="36">
                  <c:v>-1.0694979999999993E-2</c:v>
                </c:pt>
                <c:pt idx="37">
                  <c:v>-1.0446819999999996E-2</c:v>
                </c:pt>
                <c:pt idx="38">
                  <c:v>-1.0722999999999996E-2</c:v>
                </c:pt>
                <c:pt idx="39">
                  <c:v>-1.0999899999999993E-2</c:v>
                </c:pt>
                <c:pt idx="40">
                  <c:v>-1.1084499999999997E-2</c:v>
                </c:pt>
                <c:pt idx="41">
                  <c:v>-1.2380699999999994E-2</c:v>
                </c:pt>
                <c:pt idx="42">
                  <c:v>-1.3261599999999985E-2</c:v>
                </c:pt>
                <c:pt idx="43">
                  <c:v>-1.3714999999999991E-2</c:v>
                </c:pt>
                <c:pt idx="44">
                  <c:v>-1.4878000000000002E-2</c:v>
                </c:pt>
                <c:pt idx="45">
                  <c:v>-1.5573000000000004E-2</c:v>
                </c:pt>
                <c:pt idx="46">
                  <c:v>-1.4766000000000001E-2</c:v>
                </c:pt>
                <c:pt idx="47">
                  <c:v>-1.6015000000000001E-2</c:v>
                </c:pt>
                <c:pt idx="48">
                  <c:v>-1.5428000000000001E-2</c:v>
                </c:pt>
                <c:pt idx="49">
                  <c:v>-1.3808000000000001E-2</c:v>
                </c:pt>
                <c:pt idx="50">
                  <c:v>-1.1041E-2</c:v>
                </c:pt>
                <c:pt idx="51">
                  <c:v>-7.2683000000000001E-3</c:v>
                </c:pt>
                <c:pt idx="52">
                  <c:v>-3.4012000000000001E-3</c:v>
                </c:pt>
                <c:pt idx="53">
                  <c:v>8.5205999999999997E-4</c:v>
                </c:pt>
                <c:pt idx="54">
                  <c:v>4.6518999999999996E-3</c:v>
                </c:pt>
                <c:pt idx="55">
                  <c:v>7.7418000000000001E-3</c:v>
                </c:pt>
                <c:pt idx="56">
                  <c:v>9.7692000000000005E-3</c:v>
                </c:pt>
                <c:pt idx="57">
                  <c:v>1.0572E-2</c:v>
                </c:pt>
                <c:pt idx="58">
                  <c:v>1.0645E-2</c:v>
                </c:pt>
                <c:pt idx="59">
                  <c:v>1.0038999999999999E-2</c:v>
                </c:pt>
                <c:pt idx="60">
                  <c:v>9.2192999999999997E-3</c:v>
                </c:pt>
                <c:pt idx="61">
                  <c:v>7.8799000000000004E-3</c:v>
                </c:pt>
                <c:pt idx="62">
                  <c:v>5.9040999999999998E-3</c:v>
                </c:pt>
                <c:pt idx="63">
                  <c:v>4.8066000000000003E-3</c:v>
                </c:pt>
                <c:pt idx="64">
                  <c:v>4.3942E-3</c:v>
                </c:pt>
                <c:pt idx="65">
                  <c:v>2.7238000000000002E-3</c:v>
                </c:pt>
                <c:pt idx="66">
                  <c:v>1.3606E-3</c:v>
                </c:pt>
                <c:pt idx="67">
                  <c:v>6.0486999999999997E-4</c:v>
                </c:pt>
                <c:pt idx="68">
                  <c:v>-4.1058000000000002E-4</c:v>
                </c:pt>
                <c:pt idx="69">
                  <c:v>-9.6666000000000005E-4</c:v>
                </c:pt>
                <c:pt idx="70">
                  <c:v>-9.2794000000000004E-4</c:v>
                </c:pt>
                <c:pt idx="71">
                  <c:v>-1.4752999999999999E-3</c:v>
                </c:pt>
                <c:pt idx="72">
                  <c:v>-1.4986999999999999E-3</c:v>
                </c:pt>
                <c:pt idx="73">
                  <c:v>-1.2750000000000001E-3</c:v>
                </c:pt>
                <c:pt idx="74">
                  <c:v>-2.2070000000000002E-3</c:v>
                </c:pt>
                <c:pt idx="75">
                  <c:v>-3.2236999999999999E-3</c:v>
                </c:pt>
                <c:pt idx="76">
                  <c:v>-3.9192000000000003E-3</c:v>
                </c:pt>
                <c:pt idx="77">
                  <c:v>-3.8007000000000002E-3</c:v>
                </c:pt>
                <c:pt idx="78">
                  <c:v>-3.7149000000000001E-3</c:v>
                </c:pt>
                <c:pt idx="79">
                  <c:v>-3.8896999999999998E-3</c:v>
                </c:pt>
                <c:pt idx="80">
                  <c:v>-4.3496999999999997E-3</c:v>
                </c:pt>
                <c:pt idx="81">
                  <c:v>-5.1044000000000003E-3</c:v>
                </c:pt>
                <c:pt idx="82">
                  <c:v>-4.7460999999999996E-3</c:v>
                </c:pt>
                <c:pt idx="83">
                  <c:v>-3.6009000000000002E-3</c:v>
                </c:pt>
                <c:pt idx="84">
                  <c:v>-2.8582E-3</c:v>
                </c:pt>
                <c:pt idx="85">
                  <c:v>-3.3233E-3</c:v>
                </c:pt>
                <c:pt idx="86">
                  <c:v>-3.4943000000000001E-3</c:v>
                </c:pt>
                <c:pt idx="87">
                  <c:v>-3.0985000000000001E-3</c:v>
                </c:pt>
                <c:pt idx="88">
                  <c:v>-3.6051999999999998E-3</c:v>
                </c:pt>
                <c:pt idx="89">
                  <c:v>-4.2883000000000001E-3</c:v>
                </c:pt>
                <c:pt idx="90">
                  <c:v>-5.0407000000000004E-3</c:v>
                </c:pt>
                <c:pt idx="91">
                  <c:v>-5.6216E-3</c:v>
                </c:pt>
                <c:pt idx="92">
                  <c:v>-5.8526999999999997E-3</c:v>
                </c:pt>
                <c:pt idx="93">
                  <c:v>-5.5237999999999997E-3</c:v>
                </c:pt>
                <c:pt idx="94">
                  <c:v>-5.5535999999999997E-3</c:v>
                </c:pt>
                <c:pt idx="95">
                  <c:v>-5.4316E-3</c:v>
                </c:pt>
                <c:pt idx="96">
                  <c:v>-4.5206999999999999E-3</c:v>
                </c:pt>
                <c:pt idx="97">
                  <c:v>-4.7346000000000003E-3</c:v>
                </c:pt>
                <c:pt idx="98">
                  <c:v>-4.8291000000000002E-3</c:v>
                </c:pt>
                <c:pt idx="99">
                  <c:v>-4.7276000000000002E-3</c:v>
                </c:pt>
                <c:pt idx="100">
                  <c:v>-4.8820000000000001E-3</c:v>
                </c:pt>
                <c:pt idx="101">
                  <c:v>-4.3597999999999996E-3</c:v>
                </c:pt>
                <c:pt idx="102">
                  <c:v>-3.1763E-3</c:v>
                </c:pt>
                <c:pt idx="103">
                  <c:v>-3.3389000000000001E-3</c:v>
                </c:pt>
                <c:pt idx="104">
                  <c:v>-3.7655000000000002E-3</c:v>
                </c:pt>
                <c:pt idx="105">
                  <c:v>-3.2458999999999999E-3</c:v>
                </c:pt>
                <c:pt idx="106">
                  <c:v>-3.3717E-3</c:v>
                </c:pt>
                <c:pt idx="107">
                  <c:v>-2.9026999999999998E-3</c:v>
                </c:pt>
                <c:pt idx="108">
                  <c:v>-2.1313E-3</c:v>
                </c:pt>
                <c:pt idx="109">
                  <c:v>-1.2193E-3</c:v>
                </c:pt>
                <c:pt idx="110">
                  <c:v>-5.3083E-5</c:v>
                </c:pt>
                <c:pt idx="111">
                  <c:v>2.1630999999999998E-3</c:v>
                </c:pt>
                <c:pt idx="112">
                  <c:v>3.3192E-3</c:v>
                </c:pt>
                <c:pt idx="113">
                  <c:v>4.2164999999999998E-3</c:v>
                </c:pt>
                <c:pt idx="114">
                  <c:v>5.4225000000000002E-3</c:v>
                </c:pt>
                <c:pt idx="115">
                  <c:v>7.1951999999999997E-3</c:v>
                </c:pt>
                <c:pt idx="116">
                  <c:v>9.7140000000000004E-3</c:v>
                </c:pt>
                <c:pt idx="117">
                  <c:v>1.3531E-2</c:v>
                </c:pt>
                <c:pt idx="118">
                  <c:v>2.0192000000000002E-2</c:v>
                </c:pt>
                <c:pt idx="119">
                  <c:v>2.3990999999999998E-2</c:v>
                </c:pt>
                <c:pt idx="120">
                  <c:v>2.8951999999999999E-2</c:v>
                </c:pt>
                <c:pt idx="121">
                  <c:v>3.3869000000000003E-2</c:v>
                </c:pt>
                <c:pt idx="122">
                  <c:v>3.8225000000000002E-2</c:v>
                </c:pt>
                <c:pt idx="123">
                  <c:v>4.129E-2</c:v>
                </c:pt>
                <c:pt idx="124">
                  <c:v>4.3166999999999997E-2</c:v>
                </c:pt>
                <c:pt idx="125">
                  <c:v>4.3660999999999998E-2</c:v>
                </c:pt>
                <c:pt idx="126">
                  <c:v>4.4053000000000002E-2</c:v>
                </c:pt>
                <c:pt idx="127">
                  <c:v>4.4345000000000002E-2</c:v>
                </c:pt>
                <c:pt idx="128">
                  <c:v>4.4110999999999997E-2</c:v>
                </c:pt>
                <c:pt idx="129">
                  <c:v>4.4630000000000003E-2</c:v>
                </c:pt>
                <c:pt idx="130">
                  <c:v>4.5427000000000002E-2</c:v>
                </c:pt>
                <c:pt idx="131">
                  <c:v>4.6656999999999997E-2</c:v>
                </c:pt>
                <c:pt idx="132">
                  <c:v>4.7787999999999997E-2</c:v>
                </c:pt>
                <c:pt idx="133">
                  <c:v>4.8322999999999998E-2</c:v>
                </c:pt>
                <c:pt idx="134">
                  <c:v>4.9480000000000003E-2</c:v>
                </c:pt>
                <c:pt idx="135">
                  <c:v>5.0057999999999998E-2</c:v>
                </c:pt>
                <c:pt idx="136">
                  <c:v>5.1246E-2</c:v>
                </c:pt>
                <c:pt idx="137">
                  <c:v>5.2673999999999999E-2</c:v>
                </c:pt>
                <c:pt idx="138">
                  <c:v>5.3927000000000003E-2</c:v>
                </c:pt>
                <c:pt idx="139">
                  <c:v>5.4403E-2</c:v>
                </c:pt>
                <c:pt idx="140">
                  <c:v>5.2557E-2</c:v>
                </c:pt>
                <c:pt idx="141">
                  <c:v>4.8439000000000003E-2</c:v>
                </c:pt>
                <c:pt idx="142">
                  <c:v>4.1077000000000002E-2</c:v>
                </c:pt>
                <c:pt idx="143">
                  <c:v>2.6547000000000001E-2</c:v>
                </c:pt>
                <c:pt idx="144">
                  <c:v>-3.5239999999999998E-3</c:v>
                </c:pt>
                <c:pt idx="145">
                  <c:v>-6.2751000000000001E-2</c:v>
                </c:pt>
                <c:pt idx="146" formatCode="General">
                  <c:v>-0.16758000000000001</c:v>
                </c:pt>
                <c:pt idx="147" formatCode="General">
                  <c:v>-0.34022999999999998</c:v>
                </c:pt>
                <c:pt idx="148" formatCode="General">
                  <c:v>-0.47423999999999999</c:v>
                </c:pt>
                <c:pt idx="149" formatCode="General">
                  <c:v>-0.32704</c:v>
                </c:pt>
                <c:pt idx="150" formatCode="General">
                  <c:v>-0.11193</c:v>
                </c:pt>
                <c:pt idx="151">
                  <c:v>-2.5884000000000001E-2</c:v>
                </c:pt>
                <c:pt idx="152" formatCode="General">
                  <c:v>-0.19603000000000001</c:v>
                </c:pt>
                <c:pt idx="153" formatCode="General">
                  <c:v>-0.65712000000000004</c:v>
                </c:pt>
                <c:pt idx="154" formatCode="General">
                  <c:v>-0.22946</c:v>
                </c:pt>
                <c:pt idx="155">
                  <c:v>-7.2964000000000001E-2</c:v>
                </c:pt>
                <c:pt idx="156">
                  <c:v>-2.3573E-2</c:v>
                </c:pt>
                <c:pt idx="157">
                  <c:v>-1.5479E-4</c:v>
                </c:pt>
                <c:pt idx="158">
                  <c:v>1.3775000000000001E-2</c:v>
                </c:pt>
                <c:pt idx="159">
                  <c:v>2.2672999999999999E-2</c:v>
                </c:pt>
                <c:pt idx="160">
                  <c:v>2.9016E-2</c:v>
                </c:pt>
                <c:pt idx="161">
                  <c:v>3.3595E-2</c:v>
                </c:pt>
                <c:pt idx="162">
                  <c:v>3.7666999999999999E-2</c:v>
                </c:pt>
                <c:pt idx="163">
                  <c:v>4.0765000000000003E-2</c:v>
                </c:pt>
                <c:pt idx="164">
                  <c:v>4.2701999999999997E-2</c:v>
                </c:pt>
                <c:pt idx="165">
                  <c:v>4.2812999999999997E-2</c:v>
                </c:pt>
                <c:pt idx="166">
                  <c:v>4.7766000000000003E-2</c:v>
                </c:pt>
                <c:pt idx="167">
                  <c:v>5.2422000000000003E-2</c:v>
                </c:pt>
                <c:pt idx="168">
                  <c:v>5.5862000000000002E-2</c:v>
                </c:pt>
                <c:pt idx="169">
                  <c:v>5.5372999999999999E-2</c:v>
                </c:pt>
                <c:pt idx="170">
                  <c:v>5.7383999999999998E-2</c:v>
                </c:pt>
                <c:pt idx="171">
                  <c:v>6.2369000000000001E-2</c:v>
                </c:pt>
                <c:pt idx="172">
                  <c:v>6.3972000000000001E-2</c:v>
                </c:pt>
                <c:pt idx="173">
                  <c:v>6.2762999999999999E-2</c:v>
                </c:pt>
                <c:pt idx="174">
                  <c:v>6.5753000000000006E-2</c:v>
                </c:pt>
                <c:pt idx="175">
                  <c:v>6.8483000000000002E-2</c:v>
                </c:pt>
                <c:pt idx="176">
                  <c:v>7.1218000000000004E-2</c:v>
                </c:pt>
                <c:pt idx="177">
                  <c:v>7.3467000000000005E-2</c:v>
                </c:pt>
                <c:pt idx="178">
                  <c:v>7.4383000000000005E-2</c:v>
                </c:pt>
                <c:pt idx="179">
                  <c:v>7.5667999999999999E-2</c:v>
                </c:pt>
                <c:pt idx="180">
                  <c:v>7.8071000000000002E-2</c:v>
                </c:pt>
                <c:pt idx="181">
                  <c:v>7.9244999999999996E-2</c:v>
                </c:pt>
                <c:pt idx="182">
                  <c:v>8.0648999999999998E-2</c:v>
                </c:pt>
                <c:pt idx="183">
                  <c:v>8.1936999999999996E-2</c:v>
                </c:pt>
                <c:pt idx="184">
                  <c:v>8.4320999999999993E-2</c:v>
                </c:pt>
                <c:pt idx="185">
                  <c:v>8.5490999999999998E-2</c:v>
                </c:pt>
                <c:pt idx="186">
                  <c:v>8.6019999999999999E-2</c:v>
                </c:pt>
                <c:pt idx="187">
                  <c:v>8.8074E-2</c:v>
                </c:pt>
                <c:pt idx="188">
                  <c:v>8.8112999999999997E-2</c:v>
                </c:pt>
                <c:pt idx="189">
                  <c:v>8.7370000000000003E-2</c:v>
                </c:pt>
              </c:numCache>
            </c:numRef>
          </c:yVal>
          <c:smooth val="1"/>
        </c:ser>
        <c:axId val="111601152"/>
        <c:axId val="111603072"/>
      </c:scatterChart>
      <c:valAx>
        <c:axId val="111601152"/>
        <c:scaling>
          <c:orientation val="minMax"/>
          <c:max val="550"/>
          <c:min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2860892385"/>
              <c:y val="0.59227053140096486"/>
            </c:manualLayout>
          </c:layout>
        </c:title>
        <c:numFmt formatCode="General" sourceLinked="1"/>
        <c:tickLblPos val="nextTo"/>
        <c:crossAx val="111603072"/>
        <c:crosses val="autoZero"/>
        <c:crossBetween val="midCat"/>
      </c:valAx>
      <c:valAx>
        <c:axId val="111603072"/>
        <c:scaling>
          <c:orientation val="minMax"/>
          <c:max val="0.5"/>
          <c:min val="-0.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037E-3"/>
              <c:y val="0.36110129712046934"/>
            </c:manualLayout>
          </c:layout>
        </c:title>
        <c:numFmt formatCode="General" sourceLinked="0"/>
        <c:tickLblPos val="nextTo"/>
        <c:crossAx val="111601152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25"/>
          <c:y val="4.2512077294686167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DSC!$AM$28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DSC!$AJ$29:$AJ$248</c:f>
              <c:numCache>
                <c:formatCode>General</c:formatCode>
                <c:ptCount val="220"/>
                <c:pt idx="0">
                  <c:v>47</c:v>
                </c:pt>
                <c:pt idx="1">
                  <c:v>49.5</c:v>
                </c:pt>
                <c:pt idx="2">
                  <c:v>52</c:v>
                </c:pt>
                <c:pt idx="3">
                  <c:v>54.5</c:v>
                </c:pt>
                <c:pt idx="4">
                  <c:v>57</c:v>
                </c:pt>
                <c:pt idx="5">
                  <c:v>59.5</c:v>
                </c:pt>
                <c:pt idx="6">
                  <c:v>62</c:v>
                </c:pt>
                <c:pt idx="7">
                  <c:v>64.5</c:v>
                </c:pt>
                <c:pt idx="8">
                  <c:v>67</c:v>
                </c:pt>
                <c:pt idx="9">
                  <c:v>69.5</c:v>
                </c:pt>
                <c:pt idx="10">
                  <c:v>72</c:v>
                </c:pt>
                <c:pt idx="11">
                  <c:v>74.5</c:v>
                </c:pt>
                <c:pt idx="12">
                  <c:v>77</c:v>
                </c:pt>
                <c:pt idx="13">
                  <c:v>79.5</c:v>
                </c:pt>
                <c:pt idx="14">
                  <c:v>82</c:v>
                </c:pt>
                <c:pt idx="15">
                  <c:v>84.5</c:v>
                </c:pt>
                <c:pt idx="16">
                  <c:v>87</c:v>
                </c:pt>
                <c:pt idx="17">
                  <c:v>89.5</c:v>
                </c:pt>
                <c:pt idx="18">
                  <c:v>92</c:v>
                </c:pt>
                <c:pt idx="19">
                  <c:v>94.5</c:v>
                </c:pt>
                <c:pt idx="20">
                  <c:v>97</c:v>
                </c:pt>
                <c:pt idx="21">
                  <c:v>99.5</c:v>
                </c:pt>
                <c:pt idx="22">
                  <c:v>102</c:v>
                </c:pt>
                <c:pt idx="23">
                  <c:v>104.5</c:v>
                </c:pt>
                <c:pt idx="24">
                  <c:v>107</c:v>
                </c:pt>
                <c:pt idx="25">
                  <c:v>109.5</c:v>
                </c:pt>
                <c:pt idx="26">
                  <c:v>112</c:v>
                </c:pt>
                <c:pt idx="27">
                  <c:v>114.5</c:v>
                </c:pt>
                <c:pt idx="28">
                  <c:v>117</c:v>
                </c:pt>
                <c:pt idx="29">
                  <c:v>119.5</c:v>
                </c:pt>
                <c:pt idx="30">
                  <c:v>122</c:v>
                </c:pt>
                <c:pt idx="31">
                  <c:v>124.5</c:v>
                </c:pt>
                <c:pt idx="32">
                  <c:v>127</c:v>
                </c:pt>
                <c:pt idx="33">
                  <c:v>129.5</c:v>
                </c:pt>
                <c:pt idx="34">
                  <c:v>132</c:v>
                </c:pt>
                <c:pt idx="35">
                  <c:v>134.5</c:v>
                </c:pt>
                <c:pt idx="36">
                  <c:v>137</c:v>
                </c:pt>
                <c:pt idx="37">
                  <c:v>139.5</c:v>
                </c:pt>
                <c:pt idx="38">
                  <c:v>142</c:v>
                </c:pt>
                <c:pt idx="39">
                  <c:v>144.5</c:v>
                </c:pt>
                <c:pt idx="40">
                  <c:v>147</c:v>
                </c:pt>
                <c:pt idx="41">
                  <c:v>149.5</c:v>
                </c:pt>
                <c:pt idx="42">
                  <c:v>152</c:v>
                </c:pt>
                <c:pt idx="43">
                  <c:v>154.5</c:v>
                </c:pt>
                <c:pt idx="44">
                  <c:v>157</c:v>
                </c:pt>
                <c:pt idx="45">
                  <c:v>159.5</c:v>
                </c:pt>
                <c:pt idx="46">
                  <c:v>162</c:v>
                </c:pt>
                <c:pt idx="47">
                  <c:v>164.5</c:v>
                </c:pt>
                <c:pt idx="48">
                  <c:v>167</c:v>
                </c:pt>
                <c:pt idx="49">
                  <c:v>169.5</c:v>
                </c:pt>
                <c:pt idx="50">
                  <c:v>172</c:v>
                </c:pt>
                <c:pt idx="51">
                  <c:v>174.5</c:v>
                </c:pt>
                <c:pt idx="52">
                  <c:v>177</c:v>
                </c:pt>
                <c:pt idx="53">
                  <c:v>179.5</c:v>
                </c:pt>
                <c:pt idx="54">
                  <c:v>182</c:v>
                </c:pt>
                <c:pt idx="55">
                  <c:v>184.5</c:v>
                </c:pt>
                <c:pt idx="56">
                  <c:v>187</c:v>
                </c:pt>
                <c:pt idx="57">
                  <c:v>189.5</c:v>
                </c:pt>
                <c:pt idx="58">
                  <c:v>192</c:v>
                </c:pt>
                <c:pt idx="59">
                  <c:v>194.5</c:v>
                </c:pt>
                <c:pt idx="60">
                  <c:v>197</c:v>
                </c:pt>
                <c:pt idx="61">
                  <c:v>199.5</c:v>
                </c:pt>
                <c:pt idx="62">
                  <c:v>202</c:v>
                </c:pt>
                <c:pt idx="63">
                  <c:v>204.5</c:v>
                </c:pt>
                <c:pt idx="64">
                  <c:v>207</c:v>
                </c:pt>
                <c:pt idx="65">
                  <c:v>209.5</c:v>
                </c:pt>
                <c:pt idx="66">
                  <c:v>212</c:v>
                </c:pt>
                <c:pt idx="67">
                  <c:v>214.5</c:v>
                </c:pt>
                <c:pt idx="68">
                  <c:v>217</c:v>
                </c:pt>
                <c:pt idx="69">
                  <c:v>219.5</c:v>
                </c:pt>
                <c:pt idx="70">
                  <c:v>222</c:v>
                </c:pt>
                <c:pt idx="71">
                  <c:v>224.5</c:v>
                </c:pt>
                <c:pt idx="72">
                  <c:v>227</c:v>
                </c:pt>
                <c:pt idx="73">
                  <c:v>229.5</c:v>
                </c:pt>
                <c:pt idx="74">
                  <c:v>232</c:v>
                </c:pt>
                <c:pt idx="75">
                  <c:v>234.5</c:v>
                </c:pt>
                <c:pt idx="76">
                  <c:v>237</c:v>
                </c:pt>
                <c:pt idx="77">
                  <c:v>239.5</c:v>
                </c:pt>
                <c:pt idx="78">
                  <c:v>242</c:v>
                </c:pt>
                <c:pt idx="79">
                  <c:v>244.5</c:v>
                </c:pt>
                <c:pt idx="80">
                  <c:v>247</c:v>
                </c:pt>
                <c:pt idx="81">
                  <c:v>249.5</c:v>
                </c:pt>
                <c:pt idx="82">
                  <c:v>252</c:v>
                </c:pt>
                <c:pt idx="83">
                  <c:v>254.5</c:v>
                </c:pt>
                <c:pt idx="84">
                  <c:v>257</c:v>
                </c:pt>
                <c:pt idx="85">
                  <c:v>259.5</c:v>
                </c:pt>
                <c:pt idx="86">
                  <c:v>262</c:v>
                </c:pt>
                <c:pt idx="87">
                  <c:v>264.5</c:v>
                </c:pt>
                <c:pt idx="88">
                  <c:v>267</c:v>
                </c:pt>
                <c:pt idx="89">
                  <c:v>269.5</c:v>
                </c:pt>
                <c:pt idx="90">
                  <c:v>272</c:v>
                </c:pt>
                <c:pt idx="91">
                  <c:v>274.5</c:v>
                </c:pt>
                <c:pt idx="92">
                  <c:v>277</c:v>
                </c:pt>
                <c:pt idx="93">
                  <c:v>279.5</c:v>
                </c:pt>
                <c:pt idx="94">
                  <c:v>282</c:v>
                </c:pt>
                <c:pt idx="95">
                  <c:v>284.5</c:v>
                </c:pt>
                <c:pt idx="96">
                  <c:v>287</c:v>
                </c:pt>
                <c:pt idx="97">
                  <c:v>289.5</c:v>
                </c:pt>
                <c:pt idx="98">
                  <c:v>292</c:v>
                </c:pt>
                <c:pt idx="99">
                  <c:v>294.5</c:v>
                </c:pt>
                <c:pt idx="100">
                  <c:v>297</c:v>
                </c:pt>
                <c:pt idx="101">
                  <c:v>299.5</c:v>
                </c:pt>
                <c:pt idx="102">
                  <c:v>302</c:v>
                </c:pt>
                <c:pt idx="103">
                  <c:v>304.5</c:v>
                </c:pt>
                <c:pt idx="104">
                  <c:v>307</c:v>
                </c:pt>
                <c:pt idx="105">
                  <c:v>309.5</c:v>
                </c:pt>
                <c:pt idx="106">
                  <c:v>312</c:v>
                </c:pt>
                <c:pt idx="107">
                  <c:v>314.5</c:v>
                </c:pt>
                <c:pt idx="108">
                  <c:v>317</c:v>
                </c:pt>
                <c:pt idx="109">
                  <c:v>319.5</c:v>
                </c:pt>
                <c:pt idx="110">
                  <c:v>322</c:v>
                </c:pt>
                <c:pt idx="111">
                  <c:v>324.5</c:v>
                </c:pt>
                <c:pt idx="112">
                  <c:v>327</c:v>
                </c:pt>
                <c:pt idx="113">
                  <c:v>329.5</c:v>
                </c:pt>
                <c:pt idx="114">
                  <c:v>332</c:v>
                </c:pt>
                <c:pt idx="115">
                  <c:v>334.5</c:v>
                </c:pt>
                <c:pt idx="116">
                  <c:v>337</c:v>
                </c:pt>
                <c:pt idx="117">
                  <c:v>339.5</c:v>
                </c:pt>
                <c:pt idx="118">
                  <c:v>342</c:v>
                </c:pt>
                <c:pt idx="119">
                  <c:v>344.5</c:v>
                </c:pt>
                <c:pt idx="120">
                  <c:v>347</c:v>
                </c:pt>
                <c:pt idx="121">
                  <c:v>349.5</c:v>
                </c:pt>
                <c:pt idx="122">
                  <c:v>352</c:v>
                </c:pt>
                <c:pt idx="123">
                  <c:v>354.5</c:v>
                </c:pt>
                <c:pt idx="124">
                  <c:v>357</c:v>
                </c:pt>
                <c:pt idx="125">
                  <c:v>359.5</c:v>
                </c:pt>
                <c:pt idx="126">
                  <c:v>362</c:v>
                </c:pt>
                <c:pt idx="127">
                  <c:v>364.5</c:v>
                </c:pt>
                <c:pt idx="128">
                  <c:v>367</c:v>
                </c:pt>
                <c:pt idx="129">
                  <c:v>369.5</c:v>
                </c:pt>
                <c:pt idx="130">
                  <c:v>372</c:v>
                </c:pt>
                <c:pt idx="131">
                  <c:v>374.5</c:v>
                </c:pt>
                <c:pt idx="132">
                  <c:v>377</c:v>
                </c:pt>
                <c:pt idx="133">
                  <c:v>379.5</c:v>
                </c:pt>
                <c:pt idx="134">
                  <c:v>382</c:v>
                </c:pt>
                <c:pt idx="135">
                  <c:v>384.5</c:v>
                </c:pt>
                <c:pt idx="136">
                  <c:v>387</c:v>
                </c:pt>
                <c:pt idx="137">
                  <c:v>389.5</c:v>
                </c:pt>
                <c:pt idx="138">
                  <c:v>392</c:v>
                </c:pt>
                <c:pt idx="139">
                  <c:v>394.5</c:v>
                </c:pt>
                <c:pt idx="140">
                  <c:v>397</c:v>
                </c:pt>
                <c:pt idx="141">
                  <c:v>399.5</c:v>
                </c:pt>
                <c:pt idx="142">
                  <c:v>402</c:v>
                </c:pt>
                <c:pt idx="143">
                  <c:v>404.5</c:v>
                </c:pt>
                <c:pt idx="144">
                  <c:v>407</c:v>
                </c:pt>
                <c:pt idx="145">
                  <c:v>409.5</c:v>
                </c:pt>
                <c:pt idx="146">
                  <c:v>412</c:v>
                </c:pt>
                <c:pt idx="147">
                  <c:v>414.5</c:v>
                </c:pt>
                <c:pt idx="148">
                  <c:v>417</c:v>
                </c:pt>
                <c:pt idx="149">
                  <c:v>419.5</c:v>
                </c:pt>
                <c:pt idx="150">
                  <c:v>422</c:v>
                </c:pt>
                <c:pt idx="151">
                  <c:v>424.5</c:v>
                </c:pt>
                <c:pt idx="152">
                  <c:v>427</c:v>
                </c:pt>
                <c:pt idx="153">
                  <c:v>429.5</c:v>
                </c:pt>
                <c:pt idx="154">
                  <c:v>432</c:v>
                </c:pt>
                <c:pt idx="155">
                  <c:v>434.5</c:v>
                </c:pt>
                <c:pt idx="156">
                  <c:v>437</c:v>
                </c:pt>
                <c:pt idx="157">
                  <c:v>439.5</c:v>
                </c:pt>
                <c:pt idx="158">
                  <c:v>442</c:v>
                </c:pt>
                <c:pt idx="159">
                  <c:v>444.5</c:v>
                </c:pt>
                <c:pt idx="160">
                  <c:v>447</c:v>
                </c:pt>
                <c:pt idx="161">
                  <c:v>449.5</c:v>
                </c:pt>
                <c:pt idx="162">
                  <c:v>452</c:v>
                </c:pt>
                <c:pt idx="163">
                  <c:v>454.5</c:v>
                </c:pt>
                <c:pt idx="164">
                  <c:v>457</c:v>
                </c:pt>
                <c:pt idx="165">
                  <c:v>459.5</c:v>
                </c:pt>
                <c:pt idx="166">
                  <c:v>462</c:v>
                </c:pt>
                <c:pt idx="167">
                  <c:v>464.5</c:v>
                </c:pt>
                <c:pt idx="168">
                  <c:v>467</c:v>
                </c:pt>
                <c:pt idx="169">
                  <c:v>469.5</c:v>
                </c:pt>
                <c:pt idx="170">
                  <c:v>472</c:v>
                </c:pt>
                <c:pt idx="171">
                  <c:v>474.5</c:v>
                </c:pt>
                <c:pt idx="172">
                  <c:v>477</c:v>
                </c:pt>
                <c:pt idx="173">
                  <c:v>479.5</c:v>
                </c:pt>
                <c:pt idx="174">
                  <c:v>482</c:v>
                </c:pt>
                <c:pt idx="175">
                  <c:v>484.5</c:v>
                </c:pt>
                <c:pt idx="176">
                  <c:v>487</c:v>
                </c:pt>
                <c:pt idx="177">
                  <c:v>489.5</c:v>
                </c:pt>
                <c:pt idx="178">
                  <c:v>492</c:v>
                </c:pt>
                <c:pt idx="179">
                  <c:v>494.5</c:v>
                </c:pt>
                <c:pt idx="180">
                  <c:v>497</c:v>
                </c:pt>
                <c:pt idx="181">
                  <c:v>499.5</c:v>
                </c:pt>
                <c:pt idx="182">
                  <c:v>502</c:v>
                </c:pt>
                <c:pt idx="183">
                  <c:v>504.5</c:v>
                </c:pt>
                <c:pt idx="184">
                  <c:v>507</c:v>
                </c:pt>
                <c:pt idx="185">
                  <c:v>509.5</c:v>
                </c:pt>
                <c:pt idx="186">
                  <c:v>512</c:v>
                </c:pt>
                <c:pt idx="187">
                  <c:v>514.5</c:v>
                </c:pt>
                <c:pt idx="188">
                  <c:v>517</c:v>
                </c:pt>
                <c:pt idx="189">
                  <c:v>519.5</c:v>
                </c:pt>
                <c:pt idx="190">
                  <c:v>522</c:v>
                </c:pt>
                <c:pt idx="191">
                  <c:v>524.5</c:v>
                </c:pt>
                <c:pt idx="192">
                  <c:v>527</c:v>
                </c:pt>
                <c:pt idx="193">
                  <c:v>529.5</c:v>
                </c:pt>
                <c:pt idx="194">
                  <c:v>532</c:v>
                </c:pt>
                <c:pt idx="195">
                  <c:v>534.5</c:v>
                </c:pt>
                <c:pt idx="196">
                  <c:v>537</c:v>
                </c:pt>
                <c:pt idx="197">
                  <c:v>539.5</c:v>
                </c:pt>
                <c:pt idx="198">
                  <c:v>542</c:v>
                </c:pt>
                <c:pt idx="199">
                  <c:v>544.5</c:v>
                </c:pt>
                <c:pt idx="200">
                  <c:v>547</c:v>
                </c:pt>
              </c:numCache>
            </c:numRef>
          </c:xVal>
          <c:yVal>
            <c:numRef>
              <c:f>DSC!$AM$29:$AM$248</c:f>
              <c:numCache>
                <c:formatCode>0.00E+00</c:formatCode>
                <c:ptCount val="220"/>
                <c:pt idx="0">
                  <c:v>5.2517000000000001E-2</c:v>
                </c:pt>
                <c:pt idx="1">
                  <c:v>5.5504999999999999E-2</c:v>
                </c:pt>
                <c:pt idx="2">
                  <c:v>5.7160000000000002E-2</c:v>
                </c:pt>
                <c:pt idx="3">
                  <c:v>5.8592999999999999E-2</c:v>
                </c:pt>
                <c:pt idx="4">
                  <c:v>6.0283999999999997E-2</c:v>
                </c:pt>
                <c:pt idx="5">
                  <c:v>6.0828E-2</c:v>
                </c:pt>
                <c:pt idx="6">
                  <c:v>6.1384000000000001E-2</c:v>
                </c:pt>
                <c:pt idx="7">
                  <c:v>6.1940000000000002E-2</c:v>
                </c:pt>
                <c:pt idx="8">
                  <c:v>6.2533000000000005E-2</c:v>
                </c:pt>
                <c:pt idx="9">
                  <c:v>6.2330999999999998E-2</c:v>
                </c:pt>
                <c:pt idx="10">
                  <c:v>6.2585000000000002E-2</c:v>
                </c:pt>
                <c:pt idx="11">
                  <c:v>6.2347E-2</c:v>
                </c:pt>
                <c:pt idx="12">
                  <c:v>6.2278E-2</c:v>
                </c:pt>
                <c:pt idx="13">
                  <c:v>6.1906999999999997E-2</c:v>
                </c:pt>
                <c:pt idx="14">
                  <c:v>6.1627000000000001E-2</c:v>
                </c:pt>
                <c:pt idx="15">
                  <c:v>6.1093000000000001E-2</c:v>
                </c:pt>
                <c:pt idx="16">
                  <c:v>6.1163000000000002E-2</c:v>
                </c:pt>
                <c:pt idx="17">
                  <c:v>6.1204000000000001E-2</c:v>
                </c:pt>
                <c:pt idx="18">
                  <c:v>6.0385000000000001E-2</c:v>
                </c:pt>
                <c:pt idx="19">
                  <c:v>5.9505000000000002E-2</c:v>
                </c:pt>
                <c:pt idx="20">
                  <c:v>5.9277000000000003E-2</c:v>
                </c:pt>
                <c:pt idx="21">
                  <c:v>5.8992000000000003E-2</c:v>
                </c:pt>
                <c:pt idx="22">
                  <c:v>5.892E-2</c:v>
                </c:pt>
                <c:pt idx="23">
                  <c:v>5.8852000000000002E-2</c:v>
                </c:pt>
                <c:pt idx="24">
                  <c:v>5.8700000000000002E-2</c:v>
                </c:pt>
                <c:pt idx="25">
                  <c:v>5.7870999999999999E-2</c:v>
                </c:pt>
                <c:pt idx="26">
                  <c:v>5.8004E-2</c:v>
                </c:pt>
                <c:pt idx="27">
                  <c:v>5.7299999999999997E-2</c:v>
                </c:pt>
                <c:pt idx="28">
                  <c:v>5.7178E-2</c:v>
                </c:pt>
                <c:pt idx="29">
                  <c:v>5.7231999999999998E-2</c:v>
                </c:pt>
                <c:pt idx="30">
                  <c:v>5.6731999999999998E-2</c:v>
                </c:pt>
                <c:pt idx="31">
                  <c:v>5.6571000000000003E-2</c:v>
                </c:pt>
                <c:pt idx="32">
                  <c:v>5.6128999999999998E-2</c:v>
                </c:pt>
                <c:pt idx="33">
                  <c:v>5.6631000000000001E-2</c:v>
                </c:pt>
                <c:pt idx="34">
                  <c:v>5.6645000000000001E-2</c:v>
                </c:pt>
                <c:pt idx="35">
                  <c:v>5.5983999999999999E-2</c:v>
                </c:pt>
                <c:pt idx="36">
                  <c:v>5.5022000000000001E-2</c:v>
                </c:pt>
                <c:pt idx="37">
                  <c:v>5.4671999999999998E-2</c:v>
                </c:pt>
                <c:pt idx="38">
                  <c:v>5.2965999999999999E-2</c:v>
                </c:pt>
                <c:pt idx="39">
                  <c:v>5.2650000000000002E-2</c:v>
                </c:pt>
                <c:pt idx="40">
                  <c:v>5.2463000000000003E-2</c:v>
                </c:pt>
                <c:pt idx="41">
                  <c:v>5.2644999999999997E-2</c:v>
                </c:pt>
                <c:pt idx="42">
                  <c:v>5.2361999999999999E-2</c:v>
                </c:pt>
                <c:pt idx="43">
                  <c:v>5.1958999999999998E-2</c:v>
                </c:pt>
                <c:pt idx="44">
                  <c:v>5.2047999999999997E-2</c:v>
                </c:pt>
                <c:pt idx="45">
                  <c:v>5.1393000000000001E-2</c:v>
                </c:pt>
                <c:pt idx="46">
                  <c:v>5.0649E-2</c:v>
                </c:pt>
                <c:pt idx="47">
                  <c:v>4.9792000000000003E-2</c:v>
                </c:pt>
                <c:pt idx="48">
                  <c:v>5.0342999999999999E-2</c:v>
                </c:pt>
                <c:pt idx="49">
                  <c:v>5.0460999999999999E-2</c:v>
                </c:pt>
                <c:pt idx="50">
                  <c:v>5.0507000000000003E-2</c:v>
                </c:pt>
                <c:pt idx="51">
                  <c:v>5.0284000000000002E-2</c:v>
                </c:pt>
                <c:pt idx="52">
                  <c:v>5.0545E-2</c:v>
                </c:pt>
                <c:pt idx="53">
                  <c:v>5.0421000000000001E-2</c:v>
                </c:pt>
                <c:pt idx="54">
                  <c:v>4.9848999999999997E-2</c:v>
                </c:pt>
                <c:pt idx="55">
                  <c:v>4.9264000000000002E-2</c:v>
                </c:pt>
                <c:pt idx="56">
                  <c:v>4.8675999999999997E-2</c:v>
                </c:pt>
                <c:pt idx="57">
                  <c:v>4.8132000000000001E-2</c:v>
                </c:pt>
                <c:pt idx="58">
                  <c:v>4.7523000000000003E-2</c:v>
                </c:pt>
                <c:pt idx="59">
                  <c:v>4.2180000000000002E-2</c:v>
                </c:pt>
                <c:pt idx="60">
                  <c:v>4.3526000000000002E-2</c:v>
                </c:pt>
                <c:pt idx="61">
                  <c:v>4.4589999999999998E-2</c:v>
                </c:pt>
                <c:pt idx="62">
                  <c:v>4.5019999999999998E-2</c:v>
                </c:pt>
                <c:pt idx="63">
                  <c:v>4.4722999999999999E-2</c:v>
                </c:pt>
                <c:pt idx="64">
                  <c:v>4.4462000000000002E-2</c:v>
                </c:pt>
                <c:pt idx="65">
                  <c:v>4.4512999999999997E-2</c:v>
                </c:pt>
                <c:pt idx="66">
                  <c:v>4.4810999999999997E-2</c:v>
                </c:pt>
                <c:pt idx="67">
                  <c:v>4.4593000000000001E-2</c:v>
                </c:pt>
                <c:pt idx="68">
                  <c:v>4.4485999999999998E-2</c:v>
                </c:pt>
                <c:pt idx="69">
                  <c:v>4.5227999999999997E-2</c:v>
                </c:pt>
                <c:pt idx="70">
                  <c:v>4.6331999999999998E-2</c:v>
                </c:pt>
                <c:pt idx="71">
                  <c:v>4.6878999999999997E-2</c:v>
                </c:pt>
                <c:pt idx="72">
                  <c:v>4.6128000000000002E-2</c:v>
                </c:pt>
                <c:pt idx="73">
                  <c:v>4.4990000000000002E-2</c:v>
                </c:pt>
                <c:pt idx="74">
                  <c:v>4.4366000000000003E-2</c:v>
                </c:pt>
                <c:pt idx="75">
                  <c:v>4.3964000000000003E-2</c:v>
                </c:pt>
                <c:pt idx="76">
                  <c:v>4.3387000000000002E-2</c:v>
                </c:pt>
                <c:pt idx="77">
                  <c:v>4.258E-2</c:v>
                </c:pt>
                <c:pt idx="78">
                  <c:v>4.2721000000000002E-2</c:v>
                </c:pt>
                <c:pt idx="79">
                  <c:v>4.2549999999999998E-2</c:v>
                </c:pt>
                <c:pt idx="80">
                  <c:v>4.2164E-2</c:v>
                </c:pt>
                <c:pt idx="81">
                  <c:v>4.2514999999999997E-2</c:v>
                </c:pt>
                <c:pt idx="82">
                  <c:v>4.3128E-2</c:v>
                </c:pt>
                <c:pt idx="83">
                  <c:v>4.3517E-2</c:v>
                </c:pt>
                <c:pt idx="84">
                  <c:v>4.3332000000000002E-2</c:v>
                </c:pt>
                <c:pt idx="85">
                  <c:v>4.3062999999999997E-2</c:v>
                </c:pt>
                <c:pt idx="86">
                  <c:v>4.1689999999999998E-2</c:v>
                </c:pt>
                <c:pt idx="87">
                  <c:v>4.1458000000000002E-2</c:v>
                </c:pt>
                <c:pt idx="88">
                  <c:v>4.1685E-2</c:v>
                </c:pt>
                <c:pt idx="89">
                  <c:v>4.2615E-2</c:v>
                </c:pt>
                <c:pt idx="90">
                  <c:v>4.2106999999999999E-2</c:v>
                </c:pt>
                <c:pt idx="91">
                  <c:v>4.1957000000000001E-2</c:v>
                </c:pt>
                <c:pt idx="92">
                  <c:v>4.1633000000000003E-2</c:v>
                </c:pt>
                <c:pt idx="93">
                  <c:v>4.1984E-2</c:v>
                </c:pt>
                <c:pt idx="94">
                  <c:v>4.1980000000000003E-2</c:v>
                </c:pt>
                <c:pt idx="95">
                  <c:v>4.2422000000000001E-2</c:v>
                </c:pt>
                <c:pt idx="96">
                  <c:v>4.2560000000000001E-2</c:v>
                </c:pt>
                <c:pt idx="97">
                  <c:v>4.2313000000000003E-2</c:v>
                </c:pt>
                <c:pt idx="98">
                  <c:v>4.1591000000000003E-2</c:v>
                </c:pt>
                <c:pt idx="99">
                  <c:v>4.1967999999999998E-2</c:v>
                </c:pt>
                <c:pt idx="100">
                  <c:v>4.1221000000000001E-2</c:v>
                </c:pt>
                <c:pt idx="101">
                  <c:v>4.0070000000000001E-2</c:v>
                </c:pt>
                <c:pt idx="102">
                  <c:v>4.0830999999999999E-2</c:v>
                </c:pt>
                <c:pt idx="103">
                  <c:v>4.1696999999999998E-2</c:v>
                </c:pt>
                <c:pt idx="104">
                  <c:v>4.2101E-2</c:v>
                </c:pt>
                <c:pt idx="105">
                  <c:v>4.2051999999999999E-2</c:v>
                </c:pt>
                <c:pt idx="106">
                  <c:v>4.2036999999999998E-2</c:v>
                </c:pt>
                <c:pt idx="107">
                  <c:v>4.1405999999999998E-2</c:v>
                </c:pt>
                <c:pt idx="108">
                  <c:v>4.1313000000000002E-2</c:v>
                </c:pt>
                <c:pt idx="109">
                  <c:v>4.0931000000000002E-2</c:v>
                </c:pt>
                <c:pt idx="110">
                  <c:v>4.1015999999999997E-2</c:v>
                </c:pt>
                <c:pt idx="111">
                  <c:v>4.0599000000000003E-2</c:v>
                </c:pt>
                <c:pt idx="112">
                  <c:v>4.0363000000000003E-2</c:v>
                </c:pt>
                <c:pt idx="113">
                  <c:v>3.9863000000000003E-2</c:v>
                </c:pt>
                <c:pt idx="114">
                  <c:v>4.0446000000000003E-2</c:v>
                </c:pt>
                <c:pt idx="115">
                  <c:v>4.0651E-2</c:v>
                </c:pt>
                <c:pt idx="116">
                  <c:v>4.0135999999999998E-2</c:v>
                </c:pt>
                <c:pt idx="117">
                  <c:v>3.9821000000000002E-2</c:v>
                </c:pt>
                <c:pt idx="118">
                  <c:v>3.9744000000000002E-2</c:v>
                </c:pt>
                <c:pt idx="119">
                  <c:v>3.9468999999999997E-2</c:v>
                </c:pt>
                <c:pt idx="120">
                  <c:v>3.9100999999999997E-2</c:v>
                </c:pt>
                <c:pt idx="121">
                  <c:v>3.9411000000000002E-2</c:v>
                </c:pt>
                <c:pt idx="122">
                  <c:v>4.1766999999999999E-2</c:v>
                </c:pt>
                <c:pt idx="123">
                  <c:v>4.1410000000000002E-2</c:v>
                </c:pt>
                <c:pt idx="124">
                  <c:v>4.0288999999999998E-2</c:v>
                </c:pt>
                <c:pt idx="125">
                  <c:v>3.9697000000000003E-2</c:v>
                </c:pt>
                <c:pt idx="126">
                  <c:v>4.1071999999999997E-2</c:v>
                </c:pt>
                <c:pt idx="127">
                  <c:v>4.3657000000000001E-2</c:v>
                </c:pt>
                <c:pt idx="128">
                  <c:v>4.5235999999999998E-2</c:v>
                </c:pt>
                <c:pt idx="129">
                  <c:v>4.7974000000000003E-2</c:v>
                </c:pt>
                <c:pt idx="130">
                  <c:v>5.1869999999999999E-2</c:v>
                </c:pt>
                <c:pt idx="131">
                  <c:v>5.6862000000000003E-2</c:v>
                </c:pt>
                <c:pt idx="132">
                  <c:v>6.1615999999999997E-2</c:v>
                </c:pt>
                <c:pt idx="133">
                  <c:v>6.7333000000000004E-2</c:v>
                </c:pt>
                <c:pt idx="134">
                  <c:v>7.2498999999999994E-2</c:v>
                </c:pt>
                <c:pt idx="135">
                  <c:v>7.7465000000000006E-2</c:v>
                </c:pt>
                <c:pt idx="136">
                  <c:v>7.8541E-2</c:v>
                </c:pt>
                <c:pt idx="137">
                  <c:v>8.0473000000000003E-2</c:v>
                </c:pt>
                <c:pt idx="138">
                  <c:v>8.0607999999999999E-2</c:v>
                </c:pt>
                <c:pt idx="139">
                  <c:v>8.1054000000000001E-2</c:v>
                </c:pt>
                <c:pt idx="140">
                  <c:v>7.9100000000000004E-2</c:v>
                </c:pt>
                <c:pt idx="141">
                  <c:v>7.8952999999999995E-2</c:v>
                </c:pt>
                <c:pt idx="142">
                  <c:v>8.0217999999999998E-2</c:v>
                </c:pt>
                <c:pt idx="143">
                  <c:v>7.9796000000000006E-2</c:v>
                </c:pt>
                <c:pt idx="144">
                  <c:v>7.7085000000000001E-2</c:v>
                </c:pt>
                <c:pt idx="145">
                  <c:v>7.8044000000000002E-2</c:v>
                </c:pt>
                <c:pt idx="146">
                  <c:v>8.1176999999999999E-2</c:v>
                </c:pt>
                <c:pt idx="147">
                  <c:v>8.1457000000000002E-2</c:v>
                </c:pt>
                <c:pt idx="148">
                  <c:v>7.9693E-2</c:v>
                </c:pt>
                <c:pt idx="149">
                  <c:v>8.0022999999999997E-2</c:v>
                </c:pt>
                <c:pt idx="150">
                  <c:v>8.0671999999999994E-2</c:v>
                </c:pt>
                <c:pt idx="151">
                  <c:v>8.1470000000000001E-2</c:v>
                </c:pt>
                <c:pt idx="152">
                  <c:v>8.1476000000000007E-2</c:v>
                </c:pt>
                <c:pt idx="153">
                  <c:v>8.1852999999999995E-2</c:v>
                </c:pt>
                <c:pt idx="154">
                  <c:v>8.0943000000000001E-2</c:v>
                </c:pt>
                <c:pt idx="155">
                  <c:v>8.3115999999999995E-2</c:v>
                </c:pt>
                <c:pt idx="156">
                  <c:v>8.3293000000000006E-2</c:v>
                </c:pt>
                <c:pt idx="157">
                  <c:v>8.2548999999999997E-2</c:v>
                </c:pt>
                <c:pt idx="158">
                  <c:v>8.3360000000000004E-2</c:v>
                </c:pt>
                <c:pt idx="159">
                  <c:v>8.3627000000000007E-2</c:v>
                </c:pt>
                <c:pt idx="160">
                  <c:v>8.2927000000000001E-2</c:v>
                </c:pt>
                <c:pt idx="161">
                  <c:v>8.3849999999999994E-2</c:v>
                </c:pt>
                <c:pt idx="162">
                  <c:v>8.4186999999999998E-2</c:v>
                </c:pt>
                <c:pt idx="163">
                  <c:v>8.4883E-2</c:v>
                </c:pt>
                <c:pt idx="164">
                  <c:v>8.3474000000000007E-2</c:v>
                </c:pt>
                <c:pt idx="165">
                  <c:v>8.0956E-2</c:v>
                </c:pt>
                <c:pt idx="166">
                  <c:v>7.6843999999999996E-2</c:v>
                </c:pt>
                <c:pt idx="167">
                  <c:v>5.4196000000000001E-2</c:v>
                </c:pt>
                <c:pt idx="168">
                  <c:v>-6.1196E-2</c:v>
                </c:pt>
                <c:pt idx="169" formatCode="General">
                  <c:v>-1.34795</c:v>
                </c:pt>
                <c:pt idx="170" formatCode="General">
                  <c:v>-1.9095200000000001</c:v>
                </c:pt>
                <c:pt idx="171" formatCode="General">
                  <c:v>-0.25185999999999997</c:v>
                </c:pt>
                <c:pt idx="172">
                  <c:v>-1.3479E-2</c:v>
                </c:pt>
                <c:pt idx="173">
                  <c:v>2.6107000000000002E-2</c:v>
                </c:pt>
                <c:pt idx="174">
                  <c:v>4.0175000000000002E-2</c:v>
                </c:pt>
                <c:pt idx="175">
                  <c:v>4.2980999999999998E-2</c:v>
                </c:pt>
                <c:pt idx="176">
                  <c:v>4.1549999999999997E-2</c:v>
                </c:pt>
                <c:pt idx="177">
                  <c:v>4.2936000000000002E-2</c:v>
                </c:pt>
                <c:pt idx="178">
                  <c:v>4.3888999999999997E-2</c:v>
                </c:pt>
                <c:pt idx="179">
                  <c:v>4.4533999999999997E-2</c:v>
                </c:pt>
                <c:pt idx="180">
                  <c:v>4.9008000000000003E-2</c:v>
                </c:pt>
                <c:pt idx="181">
                  <c:v>4.8042000000000001E-2</c:v>
                </c:pt>
                <c:pt idx="182">
                  <c:v>4.5122000000000002E-2</c:v>
                </c:pt>
                <c:pt idx="183">
                  <c:v>4.3802000000000001E-2</c:v>
                </c:pt>
                <c:pt idx="184">
                  <c:v>4.5747000000000003E-2</c:v>
                </c:pt>
                <c:pt idx="185">
                  <c:v>4.7782999999999999E-2</c:v>
                </c:pt>
                <c:pt idx="186">
                  <c:v>4.8257000000000001E-2</c:v>
                </c:pt>
                <c:pt idx="187">
                  <c:v>4.9500000000000002E-2</c:v>
                </c:pt>
                <c:pt idx="188">
                  <c:v>5.0282E-2</c:v>
                </c:pt>
                <c:pt idx="189">
                  <c:v>5.2491999999999997E-2</c:v>
                </c:pt>
                <c:pt idx="190">
                  <c:v>5.0992999999999997E-2</c:v>
                </c:pt>
                <c:pt idx="191">
                  <c:v>5.0516999999999999E-2</c:v>
                </c:pt>
                <c:pt idx="192">
                  <c:v>5.2520999999999998E-2</c:v>
                </c:pt>
                <c:pt idx="193">
                  <c:v>5.4361E-2</c:v>
                </c:pt>
                <c:pt idx="194">
                  <c:v>5.5497999999999999E-2</c:v>
                </c:pt>
                <c:pt idx="195">
                  <c:v>5.5898000000000003E-2</c:v>
                </c:pt>
                <c:pt idx="196">
                  <c:v>5.5253999999999998E-2</c:v>
                </c:pt>
                <c:pt idx="197">
                  <c:v>5.9525000000000002E-2</c:v>
                </c:pt>
                <c:pt idx="198">
                  <c:v>5.5323999999999998E-2</c:v>
                </c:pt>
                <c:pt idx="199">
                  <c:v>5.8429000000000002E-2</c:v>
                </c:pt>
                <c:pt idx="200">
                  <c:v>6.0118999999999999E-2</c:v>
                </c:pt>
              </c:numCache>
            </c:numRef>
          </c:yVal>
          <c:smooth val="1"/>
        </c:ser>
        <c:axId val="112089728"/>
        <c:axId val="112100096"/>
      </c:scatterChart>
      <c:valAx>
        <c:axId val="112089728"/>
        <c:scaling>
          <c:orientation val="minMax"/>
          <c:max val="550"/>
          <c:min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2860892385"/>
              <c:y val="0.59227053140096453"/>
            </c:manualLayout>
          </c:layout>
        </c:title>
        <c:numFmt formatCode="General" sourceLinked="1"/>
        <c:tickLblPos val="nextTo"/>
        <c:crossAx val="112100096"/>
        <c:crosses val="autoZero"/>
        <c:crossBetween val="midCat"/>
      </c:valAx>
      <c:valAx>
        <c:axId val="112100096"/>
        <c:scaling>
          <c:orientation val="minMax"/>
          <c:max val="0.2"/>
          <c:min val="-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063E-3"/>
              <c:y val="0.36110129712046946"/>
            </c:manualLayout>
          </c:layout>
        </c:title>
        <c:numFmt formatCode="General" sourceLinked="0"/>
        <c:tickLblPos val="nextTo"/>
        <c:crossAx val="112089728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31"/>
          <c:y val="4.2512077294686194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DSC!$AY$28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DSC!$AV$29:$AV$248</c:f>
              <c:numCache>
                <c:formatCode>General</c:formatCode>
                <c:ptCount val="220"/>
                <c:pt idx="0">
                  <c:v>67</c:v>
                </c:pt>
                <c:pt idx="1">
                  <c:v>69.5</c:v>
                </c:pt>
                <c:pt idx="2">
                  <c:v>72</c:v>
                </c:pt>
                <c:pt idx="3">
                  <c:v>74.5</c:v>
                </c:pt>
                <c:pt idx="4">
                  <c:v>77</c:v>
                </c:pt>
                <c:pt idx="5">
                  <c:v>79.5</c:v>
                </c:pt>
                <c:pt idx="6">
                  <c:v>82</c:v>
                </c:pt>
                <c:pt idx="7">
                  <c:v>84.5</c:v>
                </c:pt>
                <c:pt idx="8">
                  <c:v>87</c:v>
                </c:pt>
                <c:pt idx="9">
                  <c:v>89.5</c:v>
                </c:pt>
                <c:pt idx="10">
                  <c:v>92</c:v>
                </c:pt>
                <c:pt idx="11">
                  <c:v>94.5</c:v>
                </c:pt>
                <c:pt idx="12">
                  <c:v>97</c:v>
                </c:pt>
                <c:pt idx="13">
                  <c:v>99.5</c:v>
                </c:pt>
                <c:pt idx="14">
                  <c:v>102</c:v>
                </c:pt>
                <c:pt idx="15">
                  <c:v>104.5</c:v>
                </c:pt>
                <c:pt idx="16">
                  <c:v>107</c:v>
                </c:pt>
                <c:pt idx="17">
                  <c:v>109.5</c:v>
                </c:pt>
                <c:pt idx="18">
                  <c:v>112</c:v>
                </c:pt>
                <c:pt idx="19">
                  <c:v>114.5</c:v>
                </c:pt>
                <c:pt idx="20">
                  <c:v>117</c:v>
                </c:pt>
                <c:pt idx="21">
                  <c:v>119.5</c:v>
                </c:pt>
                <c:pt idx="22">
                  <c:v>122</c:v>
                </c:pt>
                <c:pt idx="23">
                  <c:v>124.5</c:v>
                </c:pt>
                <c:pt idx="24">
                  <c:v>127</c:v>
                </c:pt>
                <c:pt idx="25">
                  <c:v>129.5</c:v>
                </c:pt>
                <c:pt idx="26">
                  <c:v>132</c:v>
                </c:pt>
                <c:pt idx="27">
                  <c:v>134.5</c:v>
                </c:pt>
                <c:pt idx="28">
                  <c:v>137</c:v>
                </c:pt>
                <c:pt idx="29">
                  <c:v>139.5</c:v>
                </c:pt>
                <c:pt idx="30">
                  <c:v>142</c:v>
                </c:pt>
                <c:pt idx="31">
                  <c:v>144.5</c:v>
                </c:pt>
                <c:pt idx="32">
                  <c:v>147</c:v>
                </c:pt>
                <c:pt idx="33">
                  <c:v>149.5</c:v>
                </c:pt>
                <c:pt idx="34">
                  <c:v>152</c:v>
                </c:pt>
                <c:pt idx="35">
                  <c:v>154.5</c:v>
                </c:pt>
                <c:pt idx="36">
                  <c:v>157</c:v>
                </c:pt>
                <c:pt idx="37">
                  <c:v>159.5</c:v>
                </c:pt>
                <c:pt idx="38">
                  <c:v>162</c:v>
                </c:pt>
                <c:pt idx="39">
                  <c:v>164.5</c:v>
                </c:pt>
                <c:pt idx="40">
                  <c:v>167</c:v>
                </c:pt>
                <c:pt idx="41">
                  <c:v>169.5</c:v>
                </c:pt>
                <c:pt idx="42">
                  <c:v>172</c:v>
                </c:pt>
                <c:pt idx="43">
                  <c:v>174.5</c:v>
                </c:pt>
                <c:pt idx="44">
                  <c:v>177</c:v>
                </c:pt>
                <c:pt idx="45">
                  <c:v>179.5</c:v>
                </c:pt>
                <c:pt idx="46">
                  <c:v>182</c:v>
                </c:pt>
                <c:pt idx="47">
                  <c:v>184.5</c:v>
                </c:pt>
                <c:pt idx="48">
                  <c:v>187</c:v>
                </c:pt>
                <c:pt idx="49">
                  <c:v>189.5</c:v>
                </c:pt>
                <c:pt idx="50">
                  <c:v>192</c:v>
                </c:pt>
                <c:pt idx="51">
                  <c:v>194.5</c:v>
                </c:pt>
                <c:pt idx="52">
                  <c:v>197</c:v>
                </c:pt>
                <c:pt idx="53">
                  <c:v>199.5</c:v>
                </c:pt>
                <c:pt idx="54">
                  <c:v>202</c:v>
                </c:pt>
                <c:pt idx="55">
                  <c:v>204.5</c:v>
                </c:pt>
                <c:pt idx="56">
                  <c:v>207</c:v>
                </c:pt>
                <c:pt idx="57">
                  <c:v>209.5</c:v>
                </c:pt>
                <c:pt idx="58">
                  <c:v>212</c:v>
                </c:pt>
                <c:pt idx="59">
                  <c:v>214.5</c:v>
                </c:pt>
                <c:pt idx="60">
                  <c:v>217</c:v>
                </c:pt>
                <c:pt idx="61">
                  <c:v>219.5</c:v>
                </c:pt>
                <c:pt idx="62">
                  <c:v>222</c:v>
                </c:pt>
                <c:pt idx="63">
                  <c:v>224.5</c:v>
                </c:pt>
                <c:pt idx="64">
                  <c:v>227</c:v>
                </c:pt>
                <c:pt idx="65">
                  <c:v>229.5</c:v>
                </c:pt>
                <c:pt idx="66">
                  <c:v>232</c:v>
                </c:pt>
                <c:pt idx="67">
                  <c:v>234.5</c:v>
                </c:pt>
                <c:pt idx="68">
                  <c:v>237</c:v>
                </c:pt>
                <c:pt idx="69">
                  <c:v>239.5</c:v>
                </c:pt>
                <c:pt idx="70">
                  <c:v>242</c:v>
                </c:pt>
                <c:pt idx="71">
                  <c:v>244.5</c:v>
                </c:pt>
                <c:pt idx="72">
                  <c:v>247</c:v>
                </c:pt>
                <c:pt idx="73">
                  <c:v>249.5</c:v>
                </c:pt>
                <c:pt idx="74">
                  <c:v>252</c:v>
                </c:pt>
                <c:pt idx="75">
                  <c:v>254.5</c:v>
                </c:pt>
                <c:pt idx="76">
                  <c:v>257</c:v>
                </c:pt>
                <c:pt idx="77">
                  <c:v>259.5</c:v>
                </c:pt>
                <c:pt idx="78">
                  <c:v>262</c:v>
                </c:pt>
                <c:pt idx="79">
                  <c:v>264.5</c:v>
                </c:pt>
                <c:pt idx="80">
                  <c:v>267</c:v>
                </c:pt>
                <c:pt idx="81">
                  <c:v>269.5</c:v>
                </c:pt>
                <c:pt idx="82">
                  <c:v>272</c:v>
                </c:pt>
                <c:pt idx="83">
                  <c:v>274.5</c:v>
                </c:pt>
                <c:pt idx="84">
                  <c:v>277</c:v>
                </c:pt>
                <c:pt idx="85">
                  <c:v>279.5</c:v>
                </c:pt>
                <c:pt idx="86">
                  <c:v>282</c:v>
                </c:pt>
                <c:pt idx="87">
                  <c:v>284.5</c:v>
                </c:pt>
                <c:pt idx="88">
                  <c:v>287</c:v>
                </c:pt>
                <c:pt idx="89">
                  <c:v>289.5</c:v>
                </c:pt>
                <c:pt idx="90">
                  <c:v>292</c:v>
                </c:pt>
                <c:pt idx="91">
                  <c:v>294.5</c:v>
                </c:pt>
                <c:pt idx="92">
                  <c:v>297</c:v>
                </c:pt>
                <c:pt idx="93">
                  <c:v>299.5</c:v>
                </c:pt>
                <c:pt idx="94">
                  <c:v>302</c:v>
                </c:pt>
                <c:pt idx="95">
                  <c:v>304.5</c:v>
                </c:pt>
                <c:pt idx="96">
                  <c:v>307</c:v>
                </c:pt>
                <c:pt idx="97">
                  <c:v>309.5</c:v>
                </c:pt>
                <c:pt idx="98">
                  <c:v>312</c:v>
                </c:pt>
                <c:pt idx="99">
                  <c:v>314.5</c:v>
                </c:pt>
                <c:pt idx="100">
                  <c:v>317</c:v>
                </c:pt>
                <c:pt idx="101">
                  <c:v>319.5</c:v>
                </c:pt>
                <c:pt idx="102">
                  <c:v>322</c:v>
                </c:pt>
                <c:pt idx="103">
                  <c:v>324.5</c:v>
                </c:pt>
                <c:pt idx="104">
                  <c:v>327</c:v>
                </c:pt>
                <c:pt idx="105">
                  <c:v>329.5</c:v>
                </c:pt>
                <c:pt idx="106">
                  <c:v>332</c:v>
                </c:pt>
                <c:pt idx="107">
                  <c:v>334.5</c:v>
                </c:pt>
                <c:pt idx="108">
                  <c:v>337</c:v>
                </c:pt>
                <c:pt idx="109">
                  <c:v>339.5</c:v>
                </c:pt>
                <c:pt idx="110">
                  <c:v>342</c:v>
                </c:pt>
                <c:pt idx="111">
                  <c:v>344.5</c:v>
                </c:pt>
                <c:pt idx="112">
                  <c:v>347</c:v>
                </c:pt>
                <c:pt idx="113">
                  <c:v>349.5</c:v>
                </c:pt>
                <c:pt idx="114">
                  <c:v>352</c:v>
                </c:pt>
                <c:pt idx="115">
                  <c:v>354.5</c:v>
                </c:pt>
                <c:pt idx="116">
                  <c:v>357</c:v>
                </c:pt>
                <c:pt idx="117">
                  <c:v>359.5</c:v>
                </c:pt>
                <c:pt idx="118">
                  <c:v>362</c:v>
                </c:pt>
                <c:pt idx="119">
                  <c:v>364.5</c:v>
                </c:pt>
                <c:pt idx="120">
                  <c:v>367</c:v>
                </c:pt>
                <c:pt idx="121">
                  <c:v>369.5</c:v>
                </c:pt>
                <c:pt idx="122">
                  <c:v>372</c:v>
                </c:pt>
                <c:pt idx="123">
                  <c:v>374.5</c:v>
                </c:pt>
                <c:pt idx="124">
                  <c:v>377</c:v>
                </c:pt>
                <c:pt idx="125">
                  <c:v>379.5</c:v>
                </c:pt>
                <c:pt idx="126">
                  <c:v>382</c:v>
                </c:pt>
                <c:pt idx="127">
                  <c:v>384.5</c:v>
                </c:pt>
                <c:pt idx="128">
                  <c:v>387</c:v>
                </c:pt>
                <c:pt idx="129">
                  <c:v>389.5</c:v>
                </c:pt>
                <c:pt idx="130">
                  <c:v>392</c:v>
                </c:pt>
                <c:pt idx="131">
                  <c:v>394.5</c:v>
                </c:pt>
                <c:pt idx="132">
                  <c:v>397</c:v>
                </c:pt>
                <c:pt idx="133">
                  <c:v>399.5</c:v>
                </c:pt>
                <c:pt idx="134">
                  <c:v>402</c:v>
                </c:pt>
                <c:pt idx="135">
                  <c:v>404.5</c:v>
                </c:pt>
                <c:pt idx="136">
                  <c:v>407</c:v>
                </c:pt>
                <c:pt idx="137">
                  <c:v>409.5</c:v>
                </c:pt>
                <c:pt idx="138">
                  <c:v>412</c:v>
                </c:pt>
                <c:pt idx="139">
                  <c:v>414.5</c:v>
                </c:pt>
                <c:pt idx="140">
                  <c:v>417</c:v>
                </c:pt>
                <c:pt idx="141">
                  <c:v>419.5</c:v>
                </c:pt>
                <c:pt idx="142">
                  <c:v>422</c:v>
                </c:pt>
                <c:pt idx="143">
                  <c:v>424.5</c:v>
                </c:pt>
                <c:pt idx="144">
                  <c:v>427</c:v>
                </c:pt>
                <c:pt idx="145">
                  <c:v>429.5</c:v>
                </c:pt>
                <c:pt idx="146">
                  <c:v>432</c:v>
                </c:pt>
                <c:pt idx="147">
                  <c:v>434.5</c:v>
                </c:pt>
                <c:pt idx="148">
                  <c:v>437</c:v>
                </c:pt>
                <c:pt idx="149">
                  <c:v>439.5</c:v>
                </c:pt>
                <c:pt idx="150">
                  <c:v>442</c:v>
                </c:pt>
                <c:pt idx="151">
                  <c:v>444.5</c:v>
                </c:pt>
                <c:pt idx="152">
                  <c:v>447</c:v>
                </c:pt>
                <c:pt idx="153">
                  <c:v>449.5</c:v>
                </c:pt>
                <c:pt idx="154">
                  <c:v>452</c:v>
                </c:pt>
                <c:pt idx="155">
                  <c:v>454.5</c:v>
                </c:pt>
                <c:pt idx="156">
                  <c:v>457</c:v>
                </c:pt>
                <c:pt idx="157">
                  <c:v>459.5</c:v>
                </c:pt>
                <c:pt idx="158">
                  <c:v>462</c:v>
                </c:pt>
                <c:pt idx="159">
                  <c:v>464.5</c:v>
                </c:pt>
                <c:pt idx="160">
                  <c:v>467</c:v>
                </c:pt>
                <c:pt idx="161">
                  <c:v>469.5</c:v>
                </c:pt>
                <c:pt idx="162">
                  <c:v>472</c:v>
                </c:pt>
                <c:pt idx="163">
                  <c:v>474.5</c:v>
                </c:pt>
                <c:pt idx="164">
                  <c:v>477</c:v>
                </c:pt>
                <c:pt idx="165">
                  <c:v>479.5</c:v>
                </c:pt>
                <c:pt idx="166">
                  <c:v>482</c:v>
                </c:pt>
                <c:pt idx="167">
                  <c:v>484.5</c:v>
                </c:pt>
                <c:pt idx="168">
                  <c:v>487</c:v>
                </c:pt>
                <c:pt idx="169">
                  <c:v>489.5</c:v>
                </c:pt>
                <c:pt idx="170">
                  <c:v>492</c:v>
                </c:pt>
                <c:pt idx="171">
                  <c:v>494.5</c:v>
                </c:pt>
                <c:pt idx="172">
                  <c:v>497</c:v>
                </c:pt>
                <c:pt idx="173">
                  <c:v>499.5</c:v>
                </c:pt>
                <c:pt idx="174">
                  <c:v>502</c:v>
                </c:pt>
                <c:pt idx="175">
                  <c:v>504.5</c:v>
                </c:pt>
                <c:pt idx="176">
                  <c:v>507</c:v>
                </c:pt>
                <c:pt idx="177">
                  <c:v>509.5</c:v>
                </c:pt>
                <c:pt idx="178">
                  <c:v>512</c:v>
                </c:pt>
                <c:pt idx="179">
                  <c:v>514.5</c:v>
                </c:pt>
                <c:pt idx="180">
                  <c:v>517</c:v>
                </c:pt>
                <c:pt idx="181">
                  <c:v>519.5</c:v>
                </c:pt>
                <c:pt idx="182">
                  <c:v>522</c:v>
                </c:pt>
                <c:pt idx="183">
                  <c:v>524.5</c:v>
                </c:pt>
                <c:pt idx="184">
                  <c:v>527</c:v>
                </c:pt>
                <c:pt idx="185">
                  <c:v>529.5</c:v>
                </c:pt>
                <c:pt idx="186">
                  <c:v>532</c:v>
                </c:pt>
                <c:pt idx="187">
                  <c:v>534.5</c:v>
                </c:pt>
                <c:pt idx="188">
                  <c:v>537</c:v>
                </c:pt>
                <c:pt idx="189">
                  <c:v>539.5</c:v>
                </c:pt>
              </c:numCache>
            </c:numRef>
          </c:xVal>
          <c:yVal>
            <c:numRef>
              <c:f>DSC!$AY$29:$AY$248</c:f>
              <c:numCache>
                <c:formatCode>0.00E+00</c:formatCode>
                <c:ptCount val="220"/>
                <c:pt idx="0">
                  <c:v>-2.7036999999999999E-2</c:v>
                </c:pt>
                <c:pt idx="1">
                  <c:v>-2.6166999999999999E-2</c:v>
                </c:pt>
                <c:pt idx="2">
                  <c:v>-2.5479000000000002E-2</c:v>
                </c:pt>
                <c:pt idx="3">
                  <c:v>-2.4868999999999999E-2</c:v>
                </c:pt>
                <c:pt idx="4">
                  <c:v>-2.435E-2</c:v>
                </c:pt>
                <c:pt idx="5">
                  <c:v>-2.3869000000000001E-2</c:v>
                </c:pt>
                <c:pt idx="6">
                  <c:v>-2.3265999999999998E-2</c:v>
                </c:pt>
                <c:pt idx="7">
                  <c:v>-2.2533999999999998E-2</c:v>
                </c:pt>
                <c:pt idx="8">
                  <c:v>-2.1930000000000002E-2</c:v>
                </c:pt>
                <c:pt idx="9">
                  <c:v>-2.1600999999999999E-2</c:v>
                </c:pt>
                <c:pt idx="10">
                  <c:v>-2.1543E-2</c:v>
                </c:pt>
                <c:pt idx="11">
                  <c:v>-2.162E-2</c:v>
                </c:pt>
                <c:pt idx="12">
                  <c:v>-2.1704000000000001E-2</c:v>
                </c:pt>
                <c:pt idx="13">
                  <c:v>-2.1751E-2</c:v>
                </c:pt>
                <c:pt idx="14">
                  <c:v>-2.1734E-2</c:v>
                </c:pt>
                <c:pt idx="15">
                  <c:v>-2.1652999999999999E-2</c:v>
                </c:pt>
                <c:pt idx="16">
                  <c:v>-2.1575E-2</c:v>
                </c:pt>
                <c:pt idx="17">
                  <c:v>-2.1378000000000001E-2</c:v>
                </c:pt>
                <c:pt idx="18">
                  <c:v>-2.1045999999999999E-2</c:v>
                </c:pt>
                <c:pt idx="19">
                  <c:v>-2.0743000000000001E-2</c:v>
                </c:pt>
                <c:pt idx="20">
                  <c:v>-2.0618999999999998E-2</c:v>
                </c:pt>
                <c:pt idx="21">
                  <c:v>-2.0566000000000001E-2</c:v>
                </c:pt>
                <c:pt idx="22">
                  <c:v>-2.0336E-2</c:v>
                </c:pt>
                <c:pt idx="23">
                  <c:v>-1.9858000000000001E-2</c:v>
                </c:pt>
                <c:pt idx="24">
                  <c:v>-1.9512999999999999E-2</c:v>
                </c:pt>
                <c:pt idx="25">
                  <c:v>-1.9677E-2</c:v>
                </c:pt>
                <c:pt idx="26">
                  <c:v>-2.0278000000000001E-2</c:v>
                </c:pt>
                <c:pt idx="27">
                  <c:v>-2.0905E-2</c:v>
                </c:pt>
                <c:pt idx="28">
                  <c:v>-2.1283E-2</c:v>
                </c:pt>
                <c:pt idx="29">
                  <c:v>-2.1392000000000001E-2</c:v>
                </c:pt>
                <c:pt idx="30">
                  <c:v>-2.1243000000000001E-2</c:v>
                </c:pt>
                <c:pt idx="31">
                  <c:v>-2.0816999999999999E-2</c:v>
                </c:pt>
                <c:pt idx="32">
                  <c:v>-2.0381E-2</c:v>
                </c:pt>
                <c:pt idx="33">
                  <c:v>-2.0243000000000001E-2</c:v>
                </c:pt>
                <c:pt idx="34">
                  <c:v>-2.0371E-2</c:v>
                </c:pt>
                <c:pt idx="35">
                  <c:v>-2.0532000000000002E-2</c:v>
                </c:pt>
                <c:pt idx="36">
                  <c:v>-2.0643999999999999E-2</c:v>
                </c:pt>
                <c:pt idx="37">
                  <c:v>-2.0757999999999999E-2</c:v>
                </c:pt>
                <c:pt idx="38">
                  <c:v>-2.0563000000000001E-2</c:v>
                </c:pt>
                <c:pt idx="39">
                  <c:v>-2.0004999999999998E-2</c:v>
                </c:pt>
                <c:pt idx="40">
                  <c:v>-1.9505000000000002E-2</c:v>
                </c:pt>
                <c:pt idx="41">
                  <c:v>-1.9498999999999999E-2</c:v>
                </c:pt>
                <c:pt idx="42">
                  <c:v>-2.0017E-2</c:v>
                </c:pt>
                <c:pt idx="43">
                  <c:v>-2.0656000000000001E-2</c:v>
                </c:pt>
                <c:pt idx="44">
                  <c:v>-2.1159000000000001E-2</c:v>
                </c:pt>
                <c:pt idx="45">
                  <c:v>-2.1368999999999999E-2</c:v>
                </c:pt>
                <c:pt idx="46">
                  <c:v>-2.0997999999999999E-2</c:v>
                </c:pt>
                <c:pt idx="47">
                  <c:v>-1.9569E-2</c:v>
                </c:pt>
                <c:pt idx="48">
                  <c:v>-1.6836E-2</c:v>
                </c:pt>
                <c:pt idx="49">
                  <c:v>-1.3386E-2</c:v>
                </c:pt>
                <c:pt idx="50">
                  <c:v>-1.0493000000000001E-2</c:v>
                </c:pt>
                <c:pt idx="51">
                  <c:v>-8.9271000000000003E-3</c:v>
                </c:pt>
                <c:pt idx="52">
                  <c:v>-8.6873000000000002E-3</c:v>
                </c:pt>
                <c:pt idx="53">
                  <c:v>-8.6849000000000006E-3</c:v>
                </c:pt>
                <c:pt idx="54">
                  <c:v>-7.4367000000000001E-3</c:v>
                </c:pt>
                <c:pt idx="55">
                  <c:v>-5.1818999999999997E-3</c:v>
                </c:pt>
                <c:pt idx="56">
                  <c:v>-3.5842999999999999E-3</c:v>
                </c:pt>
                <c:pt idx="57">
                  <c:v>-3.2531000000000001E-3</c:v>
                </c:pt>
                <c:pt idx="58">
                  <c:v>-3.7033000000000001E-3</c:v>
                </c:pt>
                <c:pt idx="59">
                  <c:v>-4.2785000000000002E-3</c:v>
                </c:pt>
                <c:pt idx="60">
                  <c:v>-4.4879999999999998E-3</c:v>
                </c:pt>
                <c:pt idx="61">
                  <c:v>-3.9122000000000002E-3</c:v>
                </c:pt>
                <c:pt idx="62">
                  <c:v>-2.8716000000000002E-3</c:v>
                </c:pt>
                <c:pt idx="63">
                  <c:v>-1.7995999999999999E-3</c:v>
                </c:pt>
                <c:pt idx="64">
                  <c:v>-3.5628E-4</c:v>
                </c:pt>
                <c:pt idx="65">
                  <c:v>1.0384000000000001E-3</c:v>
                </c:pt>
                <c:pt idx="66">
                  <c:v>1.2829E-3</c:v>
                </c:pt>
                <c:pt idx="67">
                  <c:v>2.6337000000000002E-4</c:v>
                </c:pt>
                <c:pt idx="68">
                  <c:v>-9.1441000000000005E-4</c:v>
                </c:pt>
                <c:pt idx="69">
                  <c:v>-1.2918999999999999E-3</c:v>
                </c:pt>
                <c:pt idx="70">
                  <c:v>-9.8481000000000003E-4</c:v>
                </c:pt>
                <c:pt idx="71">
                  <c:v>-6.6560000000000002E-4</c:v>
                </c:pt>
                <c:pt idx="72">
                  <c:v>-4.1798999999999997E-4</c:v>
                </c:pt>
                <c:pt idx="73">
                  <c:v>8.6316999999999994E-5</c:v>
                </c:pt>
                <c:pt idx="74">
                  <c:v>9.3395999999999996E-4</c:v>
                </c:pt>
                <c:pt idx="75">
                  <c:v>1.8274999999999999E-3</c:v>
                </c:pt>
                <c:pt idx="76">
                  <c:v>2.4911999999999998E-3</c:v>
                </c:pt>
                <c:pt idx="77">
                  <c:v>2.9727E-3</c:v>
                </c:pt>
                <c:pt idx="78">
                  <c:v>3.3582E-3</c:v>
                </c:pt>
                <c:pt idx="79">
                  <c:v>3.3630999999999999E-3</c:v>
                </c:pt>
                <c:pt idx="80">
                  <c:v>2.9859000000000001E-3</c:v>
                </c:pt>
                <c:pt idx="81">
                  <c:v>3.0525000000000001E-3</c:v>
                </c:pt>
                <c:pt idx="82">
                  <c:v>3.5912000000000001E-3</c:v>
                </c:pt>
                <c:pt idx="83">
                  <c:v>4.1805000000000002E-3</c:v>
                </c:pt>
                <c:pt idx="84">
                  <c:v>4.4958000000000003E-3</c:v>
                </c:pt>
                <c:pt idx="85">
                  <c:v>4.4948000000000002E-3</c:v>
                </c:pt>
                <c:pt idx="86">
                  <c:v>4.3203E-3</c:v>
                </c:pt>
                <c:pt idx="87">
                  <c:v>3.7853000000000001E-3</c:v>
                </c:pt>
                <c:pt idx="88">
                  <c:v>3.0606000000000001E-3</c:v>
                </c:pt>
                <c:pt idx="89">
                  <c:v>3.6307000000000002E-3</c:v>
                </c:pt>
                <c:pt idx="90">
                  <c:v>5.2788000000000002E-3</c:v>
                </c:pt>
                <c:pt idx="91">
                  <c:v>6.0813999999999998E-3</c:v>
                </c:pt>
                <c:pt idx="92">
                  <c:v>5.7718999999999999E-3</c:v>
                </c:pt>
                <c:pt idx="93">
                  <c:v>5.3432000000000002E-3</c:v>
                </c:pt>
                <c:pt idx="94">
                  <c:v>5.2735000000000004E-3</c:v>
                </c:pt>
                <c:pt idx="95">
                  <c:v>5.0946999999999997E-3</c:v>
                </c:pt>
                <c:pt idx="96">
                  <c:v>4.5354999999999996E-3</c:v>
                </c:pt>
                <c:pt idx="97">
                  <c:v>4.0397999999999996E-3</c:v>
                </c:pt>
                <c:pt idx="98">
                  <c:v>3.9328000000000002E-3</c:v>
                </c:pt>
                <c:pt idx="99">
                  <c:v>4.1657999999999999E-3</c:v>
                </c:pt>
                <c:pt idx="100">
                  <c:v>4.9465999999999998E-3</c:v>
                </c:pt>
                <c:pt idx="101">
                  <c:v>5.2202000000000004E-3</c:v>
                </c:pt>
                <c:pt idx="102">
                  <c:v>3.3463999999999998E-3</c:v>
                </c:pt>
                <c:pt idx="103">
                  <c:v>6.5313000000000003E-4</c:v>
                </c:pt>
                <c:pt idx="104">
                  <c:v>-2.1024999999999999E-4</c:v>
                </c:pt>
                <c:pt idx="105">
                  <c:v>1.3064999999999999E-3</c:v>
                </c:pt>
                <c:pt idx="106">
                  <c:v>3.3817999999999999E-3</c:v>
                </c:pt>
                <c:pt idx="107">
                  <c:v>3.8631E-3</c:v>
                </c:pt>
                <c:pt idx="108">
                  <c:v>2.2996000000000002E-3</c:v>
                </c:pt>
                <c:pt idx="109">
                  <c:v>4.6888000000000002E-4</c:v>
                </c:pt>
                <c:pt idx="110">
                  <c:v>-3.0365999999999998E-4</c:v>
                </c:pt>
                <c:pt idx="111">
                  <c:v>-6.3540999999999999E-4</c:v>
                </c:pt>
                <c:pt idx="112">
                  <c:v>-2.3667999999999999E-4</c:v>
                </c:pt>
                <c:pt idx="113">
                  <c:v>1.4538000000000001E-3</c:v>
                </c:pt>
                <c:pt idx="114">
                  <c:v>1.7195000000000001E-3</c:v>
                </c:pt>
                <c:pt idx="115">
                  <c:v>-5.3815000000000004E-4</c:v>
                </c:pt>
                <c:pt idx="116">
                  <c:v>-2.4128999999999999E-3</c:v>
                </c:pt>
                <c:pt idx="117">
                  <c:v>-2.284E-3</c:v>
                </c:pt>
                <c:pt idx="118">
                  <c:v>-2.0138999999999999E-3</c:v>
                </c:pt>
                <c:pt idx="119">
                  <c:v>-2.7317999999999999E-3</c:v>
                </c:pt>
                <c:pt idx="120">
                  <c:v>-2.0319000000000001E-3</c:v>
                </c:pt>
                <c:pt idx="121">
                  <c:v>1.9097000000000001E-3</c:v>
                </c:pt>
                <c:pt idx="122">
                  <c:v>7.6357999999999999E-3</c:v>
                </c:pt>
                <c:pt idx="123">
                  <c:v>1.1318E-2</c:v>
                </c:pt>
                <c:pt idx="124">
                  <c:v>1.273E-2</c:v>
                </c:pt>
                <c:pt idx="125">
                  <c:v>1.4668E-2</c:v>
                </c:pt>
                <c:pt idx="126">
                  <c:v>1.8886E-2</c:v>
                </c:pt>
                <c:pt idx="127">
                  <c:v>2.5035000000000002E-2</c:v>
                </c:pt>
                <c:pt idx="128">
                  <c:v>3.1785000000000001E-2</c:v>
                </c:pt>
                <c:pt idx="129">
                  <c:v>3.7596999999999998E-2</c:v>
                </c:pt>
                <c:pt idx="130">
                  <c:v>4.0993000000000002E-2</c:v>
                </c:pt>
                <c:pt idx="131">
                  <c:v>4.2284000000000002E-2</c:v>
                </c:pt>
                <c:pt idx="132">
                  <c:v>4.2862999999999998E-2</c:v>
                </c:pt>
                <c:pt idx="133">
                  <c:v>4.3459999999999999E-2</c:v>
                </c:pt>
                <c:pt idx="134">
                  <c:v>4.5025999999999997E-2</c:v>
                </c:pt>
                <c:pt idx="135">
                  <c:v>4.6584E-2</c:v>
                </c:pt>
                <c:pt idx="136">
                  <c:v>4.5782000000000003E-2</c:v>
                </c:pt>
                <c:pt idx="137">
                  <c:v>4.3908999999999997E-2</c:v>
                </c:pt>
                <c:pt idx="138">
                  <c:v>4.3667999999999998E-2</c:v>
                </c:pt>
                <c:pt idx="139">
                  <c:v>4.5059000000000002E-2</c:v>
                </c:pt>
                <c:pt idx="140">
                  <c:v>4.5862E-2</c:v>
                </c:pt>
                <c:pt idx="141">
                  <c:v>4.607E-2</c:v>
                </c:pt>
                <c:pt idx="142">
                  <c:v>4.6782999999999998E-2</c:v>
                </c:pt>
                <c:pt idx="143">
                  <c:v>4.7812E-2</c:v>
                </c:pt>
                <c:pt idx="144">
                  <c:v>4.8710000000000003E-2</c:v>
                </c:pt>
                <c:pt idx="145">
                  <c:v>4.9381000000000001E-2</c:v>
                </c:pt>
                <c:pt idx="146">
                  <c:v>4.9609E-2</c:v>
                </c:pt>
                <c:pt idx="147">
                  <c:v>4.9561000000000001E-2</c:v>
                </c:pt>
                <c:pt idx="148">
                  <c:v>4.9565999999999999E-2</c:v>
                </c:pt>
                <c:pt idx="149">
                  <c:v>4.9471000000000001E-2</c:v>
                </c:pt>
                <c:pt idx="150">
                  <c:v>4.9008000000000003E-2</c:v>
                </c:pt>
                <c:pt idx="151">
                  <c:v>4.7356000000000002E-2</c:v>
                </c:pt>
                <c:pt idx="152">
                  <c:v>4.6642000000000003E-2</c:v>
                </c:pt>
                <c:pt idx="153">
                  <c:v>4.6723000000000001E-2</c:v>
                </c:pt>
                <c:pt idx="154">
                  <c:v>4.1216000000000003E-2</c:v>
                </c:pt>
                <c:pt idx="155">
                  <c:v>2.5812000000000002E-2</c:v>
                </c:pt>
                <c:pt idx="156">
                  <c:v>3.3227999999999999E-3</c:v>
                </c:pt>
                <c:pt idx="157">
                  <c:v>-2.0132000000000001E-2</c:v>
                </c:pt>
                <c:pt idx="158">
                  <c:v>-4.4757999999999999E-2</c:v>
                </c:pt>
                <c:pt idx="159">
                  <c:v>-7.5966000000000006E-2</c:v>
                </c:pt>
                <c:pt idx="160" formatCode="General">
                  <c:v>-0.12282</c:v>
                </c:pt>
                <c:pt idx="161" formatCode="General">
                  <c:v>-0.20230000000000001</c:v>
                </c:pt>
                <c:pt idx="162" formatCode="General">
                  <c:v>-0.33567999999999998</c:v>
                </c:pt>
                <c:pt idx="163" formatCode="General">
                  <c:v>-0.51392000000000004</c:v>
                </c:pt>
                <c:pt idx="164" formatCode="General">
                  <c:v>-0.63980999999999999</c:v>
                </c:pt>
                <c:pt idx="165" formatCode="General">
                  <c:v>-0.57243999999999995</c:v>
                </c:pt>
                <c:pt idx="166" formatCode="General">
                  <c:v>-0.33084000000000002</c:v>
                </c:pt>
                <c:pt idx="167" formatCode="General">
                  <c:v>-0.12382</c:v>
                </c:pt>
                <c:pt idx="168">
                  <c:v>-3.7734999999999998E-2</c:v>
                </c:pt>
                <c:pt idx="169">
                  <c:v>-2.0625000000000001E-2</c:v>
                </c:pt>
                <c:pt idx="170">
                  <c:v>-2.3498000000000002E-2</c:v>
                </c:pt>
                <c:pt idx="171">
                  <c:v>-2.3991999999999999E-2</c:v>
                </c:pt>
                <c:pt idx="172">
                  <c:v>-1.9365E-2</c:v>
                </c:pt>
                <c:pt idx="173">
                  <c:v>-1.3509999999999999E-2</c:v>
                </c:pt>
                <c:pt idx="174">
                  <c:v>-5.9373000000000004E-3</c:v>
                </c:pt>
                <c:pt idx="175">
                  <c:v>1.5985000000000001E-3</c:v>
                </c:pt>
                <c:pt idx="176">
                  <c:v>3.3162000000000001E-3</c:v>
                </c:pt>
                <c:pt idx="177">
                  <c:v>3.4513E-3</c:v>
                </c:pt>
                <c:pt idx="178">
                  <c:v>5.9772999999999996E-3</c:v>
                </c:pt>
                <c:pt idx="179">
                  <c:v>9.4115999999999991E-3</c:v>
                </c:pt>
                <c:pt idx="180">
                  <c:v>1.2492E-2</c:v>
                </c:pt>
                <c:pt idx="181">
                  <c:v>1.5557E-2</c:v>
                </c:pt>
                <c:pt idx="182">
                  <c:v>1.9566E-2</c:v>
                </c:pt>
                <c:pt idx="183">
                  <c:v>2.6369E-2</c:v>
                </c:pt>
                <c:pt idx="184">
                  <c:v>3.5017E-2</c:v>
                </c:pt>
                <c:pt idx="185">
                  <c:v>3.5570999999999998E-2</c:v>
                </c:pt>
                <c:pt idx="186">
                  <c:v>3.2563000000000002E-2</c:v>
                </c:pt>
                <c:pt idx="187">
                  <c:v>4.6981000000000002E-2</c:v>
                </c:pt>
                <c:pt idx="188">
                  <c:v>7.0596000000000006E-2</c:v>
                </c:pt>
                <c:pt idx="189">
                  <c:v>5.4953000000000002E-2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DSC!$AP$29:$AP$176</c:f>
              <c:numCache>
                <c:formatCode>General</c:formatCode>
                <c:ptCount val="148"/>
                <c:pt idx="0">
                  <c:v>29.82</c:v>
                </c:pt>
                <c:pt idx="1">
                  <c:v>32.32</c:v>
                </c:pt>
                <c:pt idx="2">
                  <c:v>34.82</c:v>
                </c:pt>
                <c:pt idx="3">
                  <c:v>37.32</c:v>
                </c:pt>
                <c:pt idx="4">
                  <c:v>39.82</c:v>
                </c:pt>
                <c:pt idx="5">
                  <c:v>42.32</c:v>
                </c:pt>
                <c:pt idx="6">
                  <c:v>44.82</c:v>
                </c:pt>
                <c:pt idx="7">
                  <c:v>47.32</c:v>
                </c:pt>
                <c:pt idx="8">
                  <c:v>49.82</c:v>
                </c:pt>
                <c:pt idx="9">
                  <c:v>52.32</c:v>
                </c:pt>
                <c:pt idx="10">
                  <c:v>54.82</c:v>
                </c:pt>
                <c:pt idx="11">
                  <c:v>57.32</c:v>
                </c:pt>
                <c:pt idx="12">
                  <c:v>59.82</c:v>
                </c:pt>
                <c:pt idx="13">
                  <c:v>62.32</c:v>
                </c:pt>
                <c:pt idx="14">
                  <c:v>64.819999999999993</c:v>
                </c:pt>
                <c:pt idx="15">
                  <c:v>67.319999999999993</c:v>
                </c:pt>
                <c:pt idx="16">
                  <c:v>69.819999999999993</c:v>
                </c:pt>
                <c:pt idx="17">
                  <c:v>72.319999999999993</c:v>
                </c:pt>
                <c:pt idx="18">
                  <c:v>74.819999999999993</c:v>
                </c:pt>
                <c:pt idx="19">
                  <c:v>77.319999999999993</c:v>
                </c:pt>
                <c:pt idx="20">
                  <c:v>79.819999999999993</c:v>
                </c:pt>
                <c:pt idx="21">
                  <c:v>82.32</c:v>
                </c:pt>
                <c:pt idx="22">
                  <c:v>84.82</c:v>
                </c:pt>
                <c:pt idx="23">
                  <c:v>87.32</c:v>
                </c:pt>
                <c:pt idx="24">
                  <c:v>89.82</c:v>
                </c:pt>
                <c:pt idx="25">
                  <c:v>92.32</c:v>
                </c:pt>
                <c:pt idx="26">
                  <c:v>94.82</c:v>
                </c:pt>
                <c:pt idx="27">
                  <c:v>97.32</c:v>
                </c:pt>
                <c:pt idx="28">
                  <c:v>99.82</c:v>
                </c:pt>
                <c:pt idx="29">
                  <c:v>102.32</c:v>
                </c:pt>
                <c:pt idx="30">
                  <c:v>104.82</c:v>
                </c:pt>
                <c:pt idx="31">
                  <c:v>107.32</c:v>
                </c:pt>
                <c:pt idx="32">
                  <c:v>109.82</c:v>
                </c:pt>
                <c:pt idx="33">
                  <c:v>112.32</c:v>
                </c:pt>
                <c:pt idx="34">
                  <c:v>114.82</c:v>
                </c:pt>
                <c:pt idx="35">
                  <c:v>117.32</c:v>
                </c:pt>
                <c:pt idx="36">
                  <c:v>119.82</c:v>
                </c:pt>
                <c:pt idx="37">
                  <c:v>122.32</c:v>
                </c:pt>
                <c:pt idx="38">
                  <c:v>124.82</c:v>
                </c:pt>
                <c:pt idx="39">
                  <c:v>127.32</c:v>
                </c:pt>
                <c:pt idx="40">
                  <c:v>129.82</c:v>
                </c:pt>
                <c:pt idx="41">
                  <c:v>132.32</c:v>
                </c:pt>
                <c:pt idx="42">
                  <c:v>134.82</c:v>
                </c:pt>
                <c:pt idx="43">
                  <c:v>137.32</c:v>
                </c:pt>
                <c:pt idx="44">
                  <c:v>139.82</c:v>
                </c:pt>
                <c:pt idx="45">
                  <c:v>142.32</c:v>
                </c:pt>
                <c:pt idx="46">
                  <c:v>144.82</c:v>
                </c:pt>
                <c:pt idx="47">
                  <c:v>147.32</c:v>
                </c:pt>
                <c:pt idx="48">
                  <c:v>149.82</c:v>
                </c:pt>
                <c:pt idx="49">
                  <c:v>152.32</c:v>
                </c:pt>
                <c:pt idx="50">
                  <c:v>154.82</c:v>
                </c:pt>
                <c:pt idx="51">
                  <c:v>157.32</c:v>
                </c:pt>
                <c:pt idx="52">
                  <c:v>159.82</c:v>
                </c:pt>
                <c:pt idx="53">
                  <c:v>162.32</c:v>
                </c:pt>
                <c:pt idx="54">
                  <c:v>164.82</c:v>
                </c:pt>
                <c:pt idx="55">
                  <c:v>167.32</c:v>
                </c:pt>
                <c:pt idx="56">
                  <c:v>169.82</c:v>
                </c:pt>
                <c:pt idx="57">
                  <c:v>172.32</c:v>
                </c:pt>
                <c:pt idx="58">
                  <c:v>174.82</c:v>
                </c:pt>
                <c:pt idx="59">
                  <c:v>177.32</c:v>
                </c:pt>
                <c:pt idx="60">
                  <c:v>179.82</c:v>
                </c:pt>
                <c:pt idx="61">
                  <c:v>182.32</c:v>
                </c:pt>
                <c:pt idx="62">
                  <c:v>184.82</c:v>
                </c:pt>
                <c:pt idx="63">
                  <c:v>187.32</c:v>
                </c:pt>
                <c:pt idx="64">
                  <c:v>189.82</c:v>
                </c:pt>
                <c:pt idx="65">
                  <c:v>192.32</c:v>
                </c:pt>
                <c:pt idx="66">
                  <c:v>194.82</c:v>
                </c:pt>
                <c:pt idx="67">
                  <c:v>197.32</c:v>
                </c:pt>
                <c:pt idx="68">
                  <c:v>199.82</c:v>
                </c:pt>
                <c:pt idx="69">
                  <c:v>202.32</c:v>
                </c:pt>
                <c:pt idx="70">
                  <c:v>204.82</c:v>
                </c:pt>
                <c:pt idx="71">
                  <c:v>207.32</c:v>
                </c:pt>
                <c:pt idx="72">
                  <c:v>209.82</c:v>
                </c:pt>
                <c:pt idx="73">
                  <c:v>212.32</c:v>
                </c:pt>
                <c:pt idx="74">
                  <c:v>214.82</c:v>
                </c:pt>
                <c:pt idx="75">
                  <c:v>217.32</c:v>
                </c:pt>
                <c:pt idx="76">
                  <c:v>219.82</c:v>
                </c:pt>
                <c:pt idx="77">
                  <c:v>222.32</c:v>
                </c:pt>
                <c:pt idx="78">
                  <c:v>224.82</c:v>
                </c:pt>
                <c:pt idx="79">
                  <c:v>227.32</c:v>
                </c:pt>
                <c:pt idx="80">
                  <c:v>229.82</c:v>
                </c:pt>
                <c:pt idx="81">
                  <c:v>232.32</c:v>
                </c:pt>
                <c:pt idx="82">
                  <c:v>234.82</c:v>
                </c:pt>
                <c:pt idx="83">
                  <c:v>237.32</c:v>
                </c:pt>
                <c:pt idx="84">
                  <c:v>239.82</c:v>
                </c:pt>
                <c:pt idx="85">
                  <c:v>242.32</c:v>
                </c:pt>
                <c:pt idx="86">
                  <c:v>244.82</c:v>
                </c:pt>
                <c:pt idx="87">
                  <c:v>247.32</c:v>
                </c:pt>
                <c:pt idx="88">
                  <c:v>249.82</c:v>
                </c:pt>
                <c:pt idx="89">
                  <c:v>252.32</c:v>
                </c:pt>
                <c:pt idx="90">
                  <c:v>254.82</c:v>
                </c:pt>
                <c:pt idx="91">
                  <c:v>257.32</c:v>
                </c:pt>
                <c:pt idx="92">
                  <c:v>259.82</c:v>
                </c:pt>
                <c:pt idx="93">
                  <c:v>262.32</c:v>
                </c:pt>
                <c:pt idx="94">
                  <c:v>264.82</c:v>
                </c:pt>
                <c:pt idx="95">
                  <c:v>267.32</c:v>
                </c:pt>
                <c:pt idx="96">
                  <c:v>269.82</c:v>
                </c:pt>
                <c:pt idx="97">
                  <c:v>272.32</c:v>
                </c:pt>
                <c:pt idx="98">
                  <c:v>274.82</c:v>
                </c:pt>
                <c:pt idx="99">
                  <c:v>277.32</c:v>
                </c:pt>
                <c:pt idx="100">
                  <c:v>279.82</c:v>
                </c:pt>
                <c:pt idx="101">
                  <c:v>282.32</c:v>
                </c:pt>
                <c:pt idx="102">
                  <c:v>284.82</c:v>
                </c:pt>
                <c:pt idx="103">
                  <c:v>287.32</c:v>
                </c:pt>
                <c:pt idx="104">
                  <c:v>289.82</c:v>
                </c:pt>
                <c:pt idx="105">
                  <c:v>292.32</c:v>
                </c:pt>
                <c:pt idx="106">
                  <c:v>294.82</c:v>
                </c:pt>
                <c:pt idx="107">
                  <c:v>297.32</c:v>
                </c:pt>
                <c:pt idx="108">
                  <c:v>299.82</c:v>
                </c:pt>
                <c:pt idx="109">
                  <c:v>302.32</c:v>
                </c:pt>
                <c:pt idx="110">
                  <c:v>304.82</c:v>
                </c:pt>
                <c:pt idx="111">
                  <c:v>307.32</c:v>
                </c:pt>
                <c:pt idx="112">
                  <c:v>309.82</c:v>
                </c:pt>
                <c:pt idx="113">
                  <c:v>312.32</c:v>
                </c:pt>
                <c:pt idx="114">
                  <c:v>314.82</c:v>
                </c:pt>
                <c:pt idx="115">
                  <c:v>317.32</c:v>
                </c:pt>
                <c:pt idx="116">
                  <c:v>319.82</c:v>
                </c:pt>
                <c:pt idx="117">
                  <c:v>322.32</c:v>
                </c:pt>
                <c:pt idx="118">
                  <c:v>324.82</c:v>
                </c:pt>
                <c:pt idx="119">
                  <c:v>327.32</c:v>
                </c:pt>
                <c:pt idx="120">
                  <c:v>329.82</c:v>
                </c:pt>
                <c:pt idx="121">
                  <c:v>332.32</c:v>
                </c:pt>
                <c:pt idx="122">
                  <c:v>334.82</c:v>
                </c:pt>
                <c:pt idx="123">
                  <c:v>337.32</c:v>
                </c:pt>
                <c:pt idx="124">
                  <c:v>339.82</c:v>
                </c:pt>
                <c:pt idx="125">
                  <c:v>342.32</c:v>
                </c:pt>
                <c:pt idx="126">
                  <c:v>344.82</c:v>
                </c:pt>
                <c:pt idx="127">
                  <c:v>347.32</c:v>
                </c:pt>
                <c:pt idx="128">
                  <c:v>349.82</c:v>
                </c:pt>
                <c:pt idx="129">
                  <c:v>352.32</c:v>
                </c:pt>
                <c:pt idx="130">
                  <c:v>354.82</c:v>
                </c:pt>
                <c:pt idx="131">
                  <c:v>357.32</c:v>
                </c:pt>
                <c:pt idx="132">
                  <c:v>359.82</c:v>
                </c:pt>
                <c:pt idx="133">
                  <c:v>362.32</c:v>
                </c:pt>
                <c:pt idx="134">
                  <c:v>364.82</c:v>
                </c:pt>
                <c:pt idx="135">
                  <c:v>367.32</c:v>
                </c:pt>
                <c:pt idx="136">
                  <c:v>369.82</c:v>
                </c:pt>
                <c:pt idx="137">
                  <c:v>372.32</c:v>
                </c:pt>
                <c:pt idx="138">
                  <c:v>374.82</c:v>
                </c:pt>
                <c:pt idx="139">
                  <c:v>377.32</c:v>
                </c:pt>
                <c:pt idx="140">
                  <c:v>379.82</c:v>
                </c:pt>
                <c:pt idx="141">
                  <c:v>382.32</c:v>
                </c:pt>
                <c:pt idx="142">
                  <c:v>384.82</c:v>
                </c:pt>
                <c:pt idx="143">
                  <c:v>387.32</c:v>
                </c:pt>
                <c:pt idx="144">
                  <c:v>389.82</c:v>
                </c:pt>
                <c:pt idx="145">
                  <c:v>392.32</c:v>
                </c:pt>
                <c:pt idx="146">
                  <c:v>394.82</c:v>
                </c:pt>
                <c:pt idx="147">
                  <c:v>397.32</c:v>
                </c:pt>
              </c:numCache>
            </c:numRef>
          </c:xVal>
          <c:yVal>
            <c:numRef>
              <c:f>DSC!$AS$29:$AS$176</c:f>
              <c:numCache>
                <c:formatCode>0.00E+00</c:formatCode>
                <c:ptCount val="148"/>
                <c:pt idx="0">
                  <c:v>-6.4092999999999997E-2</c:v>
                </c:pt>
                <c:pt idx="1">
                  <c:v>-5.6043999999999997E-2</c:v>
                </c:pt>
                <c:pt idx="2">
                  <c:v>-4.4442000000000002E-2</c:v>
                </c:pt>
                <c:pt idx="3">
                  <c:v>-3.5714999999999997E-2</c:v>
                </c:pt>
                <c:pt idx="4">
                  <c:v>-2.8285999999999999E-2</c:v>
                </c:pt>
                <c:pt idx="5">
                  <c:v>-2.3046000000000001E-2</c:v>
                </c:pt>
                <c:pt idx="6">
                  <c:v>-1.8304000000000001E-2</c:v>
                </c:pt>
                <c:pt idx="7">
                  <c:v>-1.4179000000000001E-2</c:v>
                </c:pt>
                <c:pt idx="8">
                  <c:v>-1.0606000000000001E-2</c:v>
                </c:pt>
                <c:pt idx="9">
                  <c:v>-8.5617999999999996E-3</c:v>
                </c:pt>
                <c:pt idx="10">
                  <c:v>-6.2944999999999997E-3</c:v>
                </c:pt>
                <c:pt idx="11">
                  <c:v>-4.5751999999999998E-3</c:v>
                </c:pt>
                <c:pt idx="12">
                  <c:v>-3.8795000000000001E-3</c:v>
                </c:pt>
                <c:pt idx="13">
                  <c:v>-3.2583999999999998E-3</c:v>
                </c:pt>
                <c:pt idx="14">
                  <c:v>-2.5006999999999998E-3</c:v>
                </c:pt>
                <c:pt idx="15">
                  <c:v>-1.8710000000000001E-3</c:v>
                </c:pt>
                <c:pt idx="16">
                  <c:v>-1.825E-3</c:v>
                </c:pt>
                <c:pt idx="17">
                  <c:v>-1.5095E-3</c:v>
                </c:pt>
                <c:pt idx="18">
                  <c:v>-1.3060000000000001E-3</c:v>
                </c:pt>
                <c:pt idx="19">
                  <c:v>-7.762E-4</c:v>
                </c:pt>
                <c:pt idx="20">
                  <c:v>-9.8831000000000006E-4</c:v>
                </c:pt>
                <c:pt idx="21">
                  <c:v>-7.1681999999999996E-4</c:v>
                </c:pt>
                <c:pt idx="22">
                  <c:v>-5.7934999999999996E-4</c:v>
                </c:pt>
                <c:pt idx="23">
                  <c:v>-1.6982999999999999E-4</c:v>
                </c:pt>
                <c:pt idx="24">
                  <c:v>2.1740999999999999E-4</c:v>
                </c:pt>
                <c:pt idx="25">
                  <c:v>-2.6680999999999997E-4</c:v>
                </c:pt>
                <c:pt idx="26">
                  <c:v>-3.0343999999999999E-5</c:v>
                </c:pt>
                <c:pt idx="27">
                  <c:v>-2.8630000000000002E-4</c:v>
                </c:pt>
                <c:pt idx="28">
                  <c:v>-4.0446999999999998E-4</c:v>
                </c:pt>
                <c:pt idx="29">
                  <c:v>-7.7917999999999995E-5</c:v>
                </c:pt>
                <c:pt idx="30">
                  <c:v>-5.6127E-5</c:v>
                </c:pt>
                <c:pt idx="31">
                  <c:v>-2.9379999999999999E-4</c:v>
                </c:pt>
                <c:pt idx="32">
                  <c:v>-2.7132000000000002E-4</c:v>
                </c:pt>
                <c:pt idx="33">
                  <c:v>-6.6886999999999998E-5</c:v>
                </c:pt>
                <c:pt idx="34">
                  <c:v>-3.6184999999999999E-4</c:v>
                </c:pt>
                <c:pt idx="35">
                  <c:v>-4.8918999999999997E-5</c:v>
                </c:pt>
                <c:pt idx="36">
                  <c:v>-2.7685999999999998E-4</c:v>
                </c:pt>
                <c:pt idx="37">
                  <c:v>-1.3210000000000001E-4</c:v>
                </c:pt>
                <c:pt idx="38">
                  <c:v>-1.1385E-4</c:v>
                </c:pt>
                <c:pt idx="39">
                  <c:v>-9.7040999999999995E-5</c:v>
                </c:pt>
                <c:pt idx="40">
                  <c:v>2.0969000000000001E-4</c:v>
                </c:pt>
                <c:pt idx="41">
                  <c:v>1.2074E-3</c:v>
                </c:pt>
                <c:pt idx="42">
                  <c:v>1.2133999999999999E-3</c:v>
                </c:pt>
                <c:pt idx="43">
                  <c:v>8.9070000000000002E-4</c:v>
                </c:pt>
                <c:pt idx="44">
                  <c:v>5.9533000000000003E-4</c:v>
                </c:pt>
                <c:pt idx="45">
                  <c:v>4.6108E-4</c:v>
                </c:pt>
                <c:pt idx="46">
                  <c:v>2.6064000000000003E-4</c:v>
                </c:pt>
                <c:pt idx="47">
                  <c:v>7.6501E-4</c:v>
                </c:pt>
                <c:pt idx="48">
                  <c:v>3.9948000000000002E-4</c:v>
                </c:pt>
                <c:pt idx="49">
                  <c:v>-7.8200000000000003E-4</c:v>
                </c:pt>
                <c:pt idx="50">
                  <c:v>-4.7174000000000001E-4</c:v>
                </c:pt>
                <c:pt idx="51">
                  <c:v>4.7068999999999999E-5</c:v>
                </c:pt>
                <c:pt idx="52">
                  <c:v>-5.4160999999999999E-4</c:v>
                </c:pt>
                <c:pt idx="53">
                  <c:v>-9.7922000000000005E-4</c:v>
                </c:pt>
                <c:pt idx="54">
                  <c:v>-1.6785999999999999E-3</c:v>
                </c:pt>
                <c:pt idx="55">
                  <c:v>-9.8131999999999994E-4</c:v>
                </c:pt>
                <c:pt idx="56">
                  <c:v>-3.414E-4</c:v>
                </c:pt>
                <c:pt idx="57">
                  <c:v>2.7601999999999998E-4</c:v>
                </c:pt>
                <c:pt idx="58">
                  <c:v>5.7923999999999996E-4</c:v>
                </c:pt>
                <c:pt idx="59">
                  <c:v>6.7214E-4</c:v>
                </c:pt>
                <c:pt idx="60">
                  <c:v>7.7059999999999997E-4</c:v>
                </c:pt>
                <c:pt idx="61">
                  <c:v>6.3341000000000005E-4</c:v>
                </c:pt>
                <c:pt idx="62">
                  <c:v>-8.5427999999999996E-5</c:v>
                </c:pt>
                <c:pt idx="63">
                  <c:v>-4.5658999999999999E-4</c:v>
                </c:pt>
                <c:pt idx="64">
                  <c:v>-2.878E-4</c:v>
                </c:pt>
                <c:pt idx="65">
                  <c:v>-2.3394999999999999E-4</c:v>
                </c:pt>
                <c:pt idx="66">
                  <c:v>-5.2468999999999997E-3</c:v>
                </c:pt>
                <c:pt idx="67">
                  <c:v>-3.2071999999999999E-3</c:v>
                </c:pt>
                <c:pt idx="68">
                  <c:v>-1.3986000000000001E-3</c:v>
                </c:pt>
                <c:pt idx="69">
                  <c:v>-2.7355000000000001E-4</c:v>
                </c:pt>
                <c:pt idx="70">
                  <c:v>3.1447000000000002E-4</c:v>
                </c:pt>
                <c:pt idx="71">
                  <c:v>6.6735000000000004E-4</c:v>
                </c:pt>
                <c:pt idx="72">
                  <c:v>2.1588999999999999E-4</c:v>
                </c:pt>
                <c:pt idx="73">
                  <c:v>4.7856E-4</c:v>
                </c:pt>
                <c:pt idx="74">
                  <c:v>4.6906999999999998E-4</c:v>
                </c:pt>
                <c:pt idx="75">
                  <c:v>9.3269000000000002E-4</c:v>
                </c:pt>
                <c:pt idx="76">
                  <c:v>1.3526E-3</c:v>
                </c:pt>
                <c:pt idx="77">
                  <c:v>2.1110999999999999E-3</c:v>
                </c:pt>
                <c:pt idx="78">
                  <c:v>2.8915E-3</c:v>
                </c:pt>
                <c:pt idx="79">
                  <c:v>1.9238E-3</c:v>
                </c:pt>
                <c:pt idx="80">
                  <c:v>5.6075999999999999E-4</c:v>
                </c:pt>
                <c:pt idx="81">
                  <c:v>3.5194000000000002E-4</c:v>
                </c:pt>
                <c:pt idx="82">
                  <c:v>1.1584E-3</c:v>
                </c:pt>
                <c:pt idx="83">
                  <c:v>1.1414999999999999E-3</c:v>
                </c:pt>
                <c:pt idx="84">
                  <c:v>1.0977999999999999E-3</c:v>
                </c:pt>
                <c:pt idx="85">
                  <c:v>2.5747999999999999E-3</c:v>
                </c:pt>
                <c:pt idx="86">
                  <c:v>1.7676E-3</c:v>
                </c:pt>
                <c:pt idx="87">
                  <c:v>3.0233999999999999E-3</c:v>
                </c:pt>
                <c:pt idx="88">
                  <c:v>2.8508000000000001E-3</c:v>
                </c:pt>
                <c:pt idx="89">
                  <c:v>1.6643999999999999E-3</c:v>
                </c:pt>
                <c:pt idx="90">
                  <c:v>2.7431999999999999E-3</c:v>
                </c:pt>
                <c:pt idx="91">
                  <c:v>4.0163999999999998E-3</c:v>
                </c:pt>
                <c:pt idx="92">
                  <c:v>3.1763E-3</c:v>
                </c:pt>
                <c:pt idx="93">
                  <c:v>1.8553E-3</c:v>
                </c:pt>
                <c:pt idx="94">
                  <c:v>9.1014999999999998E-4</c:v>
                </c:pt>
                <c:pt idx="95">
                  <c:v>1.5740000000000001E-3</c:v>
                </c:pt>
                <c:pt idx="96">
                  <c:v>2.7788000000000001E-3</c:v>
                </c:pt>
                <c:pt idx="97">
                  <c:v>3.8379E-3</c:v>
                </c:pt>
                <c:pt idx="98">
                  <c:v>4.1985E-3</c:v>
                </c:pt>
                <c:pt idx="99">
                  <c:v>4.2084000000000002E-3</c:v>
                </c:pt>
                <c:pt idx="100">
                  <c:v>4.8605000000000002E-3</c:v>
                </c:pt>
                <c:pt idx="101">
                  <c:v>5.2728000000000002E-3</c:v>
                </c:pt>
                <c:pt idx="102">
                  <c:v>5.7628999999999996E-3</c:v>
                </c:pt>
                <c:pt idx="103">
                  <c:v>6.2610000000000001E-3</c:v>
                </c:pt>
                <c:pt idx="104">
                  <c:v>6.3937999999999998E-3</c:v>
                </c:pt>
                <c:pt idx="105">
                  <c:v>6.5792999999999997E-3</c:v>
                </c:pt>
                <c:pt idx="106">
                  <c:v>6.2350000000000001E-3</c:v>
                </c:pt>
                <c:pt idx="107">
                  <c:v>6.1606999999999999E-3</c:v>
                </c:pt>
                <c:pt idx="108">
                  <c:v>5.8520999999999998E-3</c:v>
                </c:pt>
                <c:pt idx="109">
                  <c:v>5.6151999999999999E-3</c:v>
                </c:pt>
                <c:pt idx="110">
                  <c:v>6.5189000000000002E-3</c:v>
                </c:pt>
                <c:pt idx="111">
                  <c:v>7.0343000000000003E-3</c:v>
                </c:pt>
                <c:pt idx="112">
                  <c:v>8.1113999999999995E-3</c:v>
                </c:pt>
                <c:pt idx="113">
                  <c:v>8.6364000000000007E-3</c:v>
                </c:pt>
                <c:pt idx="114">
                  <c:v>8.9771999999999994E-3</c:v>
                </c:pt>
                <c:pt idx="115">
                  <c:v>9.1427999999999995E-3</c:v>
                </c:pt>
                <c:pt idx="116">
                  <c:v>9.6010000000000002E-3</c:v>
                </c:pt>
                <c:pt idx="117">
                  <c:v>1.0722000000000001E-2</c:v>
                </c:pt>
                <c:pt idx="118">
                  <c:v>8.6040999999999999E-3</c:v>
                </c:pt>
                <c:pt idx="119">
                  <c:v>7.1580000000000003E-3</c:v>
                </c:pt>
                <c:pt idx="120">
                  <c:v>1.052E-2</c:v>
                </c:pt>
                <c:pt idx="121">
                  <c:v>1.2323000000000001E-2</c:v>
                </c:pt>
                <c:pt idx="122">
                  <c:v>9.8423E-3</c:v>
                </c:pt>
                <c:pt idx="123">
                  <c:v>8.2279999999999992E-3</c:v>
                </c:pt>
                <c:pt idx="124">
                  <c:v>9.8397999999999992E-3</c:v>
                </c:pt>
                <c:pt idx="125">
                  <c:v>1.0152E-2</c:v>
                </c:pt>
                <c:pt idx="126">
                  <c:v>9.9076000000000008E-3</c:v>
                </c:pt>
                <c:pt idx="127">
                  <c:v>1.0732999999999999E-2</c:v>
                </c:pt>
                <c:pt idx="128">
                  <c:v>1.3355000000000001E-2</c:v>
                </c:pt>
                <c:pt idx="129">
                  <c:v>1.4756999999999999E-2</c:v>
                </c:pt>
                <c:pt idx="130">
                  <c:v>1.3186E-2</c:v>
                </c:pt>
                <c:pt idx="131">
                  <c:v>1.1211E-2</c:v>
                </c:pt>
                <c:pt idx="132">
                  <c:v>1.1735000000000001E-2</c:v>
                </c:pt>
                <c:pt idx="133">
                  <c:v>1.5389E-2</c:v>
                </c:pt>
                <c:pt idx="134">
                  <c:v>1.6271000000000001E-2</c:v>
                </c:pt>
                <c:pt idx="135">
                  <c:v>1.5688000000000001E-2</c:v>
                </c:pt>
                <c:pt idx="136">
                  <c:v>1.7475000000000001E-2</c:v>
                </c:pt>
                <c:pt idx="137">
                  <c:v>2.0140999999999999E-2</c:v>
                </c:pt>
                <c:pt idx="138">
                  <c:v>2.5162E-2</c:v>
                </c:pt>
                <c:pt idx="139">
                  <c:v>2.8750000000000001E-2</c:v>
                </c:pt>
                <c:pt idx="140">
                  <c:v>3.2042000000000001E-2</c:v>
                </c:pt>
                <c:pt idx="141">
                  <c:v>3.4780999999999999E-2</c:v>
                </c:pt>
                <c:pt idx="142">
                  <c:v>4.0405999999999997E-2</c:v>
                </c:pt>
                <c:pt idx="143">
                  <c:v>4.7593000000000003E-2</c:v>
                </c:pt>
                <c:pt idx="144">
                  <c:v>5.3117999999999999E-2</c:v>
                </c:pt>
                <c:pt idx="145">
                  <c:v>5.6749000000000001E-2</c:v>
                </c:pt>
                <c:pt idx="146">
                  <c:v>6.1273000000000001E-2</c:v>
                </c:pt>
                <c:pt idx="147">
                  <c:v>6.3225000000000003E-2</c:v>
                </c:pt>
              </c:numCache>
            </c:numRef>
          </c:yVal>
          <c:smooth val="1"/>
        </c:ser>
        <c:axId val="114057984"/>
        <c:axId val="114059904"/>
      </c:scatterChart>
      <c:valAx>
        <c:axId val="114057984"/>
        <c:scaling>
          <c:orientation val="minMax"/>
          <c:max val="550"/>
          <c:min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4612860892385"/>
              <c:y val="0.59227053140096431"/>
            </c:manualLayout>
          </c:layout>
        </c:title>
        <c:numFmt formatCode="General" sourceLinked="1"/>
        <c:tickLblPos val="nextTo"/>
        <c:crossAx val="114059904"/>
        <c:crosses val="autoZero"/>
        <c:crossBetween val="midCat"/>
      </c:valAx>
      <c:valAx>
        <c:axId val="114059904"/>
        <c:scaling>
          <c:orientation val="minMax"/>
          <c:max val="0.5"/>
          <c:min val="-0.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081E-3"/>
              <c:y val="0.36110129712046957"/>
            </c:manualLayout>
          </c:layout>
        </c:title>
        <c:numFmt formatCode="General" sourceLinked="0"/>
        <c:tickLblPos val="nextTo"/>
        <c:crossAx val="114057984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2721784776902931"/>
          <c:y val="4.2512077294686194E-2"/>
          <c:w val="0.83198354111986006"/>
          <c:h val="0.91497584541062804"/>
        </c:manualLayout>
      </c:layout>
      <c:scatterChart>
        <c:scatterStyle val="smoothMarker"/>
        <c:ser>
          <c:idx val="0"/>
          <c:order val="0"/>
          <c:tx>
            <c:strRef>
              <c:f>DSC!$BI$28</c:f>
              <c:strCache>
                <c:ptCount val="1"/>
                <c:pt idx="0">
                  <c:v>DSC/(mW/mg)</c:v>
                </c:pt>
              </c:strCache>
            </c:strRef>
          </c:tx>
          <c:marker>
            <c:symbol val="none"/>
          </c:marker>
          <c:xVal>
            <c:numRef>
              <c:f>DSC!$BF$29:$BF$248</c:f>
              <c:numCache>
                <c:formatCode>General</c:formatCode>
                <c:ptCount val="220"/>
                <c:pt idx="0">
                  <c:v>76.56</c:v>
                </c:pt>
                <c:pt idx="1">
                  <c:v>79.06</c:v>
                </c:pt>
                <c:pt idx="2">
                  <c:v>81.56</c:v>
                </c:pt>
                <c:pt idx="3">
                  <c:v>84.06</c:v>
                </c:pt>
                <c:pt idx="4">
                  <c:v>86.56</c:v>
                </c:pt>
                <c:pt idx="5">
                  <c:v>89.06</c:v>
                </c:pt>
                <c:pt idx="6">
                  <c:v>91.56</c:v>
                </c:pt>
                <c:pt idx="7">
                  <c:v>94.06</c:v>
                </c:pt>
                <c:pt idx="8">
                  <c:v>96.56</c:v>
                </c:pt>
                <c:pt idx="9">
                  <c:v>99.06</c:v>
                </c:pt>
                <c:pt idx="10">
                  <c:v>101.56</c:v>
                </c:pt>
                <c:pt idx="11">
                  <c:v>104.06</c:v>
                </c:pt>
                <c:pt idx="12">
                  <c:v>106.56</c:v>
                </c:pt>
                <c:pt idx="13">
                  <c:v>109.06</c:v>
                </c:pt>
                <c:pt idx="14">
                  <c:v>111.56</c:v>
                </c:pt>
                <c:pt idx="15">
                  <c:v>114.06</c:v>
                </c:pt>
                <c:pt idx="16">
                  <c:v>116.56</c:v>
                </c:pt>
                <c:pt idx="17">
                  <c:v>119.06</c:v>
                </c:pt>
                <c:pt idx="18">
                  <c:v>121.56</c:v>
                </c:pt>
                <c:pt idx="19">
                  <c:v>124.06</c:v>
                </c:pt>
                <c:pt idx="20">
                  <c:v>126.56</c:v>
                </c:pt>
                <c:pt idx="21">
                  <c:v>129.06</c:v>
                </c:pt>
                <c:pt idx="22">
                  <c:v>131.56</c:v>
                </c:pt>
                <c:pt idx="23">
                  <c:v>134.06</c:v>
                </c:pt>
                <c:pt idx="24">
                  <c:v>136.56</c:v>
                </c:pt>
                <c:pt idx="25">
                  <c:v>139.06</c:v>
                </c:pt>
                <c:pt idx="26">
                  <c:v>141.56</c:v>
                </c:pt>
                <c:pt idx="27">
                  <c:v>144.06</c:v>
                </c:pt>
                <c:pt idx="28">
                  <c:v>146.56</c:v>
                </c:pt>
                <c:pt idx="29">
                  <c:v>149.06</c:v>
                </c:pt>
                <c:pt idx="30">
                  <c:v>151.56</c:v>
                </c:pt>
                <c:pt idx="31">
                  <c:v>154.06</c:v>
                </c:pt>
                <c:pt idx="32">
                  <c:v>156.56</c:v>
                </c:pt>
                <c:pt idx="33">
                  <c:v>159.06</c:v>
                </c:pt>
                <c:pt idx="34">
                  <c:v>161.56</c:v>
                </c:pt>
                <c:pt idx="35">
                  <c:v>164.06</c:v>
                </c:pt>
                <c:pt idx="36">
                  <c:v>166.56</c:v>
                </c:pt>
                <c:pt idx="37">
                  <c:v>169.06</c:v>
                </c:pt>
                <c:pt idx="38">
                  <c:v>171.56</c:v>
                </c:pt>
                <c:pt idx="39">
                  <c:v>174.06</c:v>
                </c:pt>
                <c:pt idx="40">
                  <c:v>176.56</c:v>
                </c:pt>
                <c:pt idx="41">
                  <c:v>179.06</c:v>
                </c:pt>
                <c:pt idx="42">
                  <c:v>181.56</c:v>
                </c:pt>
                <c:pt idx="43">
                  <c:v>184.06</c:v>
                </c:pt>
                <c:pt idx="44">
                  <c:v>186.56</c:v>
                </c:pt>
                <c:pt idx="45">
                  <c:v>189.06</c:v>
                </c:pt>
                <c:pt idx="46">
                  <c:v>191.56</c:v>
                </c:pt>
                <c:pt idx="47">
                  <c:v>194.06</c:v>
                </c:pt>
                <c:pt idx="48">
                  <c:v>196.56</c:v>
                </c:pt>
                <c:pt idx="49">
                  <c:v>199.06</c:v>
                </c:pt>
                <c:pt idx="50">
                  <c:v>201.56</c:v>
                </c:pt>
                <c:pt idx="51">
                  <c:v>204.06</c:v>
                </c:pt>
                <c:pt idx="52">
                  <c:v>206.56</c:v>
                </c:pt>
                <c:pt idx="53">
                  <c:v>209.06</c:v>
                </c:pt>
                <c:pt idx="54">
                  <c:v>211.56</c:v>
                </c:pt>
                <c:pt idx="55">
                  <c:v>214.06</c:v>
                </c:pt>
                <c:pt idx="56">
                  <c:v>216.56</c:v>
                </c:pt>
                <c:pt idx="57">
                  <c:v>219.06</c:v>
                </c:pt>
                <c:pt idx="58">
                  <c:v>221.56</c:v>
                </c:pt>
                <c:pt idx="59">
                  <c:v>224.06</c:v>
                </c:pt>
                <c:pt idx="60">
                  <c:v>226.56</c:v>
                </c:pt>
                <c:pt idx="61">
                  <c:v>229.06</c:v>
                </c:pt>
                <c:pt idx="62">
                  <c:v>231.56</c:v>
                </c:pt>
                <c:pt idx="63">
                  <c:v>234.06</c:v>
                </c:pt>
                <c:pt idx="64">
                  <c:v>236.56</c:v>
                </c:pt>
                <c:pt idx="65">
                  <c:v>239.06</c:v>
                </c:pt>
                <c:pt idx="66">
                  <c:v>241.56</c:v>
                </c:pt>
                <c:pt idx="67">
                  <c:v>244.06</c:v>
                </c:pt>
                <c:pt idx="68">
                  <c:v>246.56</c:v>
                </c:pt>
                <c:pt idx="69">
                  <c:v>249.06</c:v>
                </c:pt>
                <c:pt idx="70">
                  <c:v>251.56</c:v>
                </c:pt>
                <c:pt idx="71">
                  <c:v>254.06</c:v>
                </c:pt>
                <c:pt idx="72">
                  <c:v>256.56</c:v>
                </c:pt>
                <c:pt idx="73">
                  <c:v>259.06</c:v>
                </c:pt>
                <c:pt idx="74">
                  <c:v>261.56</c:v>
                </c:pt>
                <c:pt idx="75">
                  <c:v>264.06</c:v>
                </c:pt>
                <c:pt idx="76">
                  <c:v>266.56</c:v>
                </c:pt>
                <c:pt idx="77">
                  <c:v>269.06</c:v>
                </c:pt>
                <c:pt idx="78">
                  <c:v>271.56</c:v>
                </c:pt>
                <c:pt idx="79">
                  <c:v>274.06</c:v>
                </c:pt>
                <c:pt idx="80">
                  <c:v>276.56</c:v>
                </c:pt>
                <c:pt idx="81">
                  <c:v>279.06</c:v>
                </c:pt>
                <c:pt idx="82">
                  <c:v>281.56</c:v>
                </c:pt>
                <c:pt idx="83">
                  <c:v>284.06</c:v>
                </c:pt>
                <c:pt idx="84">
                  <c:v>286.56</c:v>
                </c:pt>
                <c:pt idx="85">
                  <c:v>289.06</c:v>
                </c:pt>
                <c:pt idx="86">
                  <c:v>291.56</c:v>
                </c:pt>
                <c:pt idx="87">
                  <c:v>294.06</c:v>
                </c:pt>
                <c:pt idx="88">
                  <c:v>296.56</c:v>
                </c:pt>
                <c:pt idx="89">
                  <c:v>299.06</c:v>
                </c:pt>
                <c:pt idx="90">
                  <c:v>301.56</c:v>
                </c:pt>
                <c:pt idx="91">
                  <c:v>304.06</c:v>
                </c:pt>
                <c:pt idx="92">
                  <c:v>306.56</c:v>
                </c:pt>
                <c:pt idx="93">
                  <c:v>309.06</c:v>
                </c:pt>
                <c:pt idx="94">
                  <c:v>311.56</c:v>
                </c:pt>
                <c:pt idx="95">
                  <c:v>314.06</c:v>
                </c:pt>
                <c:pt idx="96">
                  <c:v>316.56</c:v>
                </c:pt>
                <c:pt idx="97">
                  <c:v>319.06</c:v>
                </c:pt>
                <c:pt idx="98">
                  <c:v>321.56</c:v>
                </c:pt>
                <c:pt idx="99">
                  <c:v>324.06</c:v>
                </c:pt>
                <c:pt idx="100">
                  <c:v>326.56</c:v>
                </c:pt>
                <c:pt idx="101">
                  <c:v>329.06</c:v>
                </c:pt>
                <c:pt idx="102">
                  <c:v>331.56</c:v>
                </c:pt>
                <c:pt idx="103">
                  <c:v>334.06</c:v>
                </c:pt>
                <c:pt idx="104">
                  <c:v>336.56</c:v>
                </c:pt>
                <c:pt idx="105">
                  <c:v>339.06</c:v>
                </c:pt>
                <c:pt idx="106">
                  <c:v>341.56</c:v>
                </c:pt>
                <c:pt idx="107">
                  <c:v>344.06</c:v>
                </c:pt>
                <c:pt idx="108">
                  <c:v>346.56</c:v>
                </c:pt>
                <c:pt idx="109">
                  <c:v>349.06</c:v>
                </c:pt>
                <c:pt idx="110">
                  <c:v>351.56</c:v>
                </c:pt>
                <c:pt idx="111">
                  <c:v>354.06</c:v>
                </c:pt>
                <c:pt idx="112">
                  <c:v>356.56</c:v>
                </c:pt>
                <c:pt idx="113">
                  <c:v>359.06</c:v>
                </c:pt>
                <c:pt idx="114">
                  <c:v>361.56</c:v>
                </c:pt>
                <c:pt idx="115">
                  <c:v>364.06</c:v>
                </c:pt>
                <c:pt idx="116">
                  <c:v>366.56</c:v>
                </c:pt>
                <c:pt idx="117">
                  <c:v>369.06</c:v>
                </c:pt>
                <c:pt idx="118">
                  <c:v>371.56</c:v>
                </c:pt>
                <c:pt idx="119">
                  <c:v>374.06</c:v>
                </c:pt>
                <c:pt idx="120">
                  <c:v>376.56</c:v>
                </c:pt>
                <c:pt idx="121">
                  <c:v>379.06</c:v>
                </c:pt>
                <c:pt idx="122">
                  <c:v>381.56</c:v>
                </c:pt>
                <c:pt idx="123">
                  <c:v>384.06</c:v>
                </c:pt>
                <c:pt idx="124">
                  <c:v>386.56</c:v>
                </c:pt>
                <c:pt idx="125">
                  <c:v>389.06</c:v>
                </c:pt>
                <c:pt idx="126">
                  <c:v>391.56</c:v>
                </c:pt>
                <c:pt idx="127">
                  <c:v>394.06</c:v>
                </c:pt>
                <c:pt idx="128">
                  <c:v>396.56</c:v>
                </c:pt>
                <c:pt idx="129">
                  <c:v>399.06</c:v>
                </c:pt>
                <c:pt idx="130">
                  <c:v>401.56</c:v>
                </c:pt>
                <c:pt idx="131">
                  <c:v>404.06</c:v>
                </c:pt>
                <c:pt idx="132">
                  <c:v>406.56</c:v>
                </c:pt>
                <c:pt idx="133">
                  <c:v>409.06</c:v>
                </c:pt>
                <c:pt idx="134">
                  <c:v>411.56</c:v>
                </c:pt>
                <c:pt idx="135">
                  <c:v>414.06</c:v>
                </c:pt>
                <c:pt idx="136">
                  <c:v>416.56</c:v>
                </c:pt>
                <c:pt idx="137">
                  <c:v>419.06</c:v>
                </c:pt>
                <c:pt idx="138">
                  <c:v>421.56</c:v>
                </c:pt>
                <c:pt idx="139">
                  <c:v>424.06</c:v>
                </c:pt>
                <c:pt idx="140">
                  <c:v>426.56</c:v>
                </c:pt>
                <c:pt idx="141">
                  <c:v>429.06</c:v>
                </c:pt>
                <c:pt idx="142">
                  <c:v>431.56</c:v>
                </c:pt>
                <c:pt idx="143">
                  <c:v>434.06</c:v>
                </c:pt>
                <c:pt idx="144">
                  <c:v>436.56</c:v>
                </c:pt>
                <c:pt idx="145">
                  <c:v>439.06</c:v>
                </c:pt>
                <c:pt idx="146">
                  <c:v>441.56</c:v>
                </c:pt>
                <c:pt idx="147">
                  <c:v>444.06</c:v>
                </c:pt>
                <c:pt idx="148">
                  <c:v>446.56</c:v>
                </c:pt>
                <c:pt idx="149">
                  <c:v>449.06</c:v>
                </c:pt>
                <c:pt idx="150">
                  <c:v>451.56</c:v>
                </c:pt>
                <c:pt idx="151">
                  <c:v>454.06</c:v>
                </c:pt>
                <c:pt idx="152">
                  <c:v>456.56</c:v>
                </c:pt>
                <c:pt idx="153">
                  <c:v>459.06</c:v>
                </c:pt>
                <c:pt idx="154">
                  <c:v>461.56</c:v>
                </c:pt>
                <c:pt idx="155">
                  <c:v>464.06</c:v>
                </c:pt>
                <c:pt idx="156">
                  <c:v>466.56</c:v>
                </c:pt>
                <c:pt idx="157">
                  <c:v>469.06</c:v>
                </c:pt>
                <c:pt idx="158">
                  <c:v>471.56</c:v>
                </c:pt>
                <c:pt idx="159">
                  <c:v>474.06</c:v>
                </c:pt>
                <c:pt idx="160">
                  <c:v>476.56</c:v>
                </c:pt>
                <c:pt idx="161">
                  <c:v>479.06</c:v>
                </c:pt>
                <c:pt idx="162">
                  <c:v>481.56</c:v>
                </c:pt>
                <c:pt idx="163">
                  <c:v>484.06</c:v>
                </c:pt>
                <c:pt idx="164">
                  <c:v>486.56</c:v>
                </c:pt>
                <c:pt idx="165">
                  <c:v>489.06</c:v>
                </c:pt>
                <c:pt idx="166">
                  <c:v>491.56</c:v>
                </c:pt>
                <c:pt idx="167">
                  <c:v>494.06</c:v>
                </c:pt>
                <c:pt idx="168">
                  <c:v>496.56</c:v>
                </c:pt>
                <c:pt idx="169">
                  <c:v>499.06</c:v>
                </c:pt>
                <c:pt idx="170">
                  <c:v>501.56</c:v>
                </c:pt>
                <c:pt idx="171">
                  <c:v>504.06</c:v>
                </c:pt>
                <c:pt idx="172">
                  <c:v>506.56</c:v>
                </c:pt>
                <c:pt idx="173">
                  <c:v>509.06</c:v>
                </c:pt>
                <c:pt idx="174">
                  <c:v>511.56</c:v>
                </c:pt>
                <c:pt idx="175">
                  <c:v>514.05999999999995</c:v>
                </c:pt>
                <c:pt idx="176">
                  <c:v>516.55999999999995</c:v>
                </c:pt>
                <c:pt idx="177">
                  <c:v>519.05999999999995</c:v>
                </c:pt>
                <c:pt idx="178">
                  <c:v>521.55999999999995</c:v>
                </c:pt>
                <c:pt idx="179">
                  <c:v>524.05999999999995</c:v>
                </c:pt>
                <c:pt idx="180">
                  <c:v>526.55999999999995</c:v>
                </c:pt>
                <c:pt idx="181">
                  <c:v>529.05999999999995</c:v>
                </c:pt>
                <c:pt idx="182">
                  <c:v>531.55999999999995</c:v>
                </c:pt>
                <c:pt idx="183">
                  <c:v>534.05999999999995</c:v>
                </c:pt>
                <c:pt idx="184">
                  <c:v>536.55999999999995</c:v>
                </c:pt>
                <c:pt idx="185">
                  <c:v>539.05999999999995</c:v>
                </c:pt>
                <c:pt idx="186">
                  <c:v>541.55999999999995</c:v>
                </c:pt>
                <c:pt idx="187">
                  <c:v>544.05999999999995</c:v>
                </c:pt>
                <c:pt idx="188">
                  <c:v>546.55999999999995</c:v>
                </c:pt>
              </c:numCache>
            </c:numRef>
          </c:xVal>
          <c:yVal>
            <c:numRef>
              <c:f>DSC!$BI$29:$BI$248</c:f>
              <c:numCache>
                <c:formatCode>0.00E+00</c:formatCode>
                <c:ptCount val="220"/>
                <c:pt idx="0">
                  <c:v>5.7536199999999996E-2</c:v>
                </c:pt>
                <c:pt idx="1">
                  <c:v>5.7723699999999989E-2</c:v>
                </c:pt>
                <c:pt idx="2">
                  <c:v>5.7866199999999993E-2</c:v>
                </c:pt>
                <c:pt idx="3">
                  <c:v>5.7987700000000003E-2</c:v>
                </c:pt>
                <c:pt idx="4">
                  <c:v>5.8125200000000002E-2</c:v>
                </c:pt>
                <c:pt idx="5">
                  <c:v>5.82487E-2</c:v>
                </c:pt>
                <c:pt idx="6">
                  <c:v>5.8294200000000004E-2</c:v>
                </c:pt>
                <c:pt idx="7">
                  <c:v>5.8279700000000004E-2</c:v>
                </c:pt>
                <c:pt idx="8">
                  <c:v>5.8266200000000004E-2</c:v>
                </c:pt>
                <c:pt idx="9">
                  <c:v>5.8225700000000005E-2</c:v>
                </c:pt>
                <c:pt idx="10">
                  <c:v>5.8088199999999993E-2</c:v>
                </c:pt>
                <c:pt idx="11">
                  <c:v>5.7893699999999992E-2</c:v>
                </c:pt>
                <c:pt idx="12">
                  <c:v>5.7742199999999994E-2</c:v>
                </c:pt>
                <c:pt idx="13">
                  <c:v>5.7666700000000001E-2</c:v>
                </c:pt>
                <c:pt idx="14">
                  <c:v>5.7579199999999997E-2</c:v>
                </c:pt>
                <c:pt idx="15">
                  <c:v>5.7407700000000006E-2</c:v>
                </c:pt>
                <c:pt idx="16">
                  <c:v>5.7140200000000002E-2</c:v>
                </c:pt>
                <c:pt idx="17">
                  <c:v>5.6854700000000008E-2</c:v>
                </c:pt>
                <c:pt idx="18">
                  <c:v>5.6628200000000004E-2</c:v>
                </c:pt>
                <c:pt idx="19">
                  <c:v>5.6467699999999996E-2</c:v>
                </c:pt>
                <c:pt idx="20">
                  <c:v>5.6345199999999998E-2</c:v>
                </c:pt>
                <c:pt idx="21">
                  <c:v>5.6289699999999998E-2</c:v>
                </c:pt>
                <c:pt idx="22">
                  <c:v>5.6324200000000005E-2</c:v>
                </c:pt>
                <c:pt idx="23">
                  <c:v>5.6453699999999996E-2</c:v>
                </c:pt>
                <c:pt idx="24">
                  <c:v>5.6632199999999994E-2</c:v>
                </c:pt>
                <c:pt idx="25">
                  <c:v>5.6773699999999996E-2</c:v>
                </c:pt>
                <c:pt idx="26">
                  <c:v>5.6750200000000001E-2</c:v>
                </c:pt>
                <c:pt idx="27">
                  <c:v>5.6500700000000001E-2</c:v>
                </c:pt>
                <c:pt idx="28">
                  <c:v>5.61112E-2</c:v>
                </c:pt>
                <c:pt idx="29">
                  <c:v>5.5657700000000004E-2</c:v>
                </c:pt>
                <c:pt idx="30">
                  <c:v>5.5272200000000007E-2</c:v>
                </c:pt>
                <c:pt idx="31">
                  <c:v>5.5020699999999992E-2</c:v>
                </c:pt>
                <c:pt idx="32">
                  <c:v>5.4854199999999992E-2</c:v>
                </c:pt>
                <c:pt idx="33">
                  <c:v>5.4777699999999999E-2</c:v>
                </c:pt>
                <c:pt idx="34">
                  <c:v>5.4870200000000008E-2</c:v>
                </c:pt>
                <c:pt idx="35">
                  <c:v>5.5097699999999999E-2</c:v>
                </c:pt>
                <c:pt idx="36">
                  <c:v>5.5296200000000004E-2</c:v>
                </c:pt>
                <c:pt idx="37">
                  <c:v>5.5387699999999998E-2</c:v>
                </c:pt>
                <c:pt idx="38">
                  <c:v>5.6111000000000001E-2</c:v>
                </c:pt>
                <c:pt idx="39">
                  <c:v>5.5794000000000003E-2</c:v>
                </c:pt>
                <c:pt idx="40">
                  <c:v>5.5327000000000001E-2</c:v>
                </c:pt>
                <c:pt idx="41">
                  <c:v>5.4812E-2</c:v>
                </c:pt>
                <c:pt idx="42">
                  <c:v>5.4516000000000002E-2</c:v>
                </c:pt>
                <c:pt idx="43">
                  <c:v>5.4665999999999999E-2</c:v>
                </c:pt>
                <c:pt idx="44">
                  <c:v>5.5194E-2</c:v>
                </c:pt>
                <c:pt idx="45">
                  <c:v>5.5971E-2</c:v>
                </c:pt>
                <c:pt idx="46">
                  <c:v>5.7003999999999999E-2</c:v>
                </c:pt>
                <c:pt idx="47">
                  <c:v>5.8178000000000001E-2</c:v>
                </c:pt>
                <c:pt idx="48">
                  <c:v>5.9133999999999999E-2</c:v>
                </c:pt>
                <c:pt idx="49">
                  <c:v>5.9579E-2</c:v>
                </c:pt>
                <c:pt idx="50">
                  <c:v>5.9506000000000003E-2</c:v>
                </c:pt>
                <c:pt idx="51">
                  <c:v>5.9035999999999998E-2</c:v>
                </c:pt>
                <c:pt idx="52">
                  <c:v>5.8319000000000003E-2</c:v>
                </c:pt>
                <c:pt idx="53">
                  <c:v>5.7665000000000001E-2</c:v>
                </c:pt>
                <c:pt idx="54">
                  <c:v>5.7431000000000003E-2</c:v>
                </c:pt>
                <c:pt idx="55">
                  <c:v>5.7700000000000001E-2</c:v>
                </c:pt>
                <c:pt idx="56">
                  <c:v>5.8351E-2</c:v>
                </c:pt>
                <c:pt idx="57">
                  <c:v>5.9247000000000001E-2</c:v>
                </c:pt>
                <c:pt idx="58">
                  <c:v>6.0174999999999999E-2</c:v>
                </c:pt>
                <c:pt idx="59">
                  <c:v>6.089E-2</c:v>
                </c:pt>
                <c:pt idx="60">
                  <c:v>6.1321000000000001E-2</c:v>
                </c:pt>
                <c:pt idx="61">
                  <c:v>6.1464999999999999E-2</c:v>
                </c:pt>
                <c:pt idx="62">
                  <c:v>6.1312999999999999E-2</c:v>
                </c:pt>
                <c:pt idx="63">
                  <c:v>6.0826999999999999E-2</c:v>
                </c:pt>
                <c:pt idx="64">
                  <c:v>6.0047000000000003E-2</c:v>
                </c:pt>
                <c:pt idx="65">
                  <c:v>5.9332000000000003E-2</c:v>
                </c:pt>
                <c:pt idx="66">
                  <c:v>5.9075999999999997E-2</c:v>
                </c:pt>
                <c:pt idx="67">
                  <c:v>5.9247000000000001E-2</c:v>
                </c:pt>
                <c:pt idx="68">
                  <c:v>5.9646999999999999E-2</c:v>
                </c:pt>
                <c:pt idx="69">
                  <c:v>6.0181999999999999E-2</c:v>
                </c:pt>
                <c:pt idx="70">
                  <c:v>6.1127000000000001E-2</c:v>
                </c:pt>
                <c:pt idx="71">
                  <c:v>6.2727000000000005E-2</c:v>
                </c:pt>
                <c:pt idx="72">
                  <c:v>6.4080999999999999E-2</c:v>
                </c:pt>
                <c:pt idx="73">
                  <c:v>6.4134999999999998E-2</c:v>
                </c:pt>
                <c:pt idx="74">
                  <c:v>6.3677999999999998E-2</c:v>
                </c:pt>
                <c:pt idx="75">
                  <c:v>6.4185000000000006E-2</c:v>
                </c:pt>
                <c:pt idx="76">
                  <c:v>6.615E-2</c:v>
                </c:pt>
                <c:pt idx="77">
                  <c:v>6.8946999999999994E-2</c:v>
                </c:pt>
                <c:pt idx="78">
                  <c:v>7.1512000000000006E-2</c:v>
                </c:pt>
                <c:pt idx="79">
                  <c:v>7.3049000000000003E-2</c:v>
                </c:pt>
                <c:pt idx="80">
                  <c:v>7.3809E-2</c:v>
                </c:pt>
                <c:pt idx="81">
                  <c:v>7.4492000000000003E-2</c:v>
                </c:pt>
                <c:pt idx="82">
                  <c:v>7.5681999999999999E-2</c:v>
                </c:pt>
                <c:pt idx="83">
                  <c:v>7.7160000000000006E-2</c:v>
                </c:pt>
                <c:pt idx="84">
                  <c:v>7.8189999999999996E-2</c:v>
                </c:pt>
                <c:pt idx="85">
                  <c:v>7.868E-2</c:v>
                </c:pt>
                <c:pt idx="86">
                  <c:v>7.9166E-2</c:v>
                </c:pt>
                <c:pt idx="87">
                  <c:v>8.0003000000000005E-2</c:v>
                </c:pt>
                <c:pt idx="88">
                  <c:v>8.1092999999999998E-2</c:v>
                </c:pt>
                <c:pt idx="89">
                  <c:v>8.1979999999999997E-2</c:v>
                </c:pt>
                <c:pt idx="90">
                  <c:v>8.2622000000000001E-2</c:v>
                </c:pt>
                <c:pt idx="91">
                  <c:v>8.3046999999999996E-2</c:v>
                </c:pt>
                <c:pt idx="92">
                  <c:v>8.3602999999999997E-2</c:v>
                </c:pt>
                <c:pt idx="93">
                  <c:v>8.4518999999999997E-2</c:v>
                </c:pt>
                <c:pt idx="94">
                  <c:v>8.5497000000000004E-2</c:v>
                </c:pt>
                <c:pt idx="95">
                  <c:v>8.6128999999999997E-2</c:v>
                </c:pt>
                <c:pt idx="96">
                  <c:v>8.6017999999999997E-2</c:v>
                </c:pt>
                <c:pt idx="97">
                  <c:v>8.5207000000000005E-2</c:v>
                </c:pt>
                <c:pt idx="98">
                  <c:v>8.4737999999999994E-2</c:v>
                </c:pt>
                <c:pt idx="99">
                  <c:v>8.5010000000000002E-2</c:v>
                </c:pt>
                <c:pt idx="100">
                  <c:v>8.5171999999999998E-2</c:v>
                </c:pt>
                <c:pt idx="101">
                  <c:v>8.4668999999999994E-2</c:v>
                </c:pt>
                <c:pt idx="102">
                  <c:v>8.4018999999999996E-2</c:v>
                </c:pt>
                <c:pt idx="103">
                  <c:v>8.3914000000000002E-2</c:v>
                </c:pt>
                <c:pt idx="104">
                  <c:v>8.4640000000000007E-2</c:v>
                </c:pt>
                <c:pt idx="105">
                  <c:v>8.6055999999999994E-2</c:v>
                </c:pt>
                <c:pt idx="106">
                  <c:v>8.7433999999999998E-2</c:v>
                </c:pt>
                <c:pt idx="107">
                  <c:v>8.7716000000000002E-2</c:v>
                </c:pt>
                <c:pt idx="108">
                  <c:v>8.6840000000000001E-2</c:v>
                </c:pt>
                <c:pt idx="109">
                  <c:v>8.5822999999999997E-2</c:v>
                </c:pt>
                <c:pt idx="110">
                  <c:v>8.5586999999999996E-2</c:v>
                </c:pt>
                <c:pt idx="111">
                  <c:v>8.6011000000000004E-2</c:v>
                </c:pt>
                <c:pt idx="112">
                  <c:v>8.6468000000000003E-2</c:v>
                </c:pt>
                <c:pt idx="113">
                  <c:v>8.6560999999999999E-2</c:v>
                </c:pt>
                <c:pt idx="114">
                  <c:v>8.6053000000000004E-2</c:v>
                </c:pt>
                <c:pt idx="115">
                  <c:v>8.4790000000000004E-2</c:v>
                </c:pt>
                <c:pt idx="116">
                  <c:v>8.3177000000000001E-2</c:v>
                </c:pt>
                <c:pt idx="117">
                  <c:v>8.1467999999999999E-2</c:v>
                </c:pt>
                <c:pt idx="118">
                  <c:v>7.8739000000000003E-2</c:v>
                </c:pt>
                <c:pt idx="119">
                  <c:v>7.3934E-2</c:v>
                </c:pt>
                <c:pt idx="120">
                  <c:v>6.6532999999999995E-2</c:v>
                </c:pt>
                <c:pt idx="121">
                  <c:v>5.5962999999999999E-2</c:v>
                </c:pt>
                <c:pt idx="122">
                  <c:v>4.0633000000000002E-2</c:v>
                </c:pt>
                <c:pt idx="123">
                  <c:v>1.8797999999999999E-2</c:v>
                </c:pt>
                <c:pt idx="124">
                  <c:v>-1.0959999999999999E-2</c:v>
                </c:pt>
                <c:pt idx="125">
                  <c:v>-4.4336E-2</c:v>
                </c:pt>
                <c:pt idx="126">
                  <c:v>-7.6518000000000003E-2</c:v>
                </c:pt>
                <c:pt idx="127">
                  <c:v>-9.2187000000000005E-2</c:v>
                </c:pt>
                <c:pt idx="128">
                  <c:v>-8.1322000000000005E-2</c:v>
                </c:pt>
                <c:pt idx="129">
                  <c:v>-4.8039999999999999E-2</c:v>
                </c:pt>
                <c:pt idx="130">
                  <c:v>-6.6169999999999996E-3</c:v>
                </c:pt>
                <c:pt idx="131">
                  <c:v>3.0432000000000001E-2</c:v>
                </c:pt>
                <c:pt idx="132">
                  <c:v>5.6807000000000003E-2</c:v>
                </c:pt>
                <c:pt idx="133">
                  <c:v>7.1511000000000005E-2</c:v>
                </c:pt>
                <c:pt idx="134">
                  <c:v>7.7816999999999997E-2</c:v>
                </c:pt>
                <c:pt idx="135">
                  <c:v>7.9769000000000007E-2</c:v>
                </c:pt>
                <c:pt idx="136">
                  <c:v>8.0312999999999996E-2</c:v>
                </c:pt>
                <c:pt idx="137">
                  <c:v>8.0128000000000005E-2</c:v>
                </c:pt>
                <c:pt idx="138">
                  <c:v>7.9278000000000001E-2</c:v>
                </c:pt>
                <c:pt idx="139">
                  <c:v>7.8123999999999999E-2</c:v>
                </c:pt>
                <c:pt idx="140">
                  <c:v>7.6402999999999999E-2</c:v>
                </c:pt>
                <c:pt idx="141">
                  <c:v>7.2465000000000002E-2</c:v>
                </c:pt>
                <c:pt idx="142">
                  <c:v>6.3315999999999997E-2</c:v>
                </c:pt>
                <c:pt idx="143">
                  <c:v>4.6792E-2</c:v>
                </c:pt>
                <c:pt idx="144">
                  <c:v>2.3385E-2</c:v>
                </c:pt>
                <c:pt idx="145">
                  <c:v>-5.8522000000000001E-3</c:v>
                </c:pt>
                <c:pt idx="146">
                  <c:v>-3.5614E-2</c:v>
                </c:pt>
                <c:pt idx="147">
                  <c:v>-5.518E-2</c:v>
                </c:pt>
                <c:pt idx="148">
                  <c:v>-5.6034E-2</c:v>
                </c:pt>
                <c:pt idx="149">
                  <c:v>-3.6380999999999997E-2</c:v>
                </c:pt>
                <c:pt idx="150">
                  <c:v>-2.1156999999999999E-3</c:v>
                </c:pt>
                <c:pt idx="151">
                  <c:v>3.4837E-2</c:v>
                </c:pt>
                <c:pt idx="152">
                  <c:v>6.2895999999999994E-2</c:v>
                </c:pt>
                <c:pt idx="153">
                  <c:v>7.9718999999999998E-2</c:v>
                </c:pt>
                <c:pt idx="154">
                  <c:v>8.9696999999999999E-2</c:v>
                </c:pt>
                <c:pt idx="155">
                  <c:v>9.6548999999999996E-2</c:v>
                </c:pt>
                <c:pt idx="156" formatCode="General">
                  <c:v>0.10196</c:v>
                </c:pt>
                <c:pt idx="157" formatCode="General">
                  <c:v>0.10637000000000001</c:v>
                </c:pt>
                <c:pt idx="158" formatCode="General">
                  <c:v>0.11008999999999999</c:v>
                </c:pt>
                <c:pt idx="159" formatCode="General">
                  <c:v>0.11259</c:v>
                </c:pt>
                <c:pt idx="160" formatCode="General">
                  <c:v>0.11373999999999999</c:v>
                </c:pt>
                <c:pt idx="161" formatCode="General">
                  <c:v>0.11501</c:v>
                </c:pt>
                <c:pt idx="162" formatCode="General">
                  <c:v>0.11734</c:v>
                </c:pt>
                <c:pt idx="163" formatCode="General">
                  <c:v>0.11932</c:v>
                </c:pt>
                <c:pt idx="164" formatCode="General">
                  <c:v>0.12093</c:v>
                </c:pt>
                <c:pt idx="165" formatCode="General">
                  <c:v>0.12356</c:v>
                </c:pt>
                <c:pt idx="166" formatCode="General">
                  <c:v>0.12639</c:v>
                </c:pt>
                <c:pt idx="167" formatCode="General">
                  <c:v>0.12826000000000001</c:v>
                </c:pt>
                <c:pt idx="168" formatCode="General">
                  <c:v>0.12992000000000001</c:v>
                </c:pt>
                <c:pt idx="169" formatCode="General">
                  <c:v>0.13202</c:v>
                </c:pt>
                <c:pt idx="170" formatCode="General">
                  <c:v>0.13425999999999999</c:v>
                </c:pt>
                <c:pt idx="171" formatCode="General">
                  <c:v>0.13628999999999999</c:v>
                </c:pt>
                <c:pt idx="172" formatCode="General">
                  <c:v>0.13889000000000001</c:v>
                </c:pt>
                <c:pt idx="173" formatCode="General">
                  <c:v>0.14263000000000001</c:v>
                </c:pt>
                <c:pt idx="174" formatCode="General">
                  <c:v>0.14635999999999999</c:v>
                </c:pt>
                <c:pt idx="175" formatCode="General">
                  <c:v>0.14907000000000001</c:v>
                </c:pt>
                <c:pt idx="176" formatCode="General">
                  <c:v>0.15112</c:v>
                </c:pt>
                <c:pt idx="177" formatCode="General">
                  <c:v>0.15325</c:v>
                </c:pt>
                <c:pt idx="178" formatCode="General">
                  <c:v>0.15590000000000001</c:v>
                </c:pt>
                <c:pt idx="179" formatCode="General">
                  <c:v>0.15920000000000001</c:v>
                </c:pt>
                <c:pt idx="180" formatCode="General">
                  <c:v>0.16261</c:v>
                </c:pt>
                <c:pt idx="181" formatCode="General">
                  <c:v>0.16563</c:v>
                </c:pt>
                <c:pt idx="182" formatCode="General">
                  <c:v>0.16855999999999999</c:v>
                </c:pt>
                <c:pt idx="183" formatCode="General">
                  <c:v>0.17177999999999999</c:v>
                </c:pt>
                <c:pt idx="184" formatCode="General">
                  <c:v>0.17524000000000001</c:v>
                </c:pt>
                <c:pt idx="185" formatCode="General">
                  <c:v>0.17871000000000001</c:v>
                </c:pt>
                <c:pt idx="186" formatCode="General">
                  <c:v>0.18243000000000001</c:v>
                </c:pt>
                <c:pt idx="187" formatCode="General">
                  <c:v>0.18629999999999999</c:v>
                </c:pt>
                <c:pt idx="188" formatCode="General">
                  <c:v>0.18976999999999999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DSC!$CG$48:$CG$247</c:f>
              <c:numCache>
                <c:formatCode>General</c:formatCode>
                <c:ptCount val="200"/>
                <c:pt idx="0">
                  <c:v>74</c:v>
                </c:pt>
                <c:pt idx="1">
                  <c:v>76.284999999999997</c:v>
                </c:pt>
                <c:pt idx="2">
                  <c:v>78.569999999999993</c:v>
                </c:pt>
                <c:pt idx="3">
                  <c:v>80.855000000000004</c:v>
                </c:pt>
                <c:pt idx="4">
                  <c:v>83.14</c:v>
                </c:pt>
                <c:pt idx="5">
                  <c:v>85.424999999999997</c:v>
                </c:pt>
                <c:pt idx="6">
                  <c:v>87.71</c:v>
                </c:pt>
                <c:pt idx="7">
                  <c:v>89.995000000000005</c:v>
                </c:pt>
                <c:pt idx="8">
                  <c:v>92.28</c:v>
                </c:pt>
                <c:pt idx="9">
                  <c:v>94.564999999999998</c:v>
                </c:pt>
                <c:pt idx="10">
                  <c:v>96.85</c:v>
                </c:pt>
                <c:pt idx="11">
                  <c:v>99.135000000000005</c:v>
                </c:pt>
                <c:pt idx="12">
                  <c:v>101.42</c:v>
                </c:pt>
                <c:pt idx="13">
                  <c:v>103.705</c:v>
                </c:pt>
                <c:pt idx="14">
                  <c:v>105.99</c:v>
                </c:pt>
                <c:pt idx="15">
                  <c:v>108.27500000000001</c:v>
                </c:pt>
                <c:pt idx="16">
                  <c:v>110.56</c:v>
                </c:pt>
                <c:pt idx="17">
                  <c:v>112.845</c:v>
                </c:pt>
                <c:pt idx="18">
                  <c:v>115.13</c:v>
                </c:pt>
                <c:pt idx="19">
                  <c:v>117.41500000000001</c:v>
                </c:pt>
                <c:pt idx="20">
                  <c:v>119.7</c:v>
                </c:pt>
                <c:pt idx="21">
                  <c:v>121.985</c:v>
                </c:pt>
                <c:pt idx="22">
                  <c:v>124.27</c:v>
                </c:pt>
                <c:pt idx="23">
                  <c:v>126.55500000000001</c:v>
                </c:pt>
                <c:pt idx="24">
                  <c:v>128.84</c:v>
                </c:pt>
                <c:pt idx="25">
                  <c:v>131.125</c:v>
                </c:pt>
                <c:pt idx="26">
                  <c:v>133.41</c:v>
                </c:pt>
                <c:pt idx="27">
                  <c:v>135.69499999999999</c:v>
                </c:pt>
                <c:pt idx="28">
                  <c:v>137.97999999999999</c:v>
                </c:pt>
                <c:pt idx="29">
                  <c:v>140.26499999999999</c:v>
                </c:pt>
                <c:pt idx="30">
                  <c:v>142.55000000000001</c:v>
                </c:pt>
                <c:pt idx="31">
                  <c:v>144.83500000000001</c:v>
                </c:pt>
                <c:pt idx="32">
                  <c:v>147.12</c:v>
                </c:pt>
                <c:pt idx="33">
                  <c:v>149.405</c:v>
                </c:pt>
                <c:pt idx="34">
                  <c:v>151.69</c:v>
                </c:pt>
                <c:pt idx="35">
                  <c:v>153.97499999999999</c:v>
                </c:pt>
                <c:pt idx="36">
                  <c:v>156.26</c:v>
                </c:pt>
                <c:pt idx="37">
                  <c:v>158.54499999999999</c:v>
                </c:pt>
                <c:pt idx="38">
                  <c:v>160.83000000000001</c:v>
                </c:pt>
                <c:pt idx="39">
                  <c:v>163.11500000000001</c:v>
                </c:pt>
                <c:pt idx="40">
                  <c:v>165.4</c:v>
                </c:pt>
                <c:pt idx="41">
                  <c:v>167.685</c:v>
                </c:pt>
                <c:pt idx="42">
                  <c:v>169.97</c:v>
                </c:pt>
                <c:pt idx="43">
                  <c:v>172.255</c:v>
                </c:pt>
                <c:pt idx="44">
                  <c:v>174.54</c:v>
                </c:pt>
                <c:pt idx="45">
                  <c:v>176.82499999999999</c:v>
                </c:pt>
                <c:pt idx="46">
                  <c:v>179.11</c:v>
                </c:pt>
                <c:pt idx="47">
                  <c:v>181.39500000000001</c:v>
                </c:pt>
                <c:pt idx="48">
                  <c:v>183.68</c:v>
                </c:pt>
                <c:pt idx="49">
                  <c:v>185.965</c:v>
                </c:pt>
                <c:pt idx="50">
                  <c:v>188.25</c:v>
                </c:pt>
                <c:pt idx="51">
                  <c:v>190.535</c:v>
                </c:pt>
                <c:pt idx="52">
                  <c:v>192.82</c:v>
                </c:pt>
                <c:pt idx="53">
                  <c:v>195.10499999999999</c:v>
                </c:pt>
                <c:pt idx="54">
                  <c:v>197.39</c:v>
                </c:pt>
                <c:pt idx="55">
                  <c:v>199.67500000000001</c:v>
                </c:pt>
                <c:pt idx="56">
                  <c:v>201.96</c:v>
                </c:pt>
                <c:pt idx="57">
                  <c:v>204.245</c:v>
                </c:pt>
                <c:pt idx="58">
                  <c:v>206.53</c:v>
                </c:pt>
                <c:pt idx="59">
                  <c:v>208.815</c:v>
                </c:pt>
                <c:pt idx="60">
                  <c:v>211.1</c:v>
                </c:pt>
                <c:pt idx="61">
                  <c:v>213.38499999999999</c:v>
                </c:pt>
                <c:pt idx="62">
                  <c:v>215.67</c:v>
                </c:pt>
                <c:pt idx="63">
                  <c:v>217.95500000000001</c:v>
                </c:pt>
                <c:pt idx="64">
                  <c:v>220.24</c:v>
                </c:pt>
                <c:pt idx="65">
                  <c:v>222.52500000000001</c:v>
                </c:pt>
                <c:pt idx="66">
                  <c:v>224.81</c:v>
                </c:pt>
                <c:pt idx="67">
                  <c:v>227.095</c:v>
                </c:pt>
                <c:pt idx="68">
                  <c:v>229.38</c:v>
                </c:pt>
                <c:pt idx="69">
                  <c:v>231.66499999999999</c:v>
                </c:pt>
                <c:pt idx="70">
                  <c:v>233.95</c:v>
                </c:pt>
                <c:pt idx="71">
                  <c:v>236.23500000000001</c:v>
                </c:pt>
                <c:pt idx="72">
                  <c:v>238.52</c:v>
                </c:pt>
                <c:pt idx="73">
                  <c:v>240.80500000000001</c:v>
                </c:pt>
                <c:pt idx="74">
                  <c:v>243.09</c:v>
                </c:pt>
                <c:pt idx="75">
                  <c:v>245.375</c:v>
                </c:pt>
                <c:pt idx="76">
                  <c:v>247.66</c:v>
                </c:pt>
                <c:pt idx="77">
                  <c:v>249.94499999999999</c:v>
                </c:pt>
                <c:pt idx="78">
                  <c:v>252.23</c:v>
                </c:pt>
                <c:pt idx="79">
                  <c:v>254.51499999999999</c:v>
                </c:pt>
                <c:pt idx="80">
                  <c:v>256.8</c:v>
                </c:pt>
                <c:pt idx="81">
                  <c:v>259.08499999999998</c:v>
                </c:pt>
                <c:pt idx="82">
                  <c:v>261.37</c:v>
                </c:pt>
                <c:pt idx="83">
                  <c:v>263.65499999999997</c:v>
                </c:pt>
                <c:pt idx="84">
                  <c:v>265.94</c:v>
                </c:pt>
                <c:pt idx="85">
                  <c:v>268.22500000000002</c:v>
                </c:pt>
                <c:pt idx="86">
                  <c:v>270.51</c:v>
                </c:pt>
                <c:pt idx="87">
                  <c:v>272.79500000000002</c:v>
                </c:pt>
                <c:pt idx="88">
                  <c:v>275.08</c:v>
                </c:pt>
                <c:pt idx="89">
                  <c:v>277.36500000000001</c:v>
                </c:pt>
                <c:pt idx="90">
                  <c:v>279.64999999999998</c:v>
                </c:pt>
                <c:pt idx="91">
                  <c:v>281.935</c:v>
                </c:pt>
                <c:pt idx="92">
                  <c:v>284.22000000000003</c:v>
                </c:pt>
                <c:pt idx="93">
                  <c:v>286.505</c:v>
                </c:pt>
                <c:pt idx="94">
                  <c:v>288.79000000000002</c:v>
                </c:pt>
                <c:pt idx="95">
                  <c:v>291.07499999999999</c:v>
                </c:pt>
                <c:pt idx="96">
                  <c:v>293.36</c:v>
                </c:pt>
                <c:pt idx="97">
                  <c:v>295.64499999999998</c:v>
                </c:pt>
                <c:pt idx="98">
                  <c:v>297.93</c:v>
                </c:pt>
                <c:pt idx="99">
                  <c:v>300.21499999999997</c:v>
                </c:pt>
                <c:pt idx="100">
                  <c:v>302.5</c:v>
                </c:pt>
                <c:pt idx="101">
                  <c:v>304.78500000000003</c:v>
                </c:pt>
                <c:pt idx="102">
                  <c:v>307.07</c:v>
                </c:pt>
                <c:pt idx="103">
                  <c:v>309.35500000000002</c:v>
                </c:pt>
                <c:pt idx="104">
                  <c:v>311.64</c:v>
                </c:pt>
                <c:pt idx="105">
                  <c:v>313.92500000000001</c:v>
                </c:pt>
                <c:pt idx="106">
                  <c:v>316.20999999999998</c:v>
                </c:pt>
                <c:pt idx="107">
                  <c:v>318.495</c:v>
                </c:pt>
                <c:pt idx="108">
                  <c:v>320.77999999999997</c:v>
                </c:pt>
                <c:pt idx="109">
                  <c:v>323.065</c:v>
                </c:pt>
                <c:pt idx="110">
                  <c:v>325.35000000000002</c:v>
                </c:pt>
                <c:pt idx="111">
                  <c:v>327.63499999999999</c:v>
                </c:pt>
                <c:pt idx="112">
                  <c:v>329.92</c:v>
                </c:pt>
                <c:pt idx="113">
                  <c:v>332.20499999999998</c:v>
                </c:pt>
                <c:pt idx="114">
                  <c:v>334.49</c:v>
                </c:pt>
                <c:pt idx="115">
                  <c:v>336.77499999999998</c:v>
                </c:pt>
                <c:pt idx="116">
                  <c:v>339.06</c:v>
                </c:pt>
                <c:pt idx="117">
                  <c:v>341.34500000000003</c:v>
                </c:pt>
                <c:pt idx="118">
                  <c:v>343.63</c:v>
                </c:pt>
                <c:pt idx="119">
                  <c:v>345.91500000000002</c:v>
                </c:pt>
                <c:pt idx="120">
                  <c:v>348.2</c:v>
                </c:pt>
                <c:pt idx="121">
                  <c:v>350.48500000000001</c:v>
                </c:pt>
                <c:pt idx="122">
                  <c:v>352.77</c:v>
                </c:pt>
                <c:pt idx="123">
                  <c:v>355.05500000000001</c:v>
                </c:pt>
                <c:pt idx="124">
                  <c:v>357.34</c:v>
                </c:pt>
                <c:pt idx="125">
                  <c:v>359.625</c:v>
                </c:pt>
                <c:pt idx="126">
                  <c:v>361.91</c:v>
                </c:pt>
                <c:pt idx="127">
                  <c:v>364.19499999999999</c:v>
                </c:pt>
                <c:pt idx="128">
                  <c:v>366.48</c:v>
                </c:pt>
                <c:pt idx="129">
                  <c:v>368.76499999999999</c:v>
                </c:pt>
                <c:pt idx="130">
                  <c:v>371.05</c:v>
                </c:pt>
                <c:pt idx="131">
                  <c:v>373.33499999999998</c:v>
                </c:pt>
                <c:pt idx="132">
                  <c:v>375.62</c:v>
                </c:pt>
                <c:pt idx="133">
                  <c:v>377.90499999999997</c:v>
                </c:pt>
                <c:pt idx="134">
                  <c:v>380.19</c:v>
                </c:pt>
                <c:pt idx="135">
                  <c:v>382.47500000000002</c:v>
                </c:pt>
                <c:pt idx="136">
                  <c:v>384.76</c:v>
                </c:pt>
                <c:pt idx="137">
                  <c:v>387.04500000000002</c:v>
                </c:pt>
                <c:pt idx="138">
                  <c:v>389.33</c:v>
                </c:pt>
                <c:pt idx="139">
                  <c:v>391.61500000000001</c:v>
                </c:pt>
                <c:pt idx="140">
                  <c:v>393.9</c:v>
                </c:pt>
                <c:pt idx="141">
                  <c:v>396.185</c:v>
                </c:pt>
                <c:pt idx="142">
                  <c:v>398.47</c:v>
                </c:pt>
                <c:pt idx="143">
                  <c:v>400.755</c:v>
                </c:pt>
                <c:pt idx="144">
                  <c:v>403.04</c:v>
                </c:pt>
                <c:pt idx="145">
                  <c:v>405.32499999999999</c:v>
                </c:pt>
                <c:pt idx="146">
                  <c:v>407.61</c:v>
                </c:pt>
                <c:pt idx="147">
                  <c:v>409.89499999999998</c:v>
                </c:pt>
                <c:pt idx="148">
                  <c:v>412.18</c:v>
                </c:pt>
                <c:pt idx="149">
                  <c:v>414.46499999999997</c:v>
                </c:pt>
                <c:pt idx="150">
                  <c:v>416.75</c:v>
                </c:pt>
                <c:pt idx="151">
                  <c:v>419.03500000000003</c:v>
                </c:pt>
                <c:pt idx="152">
                  <c:v>421.32</c:v>
                </c:pt>
                <c:pt idx="153">
                  <c:v>423.60500000000002</c:v>
                </c:pt>
                <c:pt idx="154">
                  <c:v>425.89</c:v>
                </c:pt>
                <c:pt idx="155">
                  <c:v>428.17500000000001</c:v>
                </c:pt>
                <c:pt idx="156">
                  <c:v>430.46</c:v>
                </c:pt>
                <c:pt idx="157">
                  <c:v>432.745</c:v>
                </c:pt>
                <c:pt idx="158">
                  <c:v>435.03</c:v>
                </c:pt>
                <c:pt idx="159">
                  <c:v>437.315</c:v>
                </c:pt>
                <c:pt idx="160">
                  <c:v>439.6</c:v>
                </c:pt>
                <c:pt idx="161">
                  <c:v>441.88499999999999</c:v>
                </c:pt>
                <c:pt idx="162">
                  <c:v>444.17</c:v>
                </c:pt>
                <c:pt idx="163">
                  <c:v>446.45499999999998</c:v>
                </c:pt>
                <c:pt idx="164">
                  <c:v>448.74</c:v>
                </c:pt>
                <c:pt idx="165">
                  <c:v>451.02499999999998</c:v>
                </c:pt>
                <c:pt idx="166">
                  <c:v>453.31</c:v>
                </c:pt>
                <c:pt idx="167">
                  <c:v>455.59500000000003</c:v>
                </c:pt>
                <c:pt idx="168">
                  <c:v>457.88</c:v>
                </c:pt>
                <c:pt idx="169">
                  <c:v>460.16500000000002</c:v>
                </c:pt>
                <c:pt idx="170">
                  <c:v>462.45</c:v>
                </c:pt>
                <c:pt idx="171">
                  <c:v>464.73500000000001</c:v>
                </c:pt>
                <c:pt idx="172">
                  <c:v>467.02</c:v>
                </c:pt>
                <c:pt idx="173">
                  <c:v>469.30500000000001</c:v>
                </c:pt>
                <c:pt idx="174">
                  <c:v>471.59</c:v>
                </c:pt>
                <c:pt idx="175">
                  <c:v>473.875</c:v>
                </c:pt>
                <c:pt idx="176">
                  <c:v>476.16</c:v>
                </c:pt>
                <c:pt idx="177">
                  <c:v>478.44499999999999</c:v>
                </c:pt>
                <c:pt idx="178">
                  <c:v>480.73</c:v>
                </c:pt>
                <c:pt idx="179">
                  <c:v>483.01499999999999</c:v>
                </c:pt>
                <c:pt idx="180">
                  <c:v>485.3</c:v>
                </c:pt>
                <c:pt idx="181">
                  <c:v>487.58499999999998</c:v>
                </c:pt>
                <c:pt idx="182">
                  <c:v>489.87</c:v>
                </c:pt>
                <c:pt idx="183">
                  <c:v>492.15499999999997</c:v>
                </c:pt>
                <c:pt idx="184">
                  <c:v>494.44</c:v>
                </c:pt>
                <c:pt idx="185">
                  <c:v>496.72500000000002</c:v>
                </c:pt>
                <c:pt idx="186">
                  <c:v>499.01</c:v>
                </c:pt>
                <c:pt idx="187">
                  <c:v>501.29500000000002</c:v>
                </c:pt>
                <c:pt idx="188">
                  <c:v>503.58</c:v>
                </c:pt>
                <c:pt idx="189">
                  <c:v>505.86500000000001</c:v>
                </c:pt>
                <c:pt idx="190">
                  <c:v>508.15</c:v>
                </c:pt>
                <c:pt idx="191">
                  <c:v>510.435</c:v>
                </c:pt>
                <c:pt idx="192">
                  <c:v>512.72</c:v>
                </c:pt>
                <c:pt idx="193">
                  <c:v>515.005</c:v>
                </c:pt>
                <c:pt idx="194">
                  <c:v>517.29</c:v>
                </c:pt>
                <c:pt idx="195">
                  <c:v>519.57500000000005</c:v>
                </c:pt>
                <c:pt idx="196">
                  <c:v>521.86</c:v>
                </c:pt>
                <c:pt idx="197">
                  <c:v>524.14499999999998</c:v>
                </c:pt>
                <c:pt idx="198">
                  <c:v>526.42999999999995</c:v>
                </c:pt>
                <c:pt idx="199">
                  <c:v>528.71500000000003</c:v>
                </c:pt>
              </c:numCache>
            </c:numRef>
          </c:xVal>
          <c:yVal>
            <c:numRef>
              <c:f>DSC!$CI$48:$CI$247</c:f>
              <c:numCache>
                <c:formatCode>0.00E+00</c:formatCode>
                <c:ptCount val="200"/>
                <c:pt idx="0">
                  <c:v>-2.2279999999999939E-3</c:v>
                </c:pt>
                <c:pt idx="1">
                  <c:v>-1.4679999999999971E-3</c:v>
                </c:pt>
                <c:pt idx="2">
                  <c:v>-6.7299999999999305E-4</c:v>
                </c:pt>
                <c:pt idx="3">
                  <c:v>1.3799999999999923E-4</c:v>
                </c:pt>
                <c:pt idx="4">
                  <c:v>8.4700000000000053E-4</c:v>
                </c:pt>
                <c:pt idx="5">
                  <c:v>1.3640000000000041E-3</c:v>
                </c:pt>
                <c:pt idx="6">
                  <c:v>1.7289999999999944E-3</c:v>
                </c:pt>
                <c:pt idx="7">
                  <c:v>2.028000000000002E-3</c:v>
                </c:pt>
                <c:pt idx="8">
                  <c:v>2.245999999999998E-3</c:v>
                </c:pt>
                <c:pt idx="9">
                  <c:v>2.3040000000000005E-3</c:v>
                </c:pt>
                <c:pt idx="10">
                  <c:v>2.2979999999999945E-3</c:v>
                </c:pt>
                <c:pt idx="11">
                  <c:v>2.253000000000005E-3</c:v>
                </c:pt>
                <c:pt idx="12">
                  <c:v>2.2360000000000019E-3</c:v>
                </c:pt>
                <c:pt idx="13">
                  <c:v>2.1650000000000003E-3</c:v>
                </c:pt>
                <c:pt idx="14">
                  <c:v>2.0960000000000006E-3</c:v>
                </c:pt>
                <c:pt idx="15">
                  <c:v>2.033000000000007E-3</c:v>
                </c:pt>
                <c:pt idx="16">
                  <c:v>1.9070000000000059E-3</c:v>
                </c:pt>
                <c:pt idx="17">
                  <c:v>1.7410000000000064E-3</c:v>
                </c:pt>
                <c:pt idx="18">
                  <c:v>1.6329999999999956E-3</c:v>
                </c:pt>
                <c:pt idx="19">
                  <c:v>1.5990000000000032E-3</c:v>
                </c:pt>
                <c:pt idx="20">
                  <c:v>1.5649999999999969E-3</c:v>
                </c:pt>
                <c:pt idx="21">
                  <c:v>1.4929999999999943E-3</c:v>
                </c:pt>
                <c:pt idx="22">
                  <c:v>1.4190000000000036E-3</c:v>
                </c:pt>
                <c:pt idx="23">
                  <c:v>1.3139999999999957E-3</c:v>
                </c:pt>
                <c:pt idx="24">
                  <c:v>1.2090000000000017E-3</c:v>
                </c:pt>
                <c:pt idx="25">
                  <c:v>1.1840000000000045E-3</c:v>
                </c:pt>
                <c:pt idx="26">
                  <c:v>1.1580000000000062E-3</c:v>
                </c:pt>
                <c:pt idx="27">
                  <c:v>1.0509999999999964E-3</c:v>
                </c:pt>
                <c:pt idx="28">
                  <c:v>9.0400000000000202E-4</c:v>
                </c:pt>
                <c:pt idx="29">
                  <c:v>7.8799999999999704E-4</c:v>
                </c:pt>
                <c:pt idx="30">
                  <c:v>6.7000000000000393E-4</c:v>
                </c:pt>
                <c:pt idx="31">
                  <c:v>4.8399999999999832E-4</c:v>
                </c:pt>
                <c:pt idx="32">
                  <c:v>2.1400000000000585E-4</c:v>
                </c:pt>
                <c:pt idx="33">
                  <c:v>-9.1999999999994864E-5</c:v>
                </c:pt>
                <c:pt idx="34">
                  <c:v>-3.5399999999999321E-4</c:v>
                </c:pt>
                <c:pt idx="35">
                  <c:v>-5.3399999999999281E-4</c:v>
                </c:pt>
                <c:pt idx="36">
                  <c:v>-5.8700000000000419E-4</c:v>
                </c:pt>
                <c:pt idx="37">
                  <c:v>-6.8699999999999317E-4</c:v>
                </c:pt>
                <c:pt idx="38">
                  <c:v>-1.120999999999997E-3</c:v>
                </c:pt>
                <c:pt idx="39">
                  <c:v>-1.805000000000001E-3</c:v>
                </c:pt>
                <c:pt idx="40">
                  <c:v>-2.2549999999999931E-3</c:v>
                </c:pt>
                <c:pt idx="41">
                  <c:v>-2.5550000000000017E-3</c:v>
                </c:pt>
                <c:pt idx="42">
                  <c:v>-2.8310000000000002E-3</c:v>
                </c:pt>
                <c:pt idx="43">
                  <c:v>-3.2200000000000006E-3</c:v>
                </c:pt>
                <c:pt idx="44">
                  <c:v>-3.5319999999999935E-3</c:v>
                </c:pt>
                <c:pt idx="45">
                  <c:v>-3.5609999999999947E-3</c:v>
                </c:pt>
                <c:pt idx="46">
                  <c:v>-3.152000000000002E-3</c:v>
                </c:pt>
                <c:pt idx="47">
                  <c:v>-2.4489999999999928E-3</c:v>
                </c:pt>
                <c:pt idx="48">
                  <c:v>-1.3699999999999962E-3</c:v>
                </c:pt>
                <c:pt idx="49">
                  <c:v>2.1400000000000585E-4</c:v>
                </c:pt>
                <c:pt idx="50">
                  <c:v>2.2179999999999978E-3</c:v>
                </c:pt>
                <c:pt idx="51">
                  <c:v>4.3979999999999991E-3</c:v>
                </c:pt>
                <c:pt idx="52">
                  <c:v>6.518999999999997E-3</c:v>
                </c:pt>
                <c:pt idx="53">
                  <c:v>8.5250000000000048E-3</c:v>
                </c:pt>
                <c:pt idx="54">
                  <c:v>1.0855000000000004E-2</c:v>
                </c:pt>
                <c:pt idx="55">
                  <c:v>1.3275999999999996E-2</c:v>
                </c:pt>
                <c:pt idx="56">
                  <c:v>1.5355000000000008E-2</c:v>
                </c:pt>
                <c:pt idx="57">
                  <c:v>1.6896000000000001E-2</c:v>
                </c:pt>
                <c:pt idx="58">
                  <c:v>1.8076000000000002E-2</c:v>
                </c:pt>
                <c:pt idx="59">
                  <c:v>1.9209000000000004E-2</c:v>
                </c:pt>
                <c:pt idx="60">
                  <c:v>2.0569000000000004E-2</c:v>
                </c:pt>
                <c:pt idx="61">
                  <c:v>2.2005000000000004E-2</c:v>
                </c:pt>
                <c:pt idx="62">
                  <c:v>2.2926000000000002E-2</c:v>
                </c:pt>
                <c:pt idx="63">
                  <c:v>2.3233000000000004E-2</c:v>
                </c:pt>
                <c:pt idx="64">
                  <c:v>2.3608000000000004E-2</c:v>
                </c:pt>
                <c:pt idx="65">
                  <c:v>2.4791000000000001E-2</c:v>
                </c:pt>
                <c:pt idx="66">
                  <c:v>2.6199E-2</c:v>
                </c:pt>
                <c:pt idx="67">
                  <c:v>2.6623000000000001E-2</c:v>
                </c:pt>
                <c:pt idx="68">
                  <c:v>2.6279000000000004E-2</c:v>
                </c:pt>
                <c:pt idx="69">
                  <c:v>2.6348999999999997E-2</c:v>
                </c:pt>
                <c:pt idx="70">
                  <c:v>2.7346000000000002E-2</c:v>
                </c:pt>
                <c:pt idx="71">
                  <c:v>2.9290000000000004E-2</c:v>
                </c:pt>
                <c:pt idx="72">
                  <c:v>3.1296999999999998E-2</c:v>
                </c:pt>
                <c:pt idx="73">
                  <c:v>3.2183000000000003E-2</c:v>
                </c:pt>
                <c:pt idx="74">
                  <c:v>3.2315999999999998E-2</c:v>
                </c:pt>
                <c:pt idx="75">
                  <c:v>3.2724000000000003E-2</c:v>
                </c:pt>
                <c:pt idx="76">
                  <c:v>3.3964000000000001E-2</c:v>
                </c:pt>
                <c:pt idx="77">
                  <c:v>3.5777000000000003E-2</c:v>
                </c:pt>
                <c:pt idx="78">
                  <c:v>3.7630000000000004E-2</c:v>
                </c:pt>
                <c:pt idx="79">
                  <c:v>3.9330000000000004E-2</c:v>
                </c:pt>
                <c:pt idx="80">
                  <c:v>4.1181000000000002E-2</c:v>
                </c:pt>
                <c:pt idx="81">
                  <c:v>4.3528999999999998E-2</c:v>
                </c:pt>
                <c:pt idx="82">
                  <c:v>4.6512999999999999E-2</c:v>
                </c:pt>
                <c:pt idx="83">
                  <c:v>4.9515000000000003E-2</c:v>
                </c:pt>
                <c:pt idx="84">
                  <c:v>5.1322E-2</c:v>
                </c:pt>
                <c:pt idx="85">
                  <c:v>5.2060000000000002E-2</c:v>
                </c:pt>
                <c:pt idx="86">
                  <c:v>5.3430000000000005E-2</c:v>
                </c:pt>
                <c:pt idx="87">
                  <c:v>5.6392999999999999E-2</c:v>
                </c:pt>
                <c:pt idx="88">
                  <c:v>5.9441000000000001E-2</c:v>
                </c:pt>
                <c:pt idx="89">
                  <c:v>6.0453E-2</c:v>
                </c:pt>
                <c:pt idx="90">
                  <c:v>6.0198000000000002E-2</c:v>
                </c:pt>
                <c:pt idx="91">
                  <c:v>6.1191000000000002E-2</c:v>
                </c:pt>
                <c:pt idx="92">
                  <c:v>6.4384999999999998E-2</c:v>
                </c:pt>
                <c:pt idx="93">
                  <c:v>6.7993999999999999E-2</c:v>
                </c:pt>
                <c:pt idx="94">
                  <c:v>7.0450800000000008E-2</c:v>
                </c:pt>
                <c:pt idx="95">
                  <c:v>7.2309399999999996E-2</c:v>
                </c:pt>
                <c:pt idx="96">
                  <c:v>7.4200100000000005E-2</c:v>
                </c:pt>
                <c:pt idx="97">
                  <c:v>7.5880699999999995E-2</c:v>
                </c:pt>
                <c:pt idx="98">
                  <c:v>7.7394599999999994E-2</c:v>
                </c:pt>
                <c:pt idx="99">
                  <c:v>7.8616950000000005E-2</c:v>
                </c:pt>
                <c:pt idx="100">
                  <c:v>7.89909268E-2</c:v>
                </c:pt>
                <c:pt idx="101">
                  <c:v>7.8490859999999996E-2</c:v>
                </c:pt>
                <c:pt idx="102">
                  <c:v>7.809642E-2</c:v>
                </c:pt>
                <c:pt idx="103">
                  <c:v>7.8784030000000005E-2</c:v>
                </c:pt>
                <c:pt idx="104">
                  <c:v>8.0278699999999995E-2</c:v>
                </c:pt>
                <c:pt idx="105">
                  <c:v>8.1461500000000006E-2</c:v>
                </c:pt>
                <c:pt idx="106">
                  <c:v>8.2052700000000006E-2</c:v>
                </c:pt>
                <c:pt idx="107">
                  <c:v>8.24762E-2</c:v>
                </c:pt>
                <c:pt idx="108">
                  <c:v>8.2969100000000004E-2</c:v>
                </c:pt>
                <c:pt idx="109">
                  <c:v>8.3362500000000006E-2</c:v>
                </c:pt>
                <c:pt idx="110">
                  <c:v>8.3577399999999996E-2</c:v>
                </c:pt>
                <c:pt idx="111">
                  <c:v>8.3861099999999994E-2</c:v>
                </c:pt>
                <c:pt idx="112">
                  <c:v>8.4273200000000006E-2</c:v>
                </c:pt>
                <c:pt idx="113">
                  <c:v>8.4317500000000004E-2</c:v>
                </c:pt>
                <c:pt idx="114">
                  <c:v>8.3706000000000003E-2</c:v>
                </c:pt>
                <c:pt idx="115">
                  <c:v>8.3546099999999998E-2</c:v>
                </c:pt>
                <c:pt idx="116">
                  <c:v>8.4634500000000001E-2</c:v>
                </c:pt>
                <c:pt idx="117">
                  <c:v>8.5538699999999995E-2</c:v>
                </c:pt>
                <c:pt idx="118">
                  <c:v>8.4424100000000002E-2</c:v>
                </c:pt>
                <c:pt idx="119">
                  <c:v>8.2589099999999999E-2</c:v>
                </c:pt>
                <c:pt idx="120">
                  <c:v>8.2155300000000001E-2</c:v>
                </c:pt>
                <c:pt idx="121">
                  <c:v>8.3462400000000006E-2</c:v>
                </c:pt>
                <c:pt idx="122">
                  <c:v>8.5216600000000003E-2</c:v>
                </c:pt>
                <c:pt idx="123">
                  <c:v>8.5654599999999997E-2</c:v>
                </c:pt>
                <c:pt idx="124">
                  <c:v>8.4629700000000002E-2</c:v>
                </c:pt>
                <c:pt idx="125">
                  <c:v>8.3097000000000004E-2</c:v>
                </c:pt>
                <c:pt idx="126">
                  <c:v>8.1351500000000007E-2</c:v>
                </c:pt>
                <c:pt idx="127">
                  <c:v>7.9635700000000004E-2</c:v>
                </c:pt>
                <c:pt idx="128">
                  <c:v>7.8990469899999999E-2</c:v>
                </c:pt>
                <c:pt idx="129">
                  <c:v>7.9547699999999999E-2</c:v>
                </c:pt>
                <c:pt idx="130">
                  <c:v>7.9617939999999998E-2</c:v>
                </c:pt>
                <c:pt idx="131">
                  <c:v>7.6937400000000003E-2</c:v>
                </c:pt>
                <c:pt idx="132">
                  <c:v>6.9754999999999998E-2</c:v>
                </c:pt>
                <c:pt idx="133">
                  <c:v>5.8019000000000001E-2</c:v>
                </c:pt>
                <c:pt idx="134">
                  <c:v>4.2363999999999999E-2</c:v>
                </c:pt>
                <c:pt idx="135">
                  <c:v>2.3774000000000003E-2</c:v>
                </c:pt>
                <c:pt idx="136">
                  <c:v>1.5140000000000015E-3</c:v>
                </c:pt>
                <c:pt idx="137">
                  <c:v>-2.681E-2</c:v>
                </c:pt>
                <c:pt idx="138">
                  <c:v>-6.2190000000000009E-2</c:v>
                </c:pt>
                <c:pt idx="139">
                  <c:v>-9.7779999999999992E-2</c:v>
                </c:pt>
                <c:pt idx="140">
                  <c:v>-0.11977</c:v>
                </c:pt>
                <c:pt idx="141">
                  <c:v>-0.11366</c:v>
                </c:pt>
                <c:pt idx="142">
                  <c:v>-7.8810000000000005E-2</c:v>
                </c:pt>
                <c:pt idx="143">
                  <c:v>-3.2350000000000004E-2</c:v>
                </c:pt>
                <c:pt idx="144">
                  <c:v>7.7890000000000043E-3</c:v>
                </c:pt>
                <c:pt idx="145">
                  <c:v>3.4168999999999998E-2</c:v>
                </c:pt>
                <c:pt idx="146">
                  <c:v>4.8899999999999999E-2</c:v>
                </c:pt>
                <c:pt idx="147">
                  <c:v>5.7094000000000006E-2</c:v>
                </c:pt>
                <c:pt idx="148">
                  <c:v>6.2830999999999998E-2</c:v>
                </c:pt>
                <c:pt idx="149">
                  <c:v>6.5838999999999995E-2</c:v>
                </c:pt>
                <c:pt idx="150">
                  <c:v>6.7158999999999996E-2</c:v>
                </c:pt>
                <c:pt idx="151">
                  <c:v>6.7060000000000008E-2</c:v>
                </c:pt>
                <c:pt idx="152">
                  <c:v>6.5459000000000003E-2</c:v>
                </c:pt>
                <c:pt idx="153">
                  <c:v>6.4667000000000002E-2</c:v>
                </c:pt>
                <c:pt idx="154">
                  <c:v>6.5287999999999999E-2</c:v>
                </c:pt>
                <c:pt idx="155">
                  <c:v>6.3324000000000005E-2</c:v>
                </c:pt>
                <c:pt idx="156">
                  <c:v>5.4972E-2</c:v>
                </c:pt>
                <c:pt idx="157">
                  <c:v>4.0954999999999998E-2</c:v>
                </c:pt>
                <c:pt idx="158">
                  <c:v>2.1914000000000003E-2</c:v>
                </c:pt>
                <c:pt idx="159">
                  <c:v>-6.1100000000000043E-4</c:v>
                </c:pt>
                <c:pt idx="160">
                  <c:v>-3.0219999999999997E-2</c:v>
                </c:pt>
                <c:pt idx="161">
                  <c:v>-6.2089999999999992E-2</c:v>
                </c:pt>
                <c:pt idx="162">
                  <c:v>-8.3610000000000004E-2</c:v>
                </c:pt>
                <c:pt idx="163">
                  <c:v>-8.3709999999999993E-2</c:v>
                </c:pt>
                <c:pt idx="164">
                  <c:v>-6.1509999999999995E-2</c:v>
                </c:pt>
                <c:pt idx="165">
                  <c:v>-3.0179999999999998E-2</c:v>
                </c:pt>
                <c:pt idx="166">
                  <c:v>3.3809999999999951E-3</c:v>
                </c:pt>
                <c:pt idx="167">
                  <c:v>3.1019999999999999E-2</c:v>
                </c:pt>
                <c:pt idx="168">
                  <c:v>5.0472000000000003E-2</c:v>
                </c:pt>
                <c:pt idx="169">
                  <c:v>6.234E-2</c:v>
                </c:pt>
                <c:pt idx="170">
                  <c:v>6.9104300000000007E-2</c:v>
                </c:pt>
                <c:pt idx="171">
                  <c:v>7.3168499999999997E-2</c:v>
                </c:pt>
                <c:pt idx="172">
                  <c:v>7.7175000000000007E-2</c:v>
                </c:pt>
                <c:pt idx="173">
                  <c:v>8.1282500000000008E-2</c:v>
                </c:pt>
                <c:pt idx="174">
                  <c:v>8.2301399999999997E-2</c:v>
                </c:pt>
                <c:pt idx="175">
                  <c:v>8.0679299999999995E-2</c:v>
                </c:pt>
                <c:pt idx="176">
                  <c:v>8.0009700000000003E-2</c:v>
                </c:pt>
                <c:pt idx="177">
                  <c:v>8.2853999999999997E-2</c:v>
                </c:pt>
                <c:pt idx="178">
                  <c:v>8.6677599999999994E-2</c:v>
                </c:pt>
                <c:pt idx="179">
                  <c:v>8.8409000000000001E-2</c:v>
                </c:pt>
                <c:pt idx="180">
                  <c:v>8.9576000000000003E-2</c:v>
                </c:pt>
                <c:pt idx="181">
                  <c:v>9.1252E-2</c:v>
                </c:pt>
                <c:pt idx="182">
                  <c:v>9.2424000000000006E-2</c:v>
                </c:pt>
                <c:pt idx="183">
                  <c:v>9.2120000000000007E-2</c:v>
                </c:pt>
                <c:pt idx="184">
                  <c:v>9.2097999999999999E-2</c:v>
                </c:pt>
                <c:pt idx="185">
                  <c:v>9.3379000000000004E-2</c:v>
                </c:pt>
                <c:pt idx="186">
                  <c:v>9.5046999999999993E-2</c:v>
                </c:pt>
                <c:pt idx="187">
                  <c:v>9.6348000000000003E-2</c:v>
                </c:pt>
                <c:pt idx="188">
                  <c:v>9.7205E-2</c:v>
                </c:pt>
                <c:pt idx="189">
                  <c:v>9.8723000000000005E-2</c:v>
                </c:pt>
                <c:pt idx="190">
                  <c:v>0.101337</c:v>
                </c:pt>
                <c:pt idx="191">
                  <c:v>0.10166500000000001</c:v>
                </c:pt>
                <c:pt idx="192">
                  <c:v>9.9696000000000007E-2</c:v>
                </c:pt>
                <c:pt idx="193">
                  <c:v>9.9607000000000001E-2</c:v>
                </c:pt>
                <c:pt idx="194">
                  <c:v>0.10127700000000001</c:v>
                </c:pt>
                <c:pt idx="195">
                  <c:v>0.102117</c:v>
                </c:pt>
                <c:pt idx="196">
                  <c:v>0.103003</c:v>
                </c:pt>
                <c:pt idx="197">
                  <c:v>0.104378</c:v>
                </c:pt>
                <c:pt idx="198">
                  <c:v>0.105313</c:v>
                </c:pt>
                <c:pt idx="199">
                  <c:v>0.106392</c:v>
                </c:pt>
              </c:numCache>
            </c:numRef>
          </c:yVal>
          <c:smooth val="1"/>
        </c:ser>
        <c:axId val="114096384"/>
        <c:axId val="114360704"/>
      </c:scatterChart>
      <c:valAx>
        <c:axId val="114096384"/>
        <c:scaling>
          <c:orientation val="minMax"/>
          <c:max val="550"/>
          <c:min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/>
                  <a:t>,</a:t>
                </a:r>
                <a:r>
                  <a:rPr lang="en-US" baseline="0"/>
                  <a:t> ºC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040780121462918"/>
              <c:y val="0.70048309178743917"/>
            </c:manualLayout>
          </c:layout>
        </c:title>
        <c:numFmt formatCode="General" sourceLinked="1"/>
        <c:tickLblPos val="nextTo"/>
        <c:crossAx val="114360704"/>
        <c:crosses val="autoZero"/>
        <c:crossBetween val="midCat"/>
      </c:valAx>
      <c:valAx>
        <c:axId val="1143607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DSC/(mW/mg)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763888888889081E-3"/>
              <c:y val="0.36110129712046957"/>
            </c:manualLayout>
          </c:layout>
        </c:title>
        <c:numFmt formatCode="General" sourceLinked="0"/>
        <c:tickLblPos val="nextTo"/>
        <c:crossAx val="114096384"/>
        <c:crosses val="autoZero"/>
        <c:crossBetween val="midCat"/>
      </c:valAx>
      <c:spPr>
        <a:ln>
          <a:noFill/>
        </a:ln>
      </c:spPr>
    </c:plotArea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68</xdr:row>
      <xdr:rowOff>85724</xdr:rowOff>
    </xdr:from>
    <xdr:to>
      <xdr:col>17</xdr:col>
      <xdr:colOff>123825</xdr:colOff>
      <xdr:row>85</xdr:row>
      <xdr:rowOff>133349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51</xdr:row>
      <xdr:rowOff>19050</xdr:rowOff>
    </xdr:from>
    <xdr:to>
      <xdr:col>17</xdr:col>
      <xdr:colOff>104775</xdr:colOff>
      <xdr:row>68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85</xdr:row>
      <xdr:rowOff>161925</xdr:rowOff>
    </xdr:from>
    <xdr:to>
      <xdr:col>17</xdr:col>
      <xdr:colOff>142875</xdr:colOff>
      <xdr:row>103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161925</xdr:colOff>
      <xdr:row>103</xdr:row>
      <xdr:rowOff>66675</xdr:rowOff>
    </xdr:from>
    <xdr:to>
      <xdr:col>17</xdr:col>
      <xdr:colOff>161925</xdr:colOff>
      <xdr:row>120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30</xdr:row>
      <xdr:rowOff>9525</xdr:rowOff>
    </xdr:from>
    <xdr:to>
      <xdr:col>65</xdr:col>
      <xdr:colOff>28575</xdr:colOff>
      <xdr:row>55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180975</xdr:rowOff>
    </xdr:from>
    <xdr:to>
      <xdr:col>30</xdr:col>
      <xdr:colOff>19050</xdr:colOff>
      <xdr:row>47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9525</xdr:colOff>
      <xdr:row>49</xdr:row>
      <xdr:rowOff>180975</xdr:rowOff>
    </xdr:from>
    <xdr:to>
      <xdr:col>30</xdr:col>
      <xdr:colOff>9525</xdr:colOff>
      <xdr:row>66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485775</xdr:colOff>
      <xdr:row>66</xdr:row>
      <xdr:rowOff>171450</xdr:rowOff>
    </xdr:from>
    <xdr:to>
      <xdr:col>29</xdr:col>
      <xdr:colOff>485775</xdr:colOff>
      <xdr:row>84</xdr:row>
      <xdr:rowOff>28575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142875</xdr:colOff>
      <xdr:row>46</xdr:row>
      <xdr:rowOff>152400</xdr:rowOff>
    </xdr:from>
    <xdr:to>
      <xdr:col>40</xdr:col>
      <xdr:colOff>571500</xdr:colOff>
      <xdr:row>64</xdr:row>
      <xdr:rowOff>9525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171450</xdr:colOff>
      <xdr:row>64</xdr:row>
      <xdr:rowOff>28575</xdr:rowOff>
    </xdr:from>
    <xdr:to>
      <xdr:col>40</xdr:col>
      <xdr:colOff>600075</xdr:colOff>
      <xdr:row>81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381000</xdr:colOff>
      <xdr:row>37</xdr:row>
      <xdr:rowOff>19050</xdr:rowOff>
    </xdr:from>
    <xdr:to>
      <xdr:col>52</xdr:col>
      <xdr:colOff>200025</xdr:colOff>
      <xdr:row>54</xdr:row>
      <xdr:rowOff>66675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571500</xdr:colOff>
      <xdr:row>72</xdr:row>
      <xdr:rowOff>0</xdr:rowOff>
    </xdr:from>
    <xdr:to>
      <xdr:col>52</xdr:col>
      <xdr:colOff>390525</xdr:colOff>
      <xdr:row>89</xdr:row>
      <xdr:rowOff>47625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123825</xdr:colOff>
      <xdr:row>29</xdr:row>
      <xdr:rowOff>47625</xdr:rowOff>
    </xdr:from>
    <xdr:to>
      <xdr:col>40</xdr:col>
      <xdr:colOff>552450</xdr:colOff>
      <xdr:row>46</xdr:row>
      <xdr:rowOff>95250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9525</xdr:colOff>
      <xdr:row>33</xdr:row>
      <xdr:rowOff>9525</xdr:rowOff>
    </xdr:from>
    <xdr:to>
      <xdr:col>17</xdr:col>
      <xdr:colOff>9525</xdr:colOff>
      <xdr:row>50</xdr:row>
      <xdr:rowOff>57150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447675</xdr:colOff>
      <xdr:row>54</xdr:row>
      <xdr:rowOff>85725</xdr:rowOff>
    </xdr:from>
    <xdr:to>
      <xdr:col>52</xdr:col>
      <xdr:colOff>266700</xdr:colOff>
      <xdr:row>71</xdr:row>
      <xdr:rowOff>133350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0.60876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1189" y="152410"/>
          <a:ext cx="1380735" cy="295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Ge25Ga5Se70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0.60876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1189" y="152410"/>
          <a:ext cx="1380735" cy="295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Ge10Ga15Se75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0.60876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1189" y="152410"/>
          <a:ext cx="1380735" cy="295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Ge20Ga5Se75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0.62628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1189" y="152410"/>
          <a:ext cx="1495035" cy="295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Ge15Ga15Se70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0.54557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5125" y="152401"/>
          <a:ext cx="10858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Ge5Ga</a:t>
          </a:r>
          <a:r>
            <a:rPr lang="ru-RU" sz="1100">
              <a:latin typeface="Times New Roman" pitchFamily="18" charset="0"/>
              <a:cs typeface="Times New Roman" pitchFamily="18" charset="0"/>
            </a:rPr>
            <a:t>3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5Se60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0.60876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1189" y="152410"/>
          <a:ext cx="1380735" cy="295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Ge15Ga10Se75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152399</xdr:rowOff>
    </xdr:from>
    <xdr:to>
      <xdr:col>20</xdr:col>
      <xdr:colOff>0</xdr:colOff>
      <xdr:row>28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0.54557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5125" y="152401"/>
          <a:ext cx="10858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Ge20Ga20Se60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0.54557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5125" y="152401"/>
          <a:ext cx="10858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Ge15Ga25Se60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0.54557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5125" y="152401"/>
          <a:ext cx="10858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Ge25Ga15Se60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0.54557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5125" y="152401"/>
          <a:ext cx="10858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Ge30Ga10Se60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0.54557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5125" y="152401"/>
          <a:ext cx="10858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Ge20Ga15Se65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0.43881</cdr:x>
      <cdr:y>0</cdr:y>
    </cdr:from>
    <cdr:to>
      <cdr:x>0.58724</cdr:x>
      <cdr:y>0.08985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9959" y="0"/>
          <a:ext cx="1085795" cy="290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</a:t>
          </a:r>
          <a:r>
            <a:rPr lang="ru-RU" sz="1100">
              <a:latin typeface="Times New Roman" pitchFamily="18" charset="0"/>
              <a:cs typeface="Times New Roman" pitchFamily="18" charset="0"/>
            </a:rPr>
            <a:t>2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5Ga10Se65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0.54557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5125" y="152401"/>
          <a:ext cx="10858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Ge30Ga5Se65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0.39714</cdr:x>
      <cdr:y>0.04638</cdr:y>
    </cdr:from>
    <cdr:to>
      <cdr:x>0.62628</cdr:x>
      <cdr:y>0.13623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1189" y="152410"/>
          <a:ext cx="1495035" cy="295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Ge20Ga10Se70</a:t>
          </a:r>
          <a:r>
            <a:rPr lang="en-US" sz="1100"/>
            <a:t> 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298"/>
  <sheetViews>
    <sheetView tabSelected="1" workbookViewId="0">
      <selection activeCell="W14" sqref="W14"/>
    </sheetView>
  </sheetViews>
  <sheetFormatPr defaultRowHeight="15"/>
  <cols>
    <col min="58" max="58" width="8.7109375" customWidth="1"/>
    <col min="67" max="67" width="10.7109375" bestFit="1" customWidth="1"/>
  </cols>
  <sheetData>
    <row r="1" spans="6:22">
      <c r="H1" s="3" t="s">
        <v>9</v>
      </c>
      <c r="I1" s="3" t="s">
        <v>29</v>
      </c>
      <c r="J1" s="3" t="s">
        <v>32</v>
      </c>
      <c r="K1" s="3" t="s">
        <v>35</v>
      </c>
      <c r="L1" s="3"/>
      <c r="M1" s="3" t="s">
        <v>38</v>
      </c>
      <c r="N1" s="3" t="s">
        <v>83</v>
      </c>
      <c r="O1" s="3" t="s">
        <v>50</v>
      </c>
      <c r="P1" s="3"/>
      <c r="Q1" s="3" t="s">
        <v>142</v>
      </c>
      <c r="R1" s="3" t="s">
        <v>141</v>
      </c>
      <c r="S1" s="3" t="s">
        <v>140</v>
      </c>
      <c r="T1" s="3"/>
      <c r="U1" s="3" t="s">
        <v>72</v>
      </c>
      <c r="V1" s="3" t="s">
        <v>143</v>
      </c>
    </row>
    <row r="2" spans="6:22">
      <c r="G2" s="5" t="s">
        <v>131</v>
      </c>
      <c r="I2">
        <v>359.4</v>
      </c>
      <c r="J2">
        <v>371.4</v>
      </c>
      <c r="K2" s="4"/>
      <c r="L2" s="6"/>
      <c r="O2" s="4"/>
      <c r="P2" s="6"/>
      <c r="Q2">
        <v>326.7</v>
      </c>
      <c r="S2" s="4"/>
      <c r="T2" s="6"/>
      <c r="V2" s="4"/>
    </row>
    <row r="3" spans="6:22">
      <c r="G3" s="5" t="s">
        <v>131</v>
      </c>
      <c r="I3">
        <v>407.9</v>
      </c>
      <c r="J3">
        <v>406.3</v>
      </c>
      <c r="K3" s="5">
        <v>417.8</v>
      </c>
      <c r="L3" s="7"/>
      <c r="O3" s="5"/>
      <c r="P3" s="7"/>
      <c r="R3">
        <v>379.8</v>
      </c>
      <c r="S3" s="5"/>
      <c r="T3" s="7"/>
      <c r="V3" s="5">
        <v>358.6</v>
      </c>
    </row>
    <row r="4" spans="6:22">
      <c r="G4" s="5" t="s">
        <v>131</v>
      </c>
      <c r="H4">
        <v>441.5</v>
      </c>
      <c r="I4">
        <v>440.2</v>
      </c>
      <c r="J4">
        <v>431.7</v>
      </c>
      <c r="K4" s="5">
        <v>449.3</v>
      </c>
      <c r="L4" s="7"/>
      <c r="M4">
        <v>430.5</v>
      </c>
      <c r="O4" s="5"/>
      <c r="P4" s="7"/>
      <c r="R4">
        <v>432.4</v>
      </c>
      <c r="S4" s="5"/>
      <c r="T4" s="7"/>
      <c r="V4" s="5"/>
    </row>
    <row r="5" spans="6:22">
      <c r="G5" s="5" t="s">
        <v>131</v>
      </c>
      <c r="J5">
        <v>464</v>
      </c>
      <c r="K5" s="5"/>
      <c r="L5" s="7"/>
      <c r="M5">
        <v>447.5</v>
      </c>
      <c r="N5" t="s">
        <v>144</v>
      </c>
      <c r="O5" s="5">
        <v>468</v>
      </c>
      <c r="P5" s="7"/>
      <c r="S5" s="5" t="s">
        <v>139</v>
      </c>
      <c r="T5" s="7"/>
      <c r="V5" s="5"/>
    </row>
    <row r="6" spans="6:22">
      <c r="G6" s="5"/>
      <c r="H6" s="10"/>
      <c r="I6" s="3"/>
      <c r="J6" s="3"/>
      <c r="K6" s="8"/>
      <c r="L6" s="9"/>
      <c r="M6" s="3"/>
      <c r="N6" s="3"/>
      <c r="O6" s="8"/>
      <c r="P6" s="9"/>
      <c r="Q6" s="3"/>
      <c r="R6" s="3"/>
      <c r="S6" s="8"/>
      <c r="T6" s="9"/>
      <c r="U6" s="3"/>
      <c r="V6" s="8"/>
    </row>
    <row r="7" spans="6:22">
      <c r="F7" t="s">
        <v>132</v>
      </c>
      <c r="G7" s="5" t="s">
        <v>133</v>
      </c>
      <c r="H7" t="s">
        <v>137</v>
      </c>
      <c r="I7">
        <v>188.8</v>
      </c>
      <c r="J7">
        <v>194.7</v>
      </c>
      <c r="K7" s="5">
        <v>188.8</v>
      </c>
      <c r="L7" s="7"/>
      <c r="M7">
        <v>187.2</v>
      </c>
      <c r="N7" t="s">
        <v>138</v>
      </c>
      <c r="O7" s="5">
        <v>183.1</v>
      </c>
      <c r="P7" s="7"/>
      <c r="Q7">
        <v>192.3</v>
      </c>
      <c r="S7" s="5"/>
      <c r="T7" s="7"/>
      <c r="U7">
        <v>113.9</v>
      </c>
      <c r="V7" s="5">
        <v>210.9</v>
      </c>
    </row>
    <row r="8" spans="6:22">
      <c r="G8" s="5" t="s">
        <v>134</v>
      </c>
      <c r="H8" t="s">
        <v>137</v>
      </c>
      <c r="I8">
        <v>199.1</v>
      </c>
      <c r="J8">
        <v>201.6</v>
      </c>
      <c r="K8" s="5">
        <v>197.7</v>
      </c>
      <c r="L8" s="7"/>
      <c r="M8">
        <v>197.9</v>
      </c>
      <c r="O8" s="5"/>
      <c r="P8" s="7"/>
      <c r="Q8">
        <v>203.6</v>
      </c>
      <c r="S8" s="5"/>
      <c r="T8" s="7"/>
      <c r="U8">
        <v>125.1</v>
      </c>
      <c r="V8" s="5">
        <v>215.3</v>
      </c>
    </row>
    <row r="9" spans="6:22">
      <c r="G9" s="5" t="s">
        <v>135</v>
      </c>
      <c r="H9" t="s">
        <v>137</v>
      </c>
      <c r="I9">
        <v>199.4</v>
      </c>
      <c r="J9">
        <v>201.4</v>
      </c>
      <c r="K9" s="5">
        <v>199.5</v>
      </c>
      <c r="L9" s="7"/>
      <c r="M9">
        <v>199.2</v>
      </c>
      <c r="O9" s="5"/>
      <c r="P9" s="7"/>
      <c r="Q9">
        <v>194.2</v>
      </c>
      <c r="S9" s="5"/>
      <c r="T9" s="7"/>
      <c r="U9">
        <v>123.9</v>
      </c>
      <c r="V9" s="5">
        <v>212.9</v>
      </c>
    </row>
    <row r="10" spans="6:22">
      <c r="G10" s="5" t="s">
        <v>136</v>
      </c>
      <c r="H10" t="s">
        <v>137</v>
      </c>
      <c r="I10">
        <v>209.4</v>
      </c>
      <c r="J10">
        <v>208.5</v>
      </c>
      <c r="K10" s="5">
        <v>206.6</v>
      </c>
      <c r="L10" s="7"/>
      <c r="M10">
        <v>208.6</v>
      </c>
      <c r="O10" s="5"/>
      <c r="P10" s="7"/>
      <c r="Q10">
        <v>214.8</v>
      </c>
      <c r="S10" s="5"/>
      <c r="T10" s="7"/>
      <c r="U10">
        <v>136.4</v>
      </c>
      <c r="V10" s="5">
        <v>219.8</v>
      </c>
    </row>
    <row r="11" spans="6:22">
      <c r="G11" s="5"/>
      <c r="H11" s="10"/>
      <c r="I11" s="3"/>
      <c r="J11" s="3"/>
      <c r="K11" s="8"/>
      <c r="L11" s="9"/>
      <c r="M11" s="3"/>
      <c r="N11" s="3"/>
      <c r="O11" s="8"/>
      <c r="P11" s="9"/>
      <c r="Q11" s="3"/>
      <c r="R11" s="3"/>
      <c r="S11" s="8"/>
      <c r="T11" s="9"/>
      <c r="U11" s="3"/>
      <c r="V11" s="8"/>
    </row>
    <row r="12" spans="6:22">
      <c r="F12" t="s">
        <v>132</v>
      </c>
      <c r="G12" s="5" t="s">
        <v>133</v>
      </c>
      <c r="H12">
        <v>307.2</v>
      </c>
      <c r="I12">
        <v>310.7</v>
      </c>
      <c r="J12">
        <v>310.2</v>
      </c>
      <c r="K12" s="5">
        <v>308.60000000000002</v>
      </c>
      <c r="L12" s="7"/>
      <c r="M12">
        <v>357.4</v>
      </c>
      <c r="N12">
        <v>365.9</v>
      </c>
      <c r="O12" s="5">
        <v>373</v>
      </c>
      <c r="P12" s="7"/>
      <c r="R12">
        <v>260.5</v>
      </c>
      <c r="S12" s="5">
        <v>292.39999999999998</v>
      </c>
      <c r="T12" s="7"/>
      <c r="U12">
        <v>189.8</v>
      </c>
      <c r="V12" s="5"/>
    </row>
    <row r="13" spans="6:22">
      <c r="G13" s="5" t="s">
        <v>134</v>
      </c>
      <c r="H13">
        <v>314.7</v>
      </c>
      <c r="I13">
        <v>315.60000000000002</v>
      </c>
      <c r="J13">
        <v>319.60000000000002</v>
      </c>
      <c r="K13" s="5">
        <v>315.60000000000002</v>
      </c>
      <c r="L13" s="7"/>
      <c r="M13">
        <v>362.8</v>
      </c>
      <c r="N13">
        <v>375</v>
      </c>
      <c r="O13" s="5">
        <v>382.8</v>
      </c>
      <c r="P13" s="7"/>
      <c r="R13">
        <v>270.89999999999998</v>
      </c>
      <c r="S13" s="5">
        <v>296.5</v>
      </c>
      <c r="T13" s="7"/>
      <c r="U13">
        <v>197</v>
      </c>
      <c r="V13" s="5"/>
    </row>
    <row r="14" spans="6:22">
      <c r="G14" s="5" t="s">
        <v>135</v>
      </c>
      <c r="H14">
        <v>319.3</v>
      </c>
      <c r="I14">
        <v>321</v>
      </c>
      <c r="J14">
        <v>320.5</v>
      </c>
      <c r="K14" s="5">
        <v>319.2</v>
      </c>
      <c r="L14" s="7"/>
      <c r="M14">
        <v>361.5</v>
      </c>
      <c r="N14">
        <v>378.5</v>
      </c>
      <c r="O14" s="5">
        <v>385.4</v>
      </c>
      <c r="P14" s="7"/>
      <c r="R14">
        <v>268.39999999999998</v>
      </c>
      <c r="S14" s="5">
        <v>296.39999999999998</v>
      </c>
      <c r="T14" s="7"/>
      <c r="U14">
        <v>198</v>
      </c>
      <c r="V14" s="5"/>
    </row>
    <row r="15" spans="6:22">
      <c r="G15" s="5" t="s">
        <v>136</v>
      </c>
      <c r="H15" s="3">
        <v>322.2</v>
      </c>
      <c r="I15" s="3">
        <v>320.5</v>
      </c>
      <c r="J15" s="3">
        <v>328.9</v>
      </c>
      <c r="K15" s="8">
        <v>322.60000000000002</v>
      </c>
      <c r="L15" s="9"/>
      <c r="M15" s="3">
        <v>368.2</v>
      </c>
      <c r="N15" s="3">
        <v>384.2</v>
      </c>
      <c r="O15" s="8">
        <v>392.6</v>
      </c>
      <c r="P15" s="9"/>
      <c r="Q15" s="3"/>
      <c r="R15" s="3">
        <v>281.3</v>
      </c>
      <c r="S15" s="8">
        <v>300.60000000000002</v>
      </c>
      <c r="T15" s="9"/>
      <c r="U15" s="3">
        <v>204.2</v>
      </c>
      <c r="V15" s="8"/>
    </row>
    <row r="17" spans="1:100">
      <c r="A17" t="s">
        <v>0</v>
      </c>
      <c r="B17" t="s">
        <v>145</v>
      </c>
      <c r="F17" t="s">
        <v>0</v>
      </c>
      <c r="G17" t="s">
        <v>1</v>
      </c>
      <c r="L17" t="s">
        <v>0</v>
      </c>
      <c r="M17" t="s">
        <v>28</v>
      </c>
      <c r="R17" t="s">
        <v>0</v>
      </c>
      <c r="S17" t="s">
        <v>31</v>
      </c>
      <c r="X17" t="s">
        <v>0</v>
      </c>
      <c r="Y17" t="s">
        <v>34</v>
      </c>
      <c r="AD17" t="s">
        <v>0</v>
      </c>
      <c r="AE17" t="s">
        <v>37</v>
      </c>
      <c r="AJ17" t="s">
        <v>0</v>
      </c>
      <c r="AK17" t="s">
        <v>82</v>
      </c>
      <c r="AP17" t="s">
        <v>0</v>
      </c>
      <c r="AQ17" t="s">
        <v>42</v>
      </c>
      <c r="AV17" t="s">
        <v>0</v>
      </c>
      <c r="AW17" t="s">
        <v>48</v>
      </c>
      <c r="BB17" t="s">
        <v>0</v>
      </c>
      <c r="BC17">
        <v>151570</v>
      </c>
      <c r="BF17" t="s">
        <v>0</v>
      </c>
      <c r="BG17" t="s">
        <v>62</v>
      </c>
      <c r="BL17" t="s">
        <v>0</v>
      </c>
      <c r="BM17" t="s">
        <v>66</v>
      </c>
      <c r="BR17" t="s">
        <v>0</v>
      </c>
      <c r="BS17" t="s">
        <v>70</v>
      </c>
      <c r="BX17" t="s">
        <v>0</v>
      </c>
      <c r="BY17" t="s">
        <v>76</v>
      </c>
      <c r="CB17" t="s">
        <v>0</v>
      </c>
      <c r="CC17" t="s">
        <v>165</v>
      </c>
      <c r="CG17" t="s">
        <v>0</v>
      </c>
      <c r="CH17" t="s">
        <v>170</v>
      </c>
      <c r="CK17" t="s">
        <v>0</v>
      </c>
      <c r="CL17" t="s">
        <v>188</v>
      </c>
      <c r="CO17" t="s">
        <v>0</v>
      </c>
      <c r="CP17" t="s">
        <v>190</v>
      </c>
      <c r="CU17" t="s">
        <v>0</v>
      </c>
      <c r="CV17" t="s">
        <v>194</v>
      </c>
    </row>
    <row r="18" spans="1:100">
      <c r="A18" t="s">
        <v>87</v>
      </c>
      <c r="B18" t="s">
        <v>146</v>
      </c>
      <c r="F18" t="s">
        <v>3</v>
      </c>
      <c r="G18" s="1">
        <v>41723.693356481483</v>
      </c>
      <c r="L18" t="s">
        <v>3</v>
      </c>
      <c r="M18" s="1">
        <v>41724.388541666667</v>
      </c>
      <c r="R18" t="s">
        <v>3</v>
      </c>
      <c r="S18" s="1">
        <v>41724.488900462966</v>
      </c>
      <c r="X18" t="s">
        <v>3</v>
      </c>
      <c r="Y18" s="1">
        <v>41724.576307870368</v>
      </c>
      <c r="AD18" t="s">
        <v>3</v>
      </c>
      <c r="AE18" s="1">
        <v>41724.677395833336</v>
      </c>
      <c r="AJ18" t="s">
        <v>3</v>
      </c>
      <c r="AK18" s="1">
        <v>41725.465740740743</v>
      </c>
      <c r="AP18" t="s">
        <v>3</v>
      </c>
      <c r="AQ18" s="1">
        <v>41725.564872685187</v>
      </c>
      <c r="AV18" t="s">
        <v>3</v>
      </c>
      <c r="AW18" s="1">
        <v>43969.662442129629</v>
      </c>
      <c r="BB18" t="s">
        <v>4</v>
      </c>
      <c r="BC18" t="s">
        <v>52</v>
      </c>
      <c r="BF18" t="s">
        <v>3</v>
      </c>
      <c r="BG18" s="1">
        <v>43971.67690972222</v>
      </c>
      <c r="BL18" t="s">
        <v>3</v>
      </c>
      <c r="BM18" s="1">
        <v>43971.466793981483</v>
      </c>
      <c r="BR18" t="s">
        <v>4</v>
      </c>
      <c r="BS18" t="s">
        <v>71</v>
      </c>
      <c r="BX18" t="s">
        <v>4</v>
      </c>
      <c r="BY18" t="s">
        <v>77</v>
      </c>
      <c r="CB18" t="s">
        <v>87</v>
      </c>
      <c r="CC18" t="s">
        <v>89</v>
      </c>
      <c r="CG18" t="s">
        <v>87</v>
      </c>
      <c r="CH18" t="s">
        <v>171</v>
      </c>
      <c r="CK18" t="s">
        <v>87</v>
      </c>
      <c r="CL18" t="s">
        <v>171</v>
      </c>
      <c r="CO18" t="s">
        <v>87</v>
      </c>
      <c r="CP18" t="s">
        <v>171</v>
      </c>
      <c r="CU18" t="s">
        <v>87</v>
      </c>
      <c r="CV18" t="s">
        <v>171</v>
      </c>
    </row>
    <row r="19" spans="1:100">
      <c r="A19" t="s">
        <v>90</v>
      </c>
      <c r="B19">
        <v>44</v>
      </c>
      <c r="F19" t="s">
        <v>4</v>
      </c>
      <c r="G19" t="s">
        <v>5</v>
      </c>
      <c r="L19" t="s">
        <v>4</v>
      </c>
      <c r="M19" t="s">
        <v>5</v>
      </c>
      <c r="R19" t="s">
        <v>4</v>
      </c>
      <c r="S19" t="s">
        <v>5</v>
      </c>
      <c r="X19" t="s">
        <v>4</v>
      </c>
      <c r="Y19" t="s">
        <v>5</v>
      </c>
      <c r="AD19" t="s">
        <v>4</v>
      </c>
      <c r="AE19" t="s">
        <v>5</v>
      </c>
      <c r="AJ19" t="s">
        <v>4</v>
      </c>
      <c r="AK19" t="s">
        <v>40</v>
      </c>
      <c r="AP19" t="s">
        <v>4</v>
      </c>
      <c r="AQ19" t="s">
        <v>43</v>
      </c>
      <c r="AV19" t="s">
        <v>4</v>
      </c>
      <c r="AW19" t="s">
        <v>49</v>
      </c>
      <c r="BB19" t="s">
        <v>6</v>
      </c>
      <c r="BC19" t="s">
        <v>53</v>
      </c>
      <c r="BF19" t="s">
        <v>4</v>
      </c>
      <c r="BG19" t="s">
        <v>63</v>
      </c>
      <c r="BL19" t="s">
        <v>4</v>
      </c>
      <c r="BM19" t="s">
        <v>67</v>
      </c>
      <c r="BR19" t="s">
        <v>6</v>
      </c>
      <c r="BS19" t="s">
        <v>7</v>
      </c>
      <c r="BX19" t="s">
        <v>6</v>
      </c>
      <c r="BY19" t="s">
        <v>7</v>
      </c>
      <c r="CB19" t="s">
        <v>90</v>
      </c>
      <c r="CC19">
        <v>44</v>
      </c>
      <c r="CG19" t="s">
        <v>90</v>
      </c>
      <c r="CH19">
        <v>44</v>
      </c>
      <c r="CK19" t="s">
        <v>90</v>
      </c>
      <c r="CL19">
        <v>44</v>
      </c>
      <c r="CO19" t="s">
        <v>90</v>
      </c>
      <c r="CP19">
        <v>44</v>
      </c>
      <c r="CU19" t="s">
        <v>90</v>
      </c>
      <c r="CV19">
        <v>44</v>
      </c>
    </row>
    <row r="20" spans="1:100">
      <c r="A20" t="s">
        <v>91</v>
      </c>
      <c r="B20" t="s">
        <v>147</v>
      </c>
      <c r="F20" t="s">
        <v>8</v>
      </c>
      <c r="G20" t="s">
        <v>9</v>
      </c>
      <c r="L20" t="s">
        <v>8</v>
      </c>
      <c r="M20" t="s">
        <v>29</v>
      </c>
      <c r="R20" t="s">
        <v>8</v>
      </c>
      <c r="S20" t="s">
        <v>32</v>
      </c>
      <c r="X20" t="s">
        <v>8</v>
      </c>
      <c r="Y20" t="s">
        <v>35</v>
      </c>
      <c r="AD20" t="s">
        <v>8</v>
      </c>
      <c r="AE20" t="s">
        <v>38</v>
      </c>
      <c r="AJ20" t="s">
        <v>8</v>
      </c>
      <c r="AK20" t="s">
        <v>83</v>
      </c>
      <c r="AP20" t="s">
        <v>8</v>
      </c>
      <c r="AQ20" t="s">
        <v>44</v>
      </c>
      <c r="AV20" t="s">
        <v>8</v>
      </c>
      <c r="AW20" t="s">
        <v>50</v>
      </c>
      <c r="BB20" t="s">
        <v>10</v>
      </c>
      <c r="BC20" t="s">
        <v>55</v>
      </c>
      <c r="BF20" t="s">
        <v>8</v>
      </c>
      <c r="BG20" t="s">
        <v>64</v>
      </c>
      <c r="BL20" t="s">
        <v>8</v>
      </c>
      <c r="BM20" t="s">
        <v>68</v>
      </c>
      <c r="BR20" t="s">
        <v>10</v>
      </c>
      <c r="BS20" t="s">
        <v>73</v>
      </c>
      <c r="BX20" t="s">
        <v>10</v>
      </c>
      <c r="BY20" t="s">
        <v>79</v>
      </c>
      <c r="CB20" t="s">
        <v>91</v>
      </c>
      <c r="CC20" t="s">
        <v>93</v>
      </c>
      <c r="CG20" t="s">
        <v>91</v>
      </c>
      <c r="CH20" t="s">
        <v>172</v>
      </c>
      <c r="CK20" t="s">
        <v>91</v>
      </c>
      <c r="CL20" t="s">
        <v>172</v>
      </c>
      <c r="CO20" t="s">
        <v>91</v>
      </c>
      <c r="CP20" t="s">
        <v>172</v>
      </c>
      <c r="CU20" t="s">
        <v>91</v>
      </c>
      <c r="CV20" t="s">
        <v>172</v>
      </c>
    </row>
    <row r="21" spans="1:100">
      <c r="A21" t="s">
        <v>94</v>
      </c>
      <c r="B21" t="s">
        <v>148</v>
      </c>
      <c r="F21" t="s">
        <v>10</v>
      </c>
      <c r="G21" t="s">
        <v>11</v>
      </c>
      <c r="L21" t="s">
        <v>10</v>
      </c>
      <c r="M21" t="s">
        <v>30</v>
      </c>
      <c r="R21" t="s">
        <v>10</v>
      </c>
      <c r="S21" t="s">
        <v>33</v>
      </c>
      <c r="X21" t="s">
        <v>10</v>
      </c>
      <c r="Y21" t="s">
        <v>36</v>
      </c>
      <c r="AD21" t="s">
        <v>10</v>
      </c>
      <c r="AE21" t="s">
        <v>39</v>
      </c>
      <c r="AJ21" t="s">
        <v>10</v>
      </c>
      <c r="AK21" t="s">
        <v>41</v>
      </c>
      <c r="AP21" t="s">
        <v>10</v>
      </c>
      <c r="AQ21" t="s">
        <v>45</v>
      </c>
      <c r="AV21" t="s">
        <v>10</v>
      </c>
      <c r="AW21" t="s">
        <v>51</v>
      </c>
      <c r="BB21" t="s">
        <v>12</v>
      </c>
      <c r="BC21" t="s">
        <v>130</v>
      </c>
      <c r="BF21" t="s">
        <v>10</v>
      </c>
      <c r="BG21" t="s">
        <v>65</v>
      </c>
      <c r="BL21" t="s">
        <v>10</v>
      </c>
      <c r="BM21" t="s">
        <v>69</v>
      </c>
      <c r="BR21" t="s">
        <v>12</v>
      </c>
      <c r="BS21" t="s">
        <v>72</v>
      </c>
      <c r="BX21" t="s">
        <v>12</v>
      </c>
      <c r="BY21" t="s">
        <v>78</v>
      </c>
      <c r="CB21" t="s">
        <v>94</v>
      </c>
      <c r="CC21" t="s">
        <v>96</v>
      </c>
      <c r="CG21" t="s">
        <v>94</v>
      </c>
      <c r="CH21" t="s">
        <v>173</v>
      </c>
      <c r="CK21" t="s">
        <v>94</v>
      </c>
      <c r="CL21" t="s">
        <v>173</v>
      </c>
      <c r="CO21" t="s">
        <v>94</v>
      </c>
      <c r="CP21" t="s">
        <v>173</v>
      </c>
      <c r="CU21" t="s">
        <v>94</v>
      </c>
      <c r="CV21" t="s">
        <v>173</v>
      </c>
    </row>
    <row r="22" spans="1:100">
      <c r="A22" t="s">
        <v>97</v>
      </c>
      <c r="B22" t="s">
        <v>149</v>
      </c>
      <c r="F22" t="s">
        <v>12</v>
      </c>
      <c r="G22" t="s">
        <v>9</v>
      </c>
      <c r="L22" t="s">
        <v>12</v>
      </c>
      <c r="M22" t="s">
        <v>29</v>
      </c>
      <c r="R22" t="s">
        <v>12</v>
      </c>
      <c r="S22" t="s">
        <v>32</v>
      </c>
      <c r="X22" t="s">
        <v>12</v>
      </c>
      <c r="Y22" t="s">
        <v>35</v>
      </c>
      <c r="AD22" t="s">
        <v>12</v>
      </c>
      <c r="AE22" t="s">
        <v>38</v>
      </c>
      <c r="AJ22" t="s">
        <v>12</v>
      </c>
      <c r="AK22" t="s">
        <v>83</v>
      </c>
      <c r="AP22" t="s">
        <v>12</v>
      </c>
      <c r="AQ22" t="s">
        <v>44</v>
      </c>
      <c r="AV22" t="s">
        <v>12</v>
      </c>
      <c r="AW22" t="s">
        <v>50</v>
      </c>
      <c r="BB22" t="s">
        <v>13</v>
      </c>
      <c r="BC22" t="s">
        <v>56</v>
      </c>
      <c r="BF22" t="s">
        <v>12</v>
      </c>
      <c r="BG22" t="s">
        <v>64</v>
      </c>
      <c r="BL22" t="s">
        <v>12</v>
      </c>
      <c r="BM22" t="s">
        <v>68</v>
      </c>
      <c r="BR22" t="s">
        <v>13</v>
      </c>
      <c r="BS22" t="s">
        <v>2</v>
      </c>
      <c r="BX22" t="s">
        <v>13</v>
      </c>
      <c r="BY22" t="s">
        <v>2</v>
      </c>
      <c r="CB22" t="s">
        <v>97</v>
      </c>
      <c r="CC22" t="s">
        <v>99</v>
      </c>
      <c r="CG22" t="s">
        <v>97</v>
      </c>
      <c r="CH22" t="s">
        <v>174</v>
      </c>
      <c r="CK22" t="s">
        <v>97</v>
      </c>
      <c r="CL22" t="s">
        <v>174</v>
      </c>
      <c r="CO22" t="s">
        <v>97</v>
      </c>
      <c r="CP22" t="s">
        <v>191</v>
      </c>
      <c r="CU22" t="s">
        <v>97</v>
      </c>
      <c r="CV22" t="s">
        <v>191</v>
      </c>
    </row>
    <row r="23" spans="1:100">
      <c r="A23" t="s">
        <v>150</v>
      </c>
      <c r="B23" t="s">
        <v>151</v>
      </c>
      <c r="F23" t="s">
        <v>15</v>
      </c>
      <c r="G23" t="s">
        <v>16</v>
      </c>
      <c r="L23" t="s">
        <v>15</v>
      </c>
      <c r="M23" t="s">
        <v>16</v>
      </c>
      <c r="R23" t="s">
        <v>15</v>
      </c>
      <c r="S23" t="s">
        <v>16</v>
      </c>
      <c r="X23" t="s">
        <v>15</v>
      </c>
      <c r="Y23" t="s">
        <v>16</v>
      </c>
      <c r="AD23" t="s">
        <v>15</v>
      </c>
      <c r="AE23" t="s">
        <v>16</v>
      </c>
      <c r="AJ23" t="s">
        <v>15</v>
      </c>
      <c r="AK23" t="s">
        <v>16</v>
      </c>
      <c r="AP23" t="s">
        <v>15</v>
      </c>
      <c r="AQ23" t="s">
        <v>46</v>
      </c>
      <c r="AV23" t="s">
        <v>15</v>
      </c>
      <c r="AW23" t="s">
        <v>46</v>
      </c>
      <c r="BB23" t="s">
        <v>17</v>
      </c>
      <c r="BC23" t="s">
        <v>57</v>
      </c>
      <c r="BF23" t="s">
        <v>15</v>
      </c>
      <c r="BG23" t="s">
        <v>16</v>
      </c>
      <c r="BL23" t="s">
        <v>15</v>
      </c>
      <c r="BM23" t="s">
        <v>46</v>
      </c>
      <c r="BR23" t="s">
        <v>17</v>
      </c>
      <c r="BS23" t="s">
        <v>14</v>
      </c>
      <c r="BX23" t="s">
        <v>17</v>
      </c>
      <c r="BY23" t="s">
        <v>14</v>
      </c>
      <c r="CB23" t="s">
        <v>100</v>
      </c>
      <c r="CC23" t="s">
        <v>102</v>
      </c>
      <c r="CG23" t="s">
        <v>100</v>
      </c>
      <c r="CH23" t="s">
        <v>175</v>
      </c>
      <c r="CK23" t="s">
        <v>100</v>
      </c>
      <c r="CL23" t="s">
        <v>175</v>
      </c>
      <c r="CO23" t="s">
        <v>150</v>
      </c>
      <c r="CP23" t="s">
        <v>182</v>
      </c>
      <c r="CU23" t="s">
        <v>150</v>
      </c>
      <c r="CV23" t="s">
        <v>182</v>
      </c>
    </row>
    <row r="24" spans="1:100">
      <c r="A24" t="s">
        <v>100</v>
      </c>
      <c r="B24" t="s">
        <v>152</v>
      </c>
      <c r="F24" t="s">
        <v>18</v>
      </c>
      <c r="G24">
        <v>620</v>
      </c>
      <c r="L24" t="s">
        <v>18</v>
      </c>
      <c r="M24">
        <v>20</v>
      </c>
      <c r="R24" t="s">
        <v>18</v>
      </c>
      <c r="S24">
        <v>20</v>
      </c>
      <c r="X24" t="s">
        <v>18</v>
      </c>
      <c r="Y24">
        <v>20</v>
      </c>
      <c r="AD24" t="s">
        <v>18</v>
      </c>
      <c r="AE24">
        <v>20</v>
      </c>
      <c r="AJ24" t="s">
        <v>18</v>
      </c>
      <c r="AK24">
        <v>20</v>
      </c>
      <c r="AP24" t="s">
        <v>18</v>
      </c>
      <c r="AQ24">
        <v>20</v>
      </c>
      <c r="AV24" t="s">
        <v>18</v>
      </c>
      <c r="AW24">
        <v>20</v>
      </c>
      <c r="BB24" t="s">
        <v>19</v>
      </c>
      <c r="BC24">
        <v>-1</v>
      </c>
      <c r="BF24" t="s">
        <v>18</v>
      </c>
      <c r="BG24">
        <v>20</v>
      </c>
      <c r="BL24" t="s">
        <v>18</v>
      </c>
      <c r="BM24">
        <v>20</v>
      </c>
      <c r="BR24" t="s">
        <v>19</v>
      </c>
      <c r="BS24">
        <v>-1</v>
      </c>
      <c r="BX24" t="s">
        <v>19</v>
      </c>
      <c r="BY24">
        <v>-1</v>
      </c>
      <c r="CB24" t="s">
        <v>103</v>
      </c>
      <c r="CC24" t="s">
        <v>166</v>
      </c>
      <c r="CG24" t="s">
        <v>103</v>
      </c>
      <c r="CH24" t="s">
        <v>176</v>
      </c>
      <c r="CK24" t="s">
        <v>103</v>
      </c>
      <c r="CL24" t="s">
        <v>176</v>
      </c>
      <c r="CO24" t="s">
        <v>100</v>
      </c>
      <c r="CP24" t="s">
        <v>175</v>
      </c>
      <c r="CU24" t="s">
        <v>100</v>
      </c>
      <c r="CV24" t="s">
        <v>175</v>
      </c>
    </row>
    <row r="25" spans="1:100">
      <c r="A25" t="s">
        <v>103</v>
      </c>
      <c r="B25" t="s">
        <v>153</v>
      </c>
      <c r="F25" t="s">
        <v>19</v>
      </c>
      <c r="G25">
        <v>-1</v>
      </c>
      <c r="L25" t="s">
        <v>19</v>
      </c>
      <c r="M25">
        <v>-1</v>
      </c>
      <c r="R25" t="s">
        <v>19</v>
      </c>
      <c r="S25">
        <v>-1</v>
      </c>
      <c r="X25" t="s">
        <v>19</v>
      </c>
      <c r="Y25">
        <v>-1</v>
      </c>
      <c r="AD25" t="s">
        <v>19</v>
      </c>
      <c r="AE25">
        <v>-1</v>
      </c>
      <c r="AJ25" t="s">
        <v>19</v>
      </c>
      <c r="AK25">
        <v>-1</v>
      </c>
      <c r="AP25" t="s">
        <v>19</v>
      </c>
      <c r="AQ25">
        <v>-1</v>
      </c>
      <c r="AV25" t="s">
        <v>19</v>
      </c>
      <c r="AW25">
        <v>-1</v>
      </c>
      <c r="BB25" t="s">
        <v>20</v>
      </c>
      <c r="BC25" t="s">
        <v>58</v>
      </c>
      <c r="BF25" t="s">
        <v>19</v>
      </c>
      <c r="BG25">
        <v>-1</v>
      </c>
      <c r="BL25" t="s">
        <v>19</v>
      </c>
      <c r="BM25">
        <v>-1</v>
      </c>
      <c r="BR25" t="s">
        <v>20</v>
      </c>
      <c r="BS25" t="s">
        <v>21</v>
      </c>
      <c r="BX25" t="s">
        <v>20</v>
      </c>
      <c r="BY25" t="s">
        <v>21</v>
      </c>
      <c r="CB25" t="s">
        <v>3</v>
      </c>
      <c r="CC25" s="1">
        <v>44041.56758101852</v>
      </c>
      <c r="CG25" t="s">
        <v>3</v>
      </c>
      <c r="CH25" s="1">
        <v>44041.477511574078</v>
      </c>
      <c r="CK25" t="s">
        <v>3</v>
      </c>
      <c r="CL25" s="1">
        <v>44041.392511574071</v>
      </c>
      <c r="CO25" t="s">
        <v>103</v>
      </c>
      <c r="CP25" t="s">
        <v>176</v>
      </c>
      <c r="CU25" t="s">
        <v>103</v>
      </c>
      <c r="CV25" t="s">
        <v>195</v>
      </c>
    </row>
    <row r="26" spans="1:100">
      <c r="A26" t="s">
        <v>3</v>
      </c>
      <c r="B26" s="1">
        <v>44036.455451388887</v>
      </c>
      <c r="F26" t="s">
        <v>20</v>
      </c>
      <c r="G26" t="s">
        <v>21</v>
      </c>
      <c r="L26" t="s">
        <v>20</v>
      </c>
      <c r="M26" t="s">
        <v>21</v>
      </c>
      <c r="R26" t="s">
        <v>20</v>
      </c>
      <c r="S26" t="s">
        <v>21</v>
      </c>
      <c r="X26" t="s">
        <v>20</v>
      </c>
      <c r="Y26" t="s">
        <v>21</v>
      </c>
      <c r="AA26">
        <v>1.9000000000000001E-4</v>
      </c>
      <c r="AD26" t="s">
        <v>20</v>
      </c>
      <c r="AE26" t="s">
        <v>21</v>
      </c>
      <c r="AG26">
        <v>5.0000000000000001E-4</v>
      </c>
      <c r="AJ26" t="s">
        <v>20</v>
      </c>
      <c r="AK26" t="s">
        <v>21</v>
      </c>
      <c r="AP26" t="s">
        <v>20</v>
      </c>
      <c r="AQ26" t="s">
        <v>47</v>
      </c>
      <c r="AV26" t="s">
        <v>20</v>
      </c>
      <c r="AW26" t="s">
        <v>47</v>
      </c>
      <c r="BB26" t="s">
        <v>22</v>
      </c>
      <c r="BC26" t="s">
        <v>59</v>
      </c>
      <c r="BF26" t="s">
        <v>20</v>
      </c>
      <c r="BG26" t="s">
        <v>21</v>
      </c>
      <c r="BI26">
        <v>9.5000000000000005E-5</v>
      </c>
      <c r="BL26" t="s">
        <v>20</v>
      </c>
      <c r="BM26" t="s">
        <v>47</v>
      </c>
      <c r="BO26">
        <v>1.59E-5</v>
      </c>
      <c r="BR26" t="s">
        <v>22</v>
      </c>
      <c r="BS26" t="s">
        <v>23</v>
      </c>
      <c r="BX26" t="s">
        <v>22</v>
      </c>
      <c r="BY26" t="s">
        <v>23</v>
      </c>
      <c r="CB26" t="s">
        <v>4</v>
      </c>
      <c r="CC26" t="s">
        <v>167</v>
      </c>
      <c r="CG26" t="s">
        <v>4</v>
      </c>
      <c r="CH26" t="s">
        <v>177</v>
      </c>
      <c r="CK26" t="s">
        <v>4</v>
      </c>
      <c r="CL26" t="s">
        <v>177</v>
      </c>
      <c r="CO26" t="s">
        <v>3</v>
      </c>
      <c r="CP26" s="1">
        <v>44040.609618055554</v>
      </c>
      <c r="CU26" t="s">
        <v>3</v>
      </c>
      <c r="CV26" s="1">
        <v>44040.517002314817</v>
      </c>
    </row>
    <row r="27" spans="1:100">
      <c r="A27" t="s">
        <v>4</v>
      </c>
      <c r="B27" t="s">
        <v>154</v>
      </c>
      <c r="J27" s="2"/>
      <c r="AA27">
        <v>-3.5000000000000003E-2</v>
      </c>
      <c r="AG27">
        <v>-0.09</v>
      </c>
      <c r="BB27" t="s">
        <v>24</v>
      </c>
      <c r="BC27" t="s">
        <v>27</v>
      </c>
      <c r="BI27">
        <v>-1.7000000000000001E-2</v>
      </c>
      <c r="BO27">
        <v>-8.0000000000000004E-4</v>
      </c>
      <c r="BR27" t="s">
        <v>24</v>
      </c>
      <c r="BS27" t="s">
        <v>27</v>
      </c>
      <c r="BX27" t="s">
        <v>24</v>
      </c>
      <c r="BY27" t="s">
        <v>27</v>
      </c>
      <c r="CB27" t="s">
        <v>6</v>
      </c>
      <c r="CC27" t="s">
        <v>53</v>
      </c>
      <c r="CG27" t="s">
        <v>6</v>
      </c>
      <c r="CH27" t="s">
        <v>178</v>
      </c>
      <c r="CK27" t="s">
        <v>6</v>
      </c>
      <c r="CL27" t="s">
        <v>178</v>
      </c>
      <c r="CO27" t="s">
        <v>4</v>
      </c>
      <c r="CP27" t="s">
        <v>177</v>
      </c>
      <c r="CU27" t="s">
        <v>4</v>
      </c>
      <c r="CV27" t="s">
        <v>177</v>
      </c>
    </row>
    <row r="28" spans="1:100">
      <c r="A28" t="s">
        <v>6</v>
      </c>
      <c r="B28" t="s">
        <v>155</v>
      </c>
      <c r="F28" t="s">
        <v>24</v>
      </c>
      <c r="G28" t="s">
        <v>25</v>
      </c>
      <c r="H28" t="s">
        <v>26</v>
      </c>
      <c r="I28" t="s">
        <v>27</v>
      </c>
      <c r="L28" t="s">
        <v>24</v>
      </c>
      <c r="M28" t="s">
        <v>25</v>
      </c>
      <c r="N28" t="s">
        <v>26</v>
      </c>
      <c r="O28" t="s">
        <v>27</v>
      </c>
      <c r="R28" t="s">
        <v>24</v>
      </c>
      <c r="S28" t="s">
        <v>25</v>
      </c>
      <c r="T28" t="s">
        <v>26</v>
      </c>
      <c r="U28" t="s">
        <v>27</v>
      </c>
      <c r="X28" t="s">
        <v>24</v>
      </c>
      <c r="Y28" t="s">
        <v>25</v>
      </c>
      <c r="Z28" t="s">
        <v>26</v>
      </c>
      <c r="AA28" t="s">
        <v>27</v>
      </c>
      <c r="AD28" t="s">
        <v>24</v>
      </c>
      <c r="AE28" t="s">
        <v>25</v>
      </c>
      <c r="AF28" t="s">
        <v>26</v>
      </c>
      <c r="AG28" t="s">
        <v>27</v>
      </c>
      <c r="AJ28" t="s">
        <v>24</v>
      </c>
      <c r="AK28" t="s">
        <v>25</v>
      </c>
      <c r="AL28" t="s">
        <v>26</v>
      </c>
      <c r="AM28" t="s">
        <v>27</v>
      </c>
      <c r="AP28" t="s">
        <v>24</v>
      </c>
      <c r="AQ28" t="s">
        <v>25</v>
      </c>
      <c r="AR28" t="s">
        <v>26</v>
      </c>
      <c r="AS28" t="s">
        <v>27</v>
      </c>
      <c r="AV28" t="s">
        <v>24</v>
      </c>
      <c r="AW28" t="s">
        <v>25</v>
      </c>
      <c r="AX28" t="s">
        <v>26</v>
      </c>
      <c r="AY28" t="s">
        <v>27</v>
      </c>
      <c r="BB28" t="s">
        <v>60</v>
      </c>
      <c r="BC28" t="s">
        <v>61</v>
      </c>
      <c r="BF28" t="s">
        <v>24</v>
      </c>
      <c r="BG28" t="s">
        <v>25</v>
      </c>
      <c r="BH28" t="s">
        <v>26</v>
      </c>
      <c r="BI28" t="s">
        <v>27</v>
      </c>
      <c r="BL28" t="s">
        <v>24</v>
      </c>
      <c r="BM28" t="s">
        <v>25</v>
      </c>
      <c r="BN28" t="s">
        <v>26</v>
      </c>
      <c r="BO28" t="s">
        <v>27</v>
      </c>
      <c r="BR28" t="s">
        <v>74</v>
      </c>
      <c r="BS28" t="s">
        <v>75</v>
      </c>
      <c r="BX28" t="s">
        <v>80</v>
      </c>
      <c r="BY28" t="s">
        <v>81</v>
      </c>
      <c r="CB28" t="s">
        <v>108</v>
      </c>
      <c r="CC28" t="s">
        <v>110</v>
      </c>
      <c r="CG28" t="s">
        <v>108</v>
      </c>
      <c r="CH28" t="s">
        <v>179</v>
      </c>
      <c r="CK28" t="s">
        <v>108</v>
      </c>
      <c r="CL28" t="s">
        <v>179</v>
      </c>
      <c r="CO28" t="s">
        <v>6</v>
      </c>
      <c r="CP28" t="s">
        <v>178</v>
      </c>
      <c r="CU28" t="s">
        <v>6</v>
      </c>
      <c r="CV28" t="s">
        <v>178</v>
      </c>
    </row>
    <row r="29" spans="1:100">
      <c r="A29" t="s">
        <v>108</v>
      </c>
      <c r="B29" t="s">
        <v>156</v>
      </c>
      <c r="F29">
        <v>145</v>
      </c>
      <c r="G29">
        <v>11.771459999999999</v>
      </c>
      <c r="H29">
        <v>100.18454</v>
      </c>
      <c r="I29" s="2">
        <v>-1.6217999999999901E-3</v>
      </c>
      <c r="J29" s="2"/>
      <c r="L29">
        <v>78</v>
      </c>
      <c r="M29">
        <v>6.1087999999999996</v>
      </c>
      <c r="N29">
        <v>99.688029999999998</v>
      </c>
      <c r="O29" s="2">
        <v>-1.25711E-2</v>
      </c>
      <c r="R29">
        <v>64</v>
      </c>
      <c r="S29">
        <v>4.9521199999999999</v>
      </c>
      <c r="T29">
        <v>99.801519999999996</v>
      </c>
      <c r="U29" s="2">
        <v>-5.2989999999999999E-3</v>
      </c>
      <c r="X29">
        <v>54</v>
      </c>
      <c r="Y29">
        <v>4.1458599999999999</v>
      </c>
      <c r="Z29">
        <v>99.883480000000006</v>
      </c>
      <c r="AA29" s="2">
        <f>AB29+X29*$AA$26+$AA$27</f>
        <v>-1.3244000000000006E-2</v>
      </c>
      <c r="AB29">
        <v>1.1495999999999999E-2</v>
      </c>
      <c r="AD29">
        <v>68</v>
      </c>
      <c r="AE29">
        <v>5.2341600000000001</v>
      </c>
      <c r="AF29">
        <v>99.759159999999994</v>
      </c>
      <c r="AG29" s="2">
        <f>AH29+AD29*$AG$26+$AG$27</f>
        <v>-2.5624999999999995E-2</v>
      </c>
      <c r="AH29" s="2">
        <v>3.0374999999999999E-2</v>
      </c>
      <c r="AJ29">
        <v>47</v>
      </c>
      <c r="AK29">
        <v>3.5874700000000002</v>
      </c>
      <c r="AL29">
        <v>100.22378999999999</v>
      </c>
      <c r="AM29" s="2">
        <v>5.2517000000000001E-2</v>
      </c>
      <c r="AP29">
        <v>29.82</v>
      </c>
      <c r="AQ29" s="2">
        <v>9.1225000000000004E-3</v>
      </c>
      <c r="AR29">
        <v>100.00556</v>
      </c>
      <c r="AS29" s="2">
        <v>-6.4092999999999997E-2</v>
      </c>
      <c r="AV29">
        <v>67</v>
      </c>
      <c r="AW29">
        <v>5.1541800000000002</v>
      </c>
      <c r="AX29">
        <v>100.02172</v>
      </c>
      <c r="AY29" s="2">
        <v>-2.7036999999999999E-2</v>
      </c>
      <c r="BB29">
        <v>67.8</v>
      </c>
      <c r="BC29" s="2">
        <v>-2.5761000000000002E-4</v>
      </c>
      <c r="BF29">
        <v>76.56</v>
      </c>
      <c r="BG29">
        <v>5.8802000000000003</v>
      </c>
      <c r="BH29">
        <v>99.934100000000001</v>
      </c>
      <c r="BI29" s="2">
        <f>BJ29+BF29*$BI$26+$BI$27</f>
        <v>5.7536199999999996E-2</v>
      </c>
      <c r="BJ29" s="2">
        <v>6.7263000000000003E-2</v>
      </c>
      <c r="BL29">
        <v>67.099999999999994</v>
      </c>
      <c r="BM29">
        <v>5.1012000000000004</v>
      </c>
      <c r="BN29">
        <v>99.864540000000005</v>
      </c>
      <c r="BO29" s="2">
        <f>BP29+BL29*$BO$26+$BO$27</f>
        <v>-3.2758699000000002E-2</v>
      </c>
      <c r="BP29" s="2">
        <v>-3.3025589000000001E-2</v>
      </c>
      <c r="BR29">
        <v>65.5</v>
      </c>
      <c r="BS29" s="2">
        <v>-2.3477000000000001E-2</v>
      </c>
      <c r="BX29">
        <v>73.400000000000006</v>
      </c>
      <c r="BY29" s="2">
        <v>-2.8927999999999999E-2</v>
      </c>
      <c r="CB29" t="s">
        <v>111</v>
      </c>
      <c r="CC29" t="s">
        <v>113</v>
      </c>
      <c r="CG29" t="s">
        <v>111</v>
      </c>
      <c r="CH29" t="s">
        <v>180</v>
      </c>
      <c r="CK29" t="s">
        <v>111</v>
      </c>
      <c r="CL29" t="s">
        <v>180</v>
      </c>
      <c r="CO29" t="s">
        <v>108</v>
      </c>
      <c r="CP29" t="s">
        <v>179</v>
      </c>
      <c r="CU29" t="s">
        <v>108</v>
      </c>
      <c r="CV29" t="s">
        <v>179</v>
      </c>
    </row>
    <row r="30" spans="1:100">
      <c r="A30" t="s">
        <v>111</v>
      </c>
      <c r="B30" t="s">
        <v>157</v>
      </c>
      <c r="F30">
        <v>147.5</v>
      </c>
      <c r="G30">
        <v>11.992089999999999</v>
      </c>
      <c r="H30">
        <v>100.18488000000001</v>
      </c>
      <c r="I30" s="2">
        <v>-1.6008000000000001E-3</v>
      </c>
      <c r="J30" s="2"/>
      <c r="L30">
        <v>80.073409999999996</v>
      </c>
      <c r="M30">
        <v>6.2777399999999997</v>
      </c>
      <c r="N30">
        <v>99.676100000000005</v>
      </c>
      <c r="O30" s="2">
        <v>-1.2998600000000001E-2</v>
      </c>
      <c r="R30">
        <v>66.5</v>
      </c>
      <c r="S30">
        <v>5.1546399999999997</v>
      </c>
      <c r="T30">
        <v>99.795789999999997</v>
      </c>
      <c r="U30" s="2">
        <v>-4.8757000000000002E-3</v>
      </c>
      <c r="X30">
        <v>56.1815</v>
      </c>
      <c r="Y30">
        <v>4.3283699999999996</v>
      </c>
      <c r="Z30">
        <v>99.882729999999995</v>
      </c>
      <c r="AA30" s="2">
        <f t="shared" ref="AA30:AA79" si="0">AB30+X30*$AA$26+$AA$27</f>
        <v>-1.2411515000000005E-2</v>
      </c>
      <c r="AB30">
        <v>1.1913999999999999E-2</v>
      </c>
      <c r="AD30">
        <v>70.5</v>
      </c>
      <c r="AE30">
        <v>5.43614</v>
      </c>
      <c r="AF30">
        <v>99.75909</v>
      </c>
      <c r="AG30" s="2">
        <f t="shared" ref="AG30:AG75" si="1">AH30+AD30*$AG$26+$AG$27</f>
        <v>-2.4096999999999993E-2</v>
      </c>
      <c r="AH30" s="2">
        <v>3.0653E-2</v>
      </c>
      <c r="AJ30">
        <v>49.5</v>
      </c>
      <c r="AK30">
        <v>3.8073899999999998</v>
      </c>
      <c r="AL30">
        <v>100.20392</v>
      </c>
      <c r="AM30" s="2">
        <v>5.5504999999999999E-2</v>
      </c>
      <c r="AP30">
        <v>32.32</v>
      </c>
      <c r="AQ30">
        <v>1.6435900000000001</v>
      </c>
      <c r="AR30">
        <v>100.06031</v>
      </c>
      <c r="AS30" s="2">
        <v>-5.6043999999999997E-2</v>
      </c>
      <c r="AV30">
        <v>69.5</v>
      </c>
      <c r="AW30">
        <v>5.33941</v>
      </c>
      <c r="AX30">
        <v>100.03446</v>
      </c>
      <c r="AY30" s="2">
        <v>-2.6166999999999999E-2</v>
      </c>
      <c r="BB30">
        <v>70.3</v>
      </c>
      <c r="BC30" s="2">
        <v>9.6255999999999995E-5</v>
      </c>
      <c r="BF30">
        <v>79.06</v>
      </c>
      <c r="BG30">
        <v>6.0774800000000004</v>
      </c>
      <c r="BH30">
        <v>99.926760000000002</v>
      </c>
      <c r="BI30" s="2">
        <f t="shared" ref="BI30:BI66" si="2">BJ30+BF30*$BI$26+$BI$27</f>
        <v>5.7723699999999989E-2</v>
      </c>
      <c r="BJ30" s="2">
        <v>6.7212999999999995E-2</v>
      </c>
      <c r="BL30">
        <v>69.599999999999994</v>
      </c>
      <c r="BM30">
        <v>5.3045600000000004</v>
      </c>
      <c r="BN30">
        <v>99.864009999999993</v>
      </c>
      <c r="BO30" s="2">
        <f t="shared" ref="BO30:BO71" si="3">BP30+BL30*$BO$26+$BO$27</f>
        <v>-3.2741760000000002E-2</v>
      </c>
      <c r="BP30" s="2">
        <v>-3.3048399999999999E-2</v>
      </c>
      <c r="BR30">
        <v>68</v>
      </c>
      <c r="BS30" s="2">
        <v>-2.2801999999999999E-2</v>
      </c>
      <c r="BX30">
        <v>75.900000000000006</v>
      </c>
      <c r="BY30" s="2">
        <v>-2.8473999999999999E-2</v>
      </c>
      <c r="CB30" t="s">
        <v>8</v>
      </c>
      <c r="CC30" s="11">
        <v>25713</v>
      </c>
      <c r="CG30" t="s">
        <v>8</v>
      </c>
      <c r="CH30" s="11">
        <v>25861</v>
      </c>
      <c r="CK30" t="s">
        <v>8</v>
      </c>
      <c r="CL30" s="11">
        <v>27682</v>
      </c>
      <c r="CO30" t="s">
        <v>111</v>
      </c>
      <c r="CP30" t="s">
        <v>180</v>
      </c>
      <c r="CU30" t="s">
        <v>111</v>
      </c>
      <c r="CV30" t="s">
        <v>180</v>
      </c>
    </row>
    <row r="31" spans="1:100">
      <c r="A31" t="s">
        <v>8</v>
      </c>
      <c r="B31" t="s">
        <v>158</v>
      </c>
      <c r="F31">
        <v>150</v>
      </c>
      <c r="G31">
        <v>12.21339</v>
      </c>
      <c r="H31">
        <v>100.18550999999999</v>
      </c>
      <c r="I31" s="2">
        <v>-1.5747999999999999E-3</v>
      </c>
      <c r="J31" s="2"/>
      <c r="L31">
        <v>82.146820000000005</v>
      </c>
      <c r="M31">
        <v>6.4464499999999996</v>
      </c>
      <c r="N31">
        <v>99.662689999999998</v>
      </c>
      <c r="O31" s="2">
        <v>-1.33343E-2</v>
      </c>
      <c r="R31">
        <v>69</v>
      </c>
      <c r="S31">
        <v>5.3567900000000002</v>
      </c>
      <c r="T31">
        <v>99.786060000000006</v>
      </c>
      <c r="U31" s="2">
        <v>-4.3347000000000004E-3</v>
      </c>
      <c r="X31">
        <v>58.363</v>
      </c>
      <c r="Y31">
        <v>4.50868</v>
      </c>
      <c r="Z31">
        <v>99.873180000000005</v>
      </c>
      <c r="AA31" s="2">
        <f t="shared" si="0"/>
        <v>-1.1994030000000003E-2</v>
      </c>
      <c r="AB31">
        <v>1.1917000000000001E-2</v>
      </c>
      <c r="AD31">
        <v>73</v>
      </c>
      <c r="AE31">
        <v>5.6383900000000002</v>
      </c>
      <c r="AF31">
        <v>99.750720000000001</v>
      </c>
      <c r="AG31" s="2">
        <f t="shared" si="1"/>
        <v>-2.2942999999999991E-2</v>
      </c>
      <c r="AH31" s="2">
        <v>3.0557000000000001E-2</v>
      </c>
      <c r="AJ31">
        <v>52</v>
      </c>
      <c r="AK31">
        <v>4.0217200000000002</v>
      </c>
      <c r="AL31">
        <v>100.21142999999999</v>
      </c>
      <c r="AM31" s="2">
        <v>5.7160000000000002E-2</v>
      </c>
      <c r="AP31">
        <v>34.82</v>
      </c>
      <c r="AQ31">
        <v>2.1607799999999999</v>
      </c>
      <c r="AR31">
        <v>100.07111999999999</v>
      </c>
      <c r="AS31" s="2">
        <v>-4.4442000000000002E-2</v>
      </c>
      <c r="AV31">
        <v>72</v>
      </c>
      <c r="AW31">
        <v>5.5354900000000002</v>
      </c>
      <c r="AX31">
        <v>100.02768</v>
      </c>
      <c r="AY31" s="2">
        <v>-2.5479000000000002E-2</v>
      </c>
      <c r="BB31">
        <v>72.8</v>
      </c>
      <c r="BC31" s="2">
        <v>2.3708E-4</v>
      </c>
      <c r="BF31">
        <v>81.56</v>
      </c>
      <c r="BG31">
        <v>6.2769399999999997</v>
      </c>
      <c r="BH31">
        <v>99.934299999999993</v>
      </c>
      <c r="BI31" s="2">
        <f t="shared" si="2"/>
        <v>5.7866199999999993E-2</v>
      </c>
      <c r="BJ31" s="2">
        <v>6.7117999999999997E-2</v>
      </c>
      <c r="BL31">
        <v>72.099999999999994</v>
      </c>
      <c r="BM31">
        <v>5.5071599999999998</v>
      </c>
      <c r="BN31">
        <v>99.873890000000003</v>
      </c>
      <c r="BO31" s="2">
        <f t="shared" si="3"/>
        <v>-3.2696660000000002E-2</v>
      </c>
      <c r="BP31" s="2">
        <v>-3.3043049999999997E-2</v>
      </c>
      <c r="BR31">
        <v>70.5</v>
      </c>
      <c r="BS31" s="2">
        <v>-2.2221999999999999E-2</v>
      </c>
      <c r="BX31">
        <v>78.400000000000006</v>
      </c>
      <c r="BY31" s="2">
        <v>-2.809E-2</v>
      </c>
      <c r="CB31" t="s">
        <v>10</v>
      </c>
      <c r="CC31" t="s">
        <v>168</v>
      </c>
      <c r="CG31" t="s">
        <v>10</v>
      </c>
      <c r="CH31" t="s">
        <v>181</v>
      </c>
      <c r="CK31" t="s">
        <v>10</v>
      </c>
      <c r="CL31" t="s">
        <v>189</v>
      </c>
      <c r="CO31" t="s">
        <v>8</v>
      </c>
      <c r="CP31" t="s">
        <v>192</v>
      </c>
      <c r="CU31" t="s">
        <v>8</v>
      </c>
      <c r="CV31" t="s">
        <v>196</v>
      </c>
    </row>
    <row r="32" spans="1:100">
      <c r="A32" t="s">
        <v>10</v>
      </c>
      <c r="B32" t="s">
        <v>159</v>
      </c>
      <c r="F32">
        <v>152.5</v>
      </c>
      <c r="G32">
        <v>12.434760000000001</v>
      </c>
      <c r="H32">
        <v>100.18653</v>
      </c>
      <c r="I32" s="2">
        <v>-1.5495000000000001E-3</v>
      </c>
      <c r="J32" s="2"/>
      <c r="L32">
        <v>84.220230000000001</v>
      </c>
      <c r="M32">
        <v>6.6149899999999997</v>
      </c>
      <c r="N32">
        <v>99.663390000000007</v>
      </c>
      <c r="O32" s="2">
        <v>-1.30277E-2</v>
      </c>
      <c r="R32">
        <v>71.5</v>
      </c>
      <c r="S32">
        <v>5.5591600000000003</v>
      </c>
      <c r="T32">
        <v>99.793949999999995</v>
      </c>
      <c r="U32" s="2">
        <v>-3.4769000000000002E-3</v>
      </c>
      <c r="X32">
        <v>60.544499999999999</v>
      </c>
      <c r="Y32">
        <v>4.6880600000000001</v>
      </c>
      <c r="Z32">
        <v>99.888030000000001</v>
      </c>
      <c r="AA32" s="2">
        <f t="shared" si="0"/>
        <v>-1.1197545000000003E-2</v>
      </c>
      <c r="AB32">
        <v>1.2298999999999999E-2</v>
      </c>
      <c r="AD32">
        <v>75.5</v>
      </c>
      <c r="AE32">
        <v>5.8408600000000002</v>
      </c>
      <c r="AF32">
        <v>99.729349999999997</v>
      </c>
      <c r="AG32" s="2">
        <f t="shared" si="1"/>
        <v>-2.2107000000000002E-2</v>
      </c>
      <c r="AH32" s="2">
        <v>3.0143E-2</v>
      </c>
      <c r="AJ32">
        <v>54.5</v>
      </c>
      <c r="AK32">
        <v>4.2314800000000004</v>
      </c>
      <c r="AL32">
        <v>100.20349</v>
      </c>
      <c r="AM32" s="2">
        <v>5.8592999999999999E-2</v>
      </c>
      <c r="AP32">
        <v>37.32</v>
      </c>
      <c r="AQ32">
        <v>2.52373</v>
      </c>
      <c r="AR32">
        <v>100.06916</v>
      </c>
      <c r="AS32" s="2">
        <v>-3.5714999999999997E-2</v>
      </c>
      <c r="AV32">
        <v>74.5</v>
      </c>
      <c r="AW32">
        <v>5.7372500000000004</v>
      </c>
      <c r="AX32">
        <v>100.03513</v>
      </c>
      <c r="AY32" s="2">
        <v>-2.4868999999999999E-2</v>
      </c>
      <c r="BB32">
        <v>75.3</v>
      </c>
      <c r="BC32" s="2">
        <v>2.7151999999999998E-4</v>
      </c>
      <c r="BF32">
        <v>84.06</v>
      </c>
      <c r="BG32">
        <v>6.4807499999999996</v>
      </c>
      <c r="BH32">
        <v>99.924329999999998</v>
      </c>
      <c r="BI32" s="2">
        <f t="shared" si="2"/>
        <v>5.7987700000000003E-2</v>
      </c>
      <c r="BJ32" s="2">
        <v>6.7002000000000006E-2</v>
      </c>
      <c r="BL32">
        <v>74.599999999999994</v>
      </c>
      <c r="BM32">
        <v>5.7098599999999999</v>
      </c>
      <c r="BN32">
        <v>99.864500000000007</v>
      </c>
      <c r="BO32" s="2">
        <f t="shared" si="3"/>
        <v>-3.2652939999999998E-2</v>
      </c>
      <c r="BP32" s="2">
        <v>-3.3039079999999998E-2</v>
      </c>
      <c r="BR32">
        <v>73</v>
      </c>
      <c r="BS32" s="2">
        <v>-2.1711999999999999E-2</v>
      </c>
      <c r="BX32">
        <v>80.900000000000006</v>
      </c>
      <c r="BY32" s="2">
        <v>-2.7667000000000001E-2</v>
      </c>
      <c r="CB32" t="s">
        <v>12</v>
      </c>
      <c r="CC32" s="11">
        <v>25713</v>
      </c>
      <c r="CG32" t="s">
        <v>12</v>
      </c>
      <c r="CH32" s="11">
        <v>25861</v>
      </c>
      <c r="CK32" t="s">
        <v>12</v>
      </c>
      <c r="CL32" s="11">
        <v>27682</v>
      </c>
      <c r="CO32" t="s">
        <v>10</v>
      </c>
      <c r="CP32" t="s">
        <v>193</v>
      </c>
      <c r="CU32" t="s">
        <v>10</v>
      </c>
      <c r="CV32" t="s">
        <v>197</v>
      </c>
    </row>
    <row r="33" spans="1:102">
      <c r="A33" t="s">
        <v>12</v>
      </c>
      <c r="B33" t="s">
        <v>158</v>
      </c>
      <c r="F33">
        <v>155</v>
      </c>
      <c r="G33">
        <v>12.639279999999999</v>
      </c>
      <c r="H33">
        <v>100.18746</v>
      </c>
      <c r="I33" s="2">
        <v>-1.5299999999999999E-3</v>
      </c>
      <c r="J33" s="2"/>
      <c r="L33">
        <v>86.293639999999996</v>
      </c>
      <c r="M33">
        <v>6.7846399999999996</v>
      </c>
      <c r="N33">
        <v>99.662980000000005</v>
      </c>
      <c r="O33" s="2">
        <v>-1.26517E-2</v>
      </c>
      <c r="R33">
        <v>74</v>
      </c>
      <c r="S33">
        <v>5.7615699999999999</v>
      </c>
      <c r="T33">
        <v>99.78501</v>
      </c>
      <c r="U33" s="2">
        <v>-3.4275999999999998E-3</v>
      </c>
      <c r="X33">
        <v>62.725999999999999</v>
      </c>
      <c r="Y33">
        <v>4.8650200000000003</v>
      </c>
      <c r="Z33">
        <v>99.865629999999996</v>
      </c>
      <c r="AA33" s="2">
        <f t="shared" si="0"/>
        <v>-1.0507060000000006E-2</v>
      </c>
      <c r="AB33">
        <v>1.2574999999999999E-2</v>
      </c>
      <c r="AD33">
        <v>78</v>
      </c>
      <c r="AE33">
        <v>6.0436800000000002</v>
      </c>
      <c r="AF33">
        <v>99.72954</v>
      </c>
      <c r="AG33" s="2">
        <f t="shared" si="1"/>
        <v>-2.1593000000000001E-2</v>
      </c>
      <c r="AH33" s="2">
        <v>2.9406999999999999E-2</v>
      </c>
      <c r="AJ33">
        <v>57</v>
      </c>
      <c r="AK33">
        <v>4.4369899999999998</v>
      </c>
      <c r="AL33">
        <v>100.20099</v>
      </c>
      <c r="AM33" s="2">
        <v>6.0283999999999997E-2</v>
      </c>
      <c r="AP33">
        <v>39.82</v>
      </c>
      <c r="AQ33">
        <v>2.8237399999999999</v>
      </c>
      <c r="AR33">
        <v>100.05023</v>
      </c>
      <c r="AS33" s="2">
        <v>-2.8285999999999999E-2</v>
      </c>
      <c r="AV33">
        <v>77</v>
      </c>
      <c r="AW33">
        <v>5.9394900000000002</v>
      </c>
      <c r="AX33">
        <v>100.02267000000001</v>
      </c>
      <c r="AY33" s="2">
        <v>-2.435E-2</v>
      </c>
      <c r="BB33">
        <v>77.8</v>
      </c>
      <c r="BC33" s="2">
        <v>2.4475000000000001E-4</v>
      </c>
      <c r="BF33">
        <v>86.56</v>
      </c>
      <c r="BG33">
        <v>6.6856299999999997</v>
      </c>
      <c r="BH33">
        <v>99.934129999999996</v>
      </c>
      <c r="BI33" s="2">
        <f t="shared" si="2"/>
        <v>5.8125200000000002E-2</v>
      </c>
      <c r="BJ33" s="2">
        <v>6.6902000000000003E-2</v>
      </c>
      <c r="BL33">
        <v>77.099999999999994</v>
      </c>
      <c r="BM33">
        <v>5.91052</v>
      </c>
      <c r="BN33">
        <v>99.864620000000002</v>
      </c>
      <c r="BO33" s="2">
        <f t="shared" si="3"/>
        <v>-3.2631510000000002E-2</v>
      </c>
      <c r="BP33" s="2">
        <v>-3.3057400000000001E-2</v>
      </c>
      <c r="BR33">
        <v>75.5</v>
      </c>
      <c r="BS33" s="2">
        <v>-2.1240999999999999E-2</v>
      </c>
      <c r="BX33">
        <v>83.4</v>
      </c>
      <c r="BY33" s="2">
        <v>-2.7368E-2</v>
      </c>
      <c r="CB33" t="s">
        <v>13</v>
      </c>
      <c r="CC33" t="s">
        <v>56</v>
      </c>
      <c r="CG33" t="s">
        <v>13</v>
      </c>
      <c r="CH33" t="s">
        <v>182</v>
      </c>
      <c r="CK33" t="s">
        <v>13</v>
      </c>
      <c r="CL33" t="s">
        <v>182</v>
      </c>
      <c r="CO33" t="s">
        <v>12</v>
      </c>
      <c r="CP33" t="s">
        <v>192</v>
      </c>
      <c r="CU33" t="s">
        <v>12</v>
      </c>
      <c r="CV33" t="s">
        <v>196</v>
      </c>
    </row>
    <row r="34" spans="1:102">
      <c r="A34" t="s">
        <v>13</v>
      </c>
      <c r="B34" t="s">
        <v>151</v>
      </c>
      <c r="F34">
        <v>157.5</v>
      </c>
      <c r="G34">
        <v>12.86308</v>
      </c>
      <c r="H34">
        <v>100.18799</v>
      </c>
      <c r="I34" s="2">
        <v>-1.5102E-3</v>
      </c>
      <c r="J34" s="2"/>
      <c r="L34">
        <v>88.367050000000006</v>
      </c>
      <c r="M34">
        <v>6.9539799999999996</v>
      </c>
      <c r="N34">
        <v>99.676479999999998</v>
      </c>
      <c r="O34" s="2">
        <v>-1.2490299999999999E-2</v>
      </c>
      <c r="R34">
        <v>76.5</v>
      </c>
      <c r="S34">
        <v>5.9643300000000004</v>
      </c>
      <c r="T34">
        <v>99.774090000000001</v>
      </c>
      <c r="U34" s="2">
        <v>-2.7924E-3</v>
      </c>
      <c r="X34">
        <v>64.907499999999999</v>
      </c>
      <c r="Y34">
        <v>5.0409199999999998</v>
      </c>
      <c r="Z34">
        <v>99.875320000000002</v>
      </c>
      <c r="AA34" s="2">
        <f t="shared" si="0"/>
        <v>-1.0472575000000005E-2</v>
      </c>
      <c r="AB34">
        <v>1.2194999999999999E-2</v>
      </c>
      <c r="AD34">
        <v>80.5</v>
      </c>
      <c r="AE34">
        <v>6.2470499999999998</v>
      </c>
      <c r="AF34">
        <v>99.724829999999997</v>
      </c>
      <c r="AG34" s="2">
        <f t="shared" si="1"/>
        <v>-2.0474999999999993E-2</v>
      </c>
      <c r="AH34" s="2">
        <v>2.9274999999999999E-2</v>
      </c>
      <c r="AJ34">
        <v>59.5</v>
      </c>
      <c r="AK34">
        <v>4.6407699999999998</v>
      </c>
      <c r="AL34">
        <v>100.20294</v>
      </c>
      <c r="AM34" s="2">
        <v>6.0828E-2</v>
      </c>
      <c r="AP34">
        <v>42.32</v>
      </c>
      <c r="AQ34">
        <v>3.09144</v>
      </c>
      <c r="AR34">
        <v>97.017690000000002</v>
      </c>
      <c r="AS34" s="2">
        <v>-2.3046000000000001E-2</v>
      </c>
      <c r="AV34">
        <v>79.5</v>
      </c>
      <c r="AW34">
        <v>6.1417700000000002</v>
      </c>
      <c r="AX34">
        <v>100.02452</v>
      </c>
      <c r="AY34" s="2">
        <v>-2.3869000000000001E-2</v>
      </c>
      <c r="BB34">
        <v>80.3</v>
      </c>
      <c r="BC34" s="2">
        <v>1.9552999999999999E-4</v>
      </c>
      <c r="BF34">
        <v>89.06</v>
      </c>
      <c r="BG34">
        <v>6.8903299999999996</v>
      </c>
      <c r="BH34">
        <v>99.934129999999996</v>
      </c>
      <c r="BI34" s="2">
        <f t="shared" si="2"/>
        <v>5.82487E-2</v>
      </c>
      <c r="BJ34" s="2">
        <v>6.6788E-2</v>
      </c>
      <c r="BL34">
        <v>79.599999999999994</v>
      </c>
      <c r="BM34">
        <v>6.1062900000000004</v>
      </c>
      <c r="BN34">
        <v>99.854789999999994</v>
      </c>
      <c r="BO34" s="2">
        <f t="shared" si="3"/>
        <v>-3.2560360000000003E-2</v>
      </c>
      <c r="BP34" s="2">
        <v>-3.3026E-2</v>
      </c>
      <c r="BR34">
        <v>78</v>
      </c>
      <c r="BS34" s="2">
        <v>-2.0819000000000001E-2</v>
      </c>
      <c r="BX34">
        <v>85.9</v>
      </c>
      <c r="BY34" s="2">
        <v>-2.7174E-2</v>
      </c>
      <c r="CB34" t="s">
        <v>117</v>
      </c>
      <c r="CC34" t="s">
        <v>57</v>
      </c>
      <c r="CG34" t="s">
        <v>117</v>
      </c>
      <c r="CH34" t="s">
        <v>183</v>
      </c>
      <c r="CK34" t="s">
        <v>117</v>
      </c>
      <c r="CL34" t="s">
        <v>183</v>
      </c>
      <c r="CO34" t="s">
        <v>13</v>
      </c>
      <c r="CP34" t="s">
        <v>182</v>
      </c>
      <c r="CU34" t="s">
        <v>13</v>
      </c>
      <c r="CV34" t="s">
        <v>182</v>
      </c>
    </row>
    <row r="35" spans="1:102">
      <c r="A35" t="s">
        <v>117</v>
      </c>
      <c r="B35" t="s">
        <v>160</v>
      </c>
      <c r="F35">
        <v>160</v>
      </c>
      <c r="G35">
        <v>13.0878</v>
      </c>
      <c r="H35">
        <v>100.18785</v>
      </c>
      <c r="I35" s="2">
        <v>-1.4798999999999999E-3</v>
      </c>
      <c r="J35" s="2"/>
      <c r="L35">
        <v>90.440460000000002</v>
      </c>
      <c r="M35">
        <v>7.1239400000000002</v>
      </c>
      <c r="N35">
        <v>99.663269999999997</v>
      </c>
      <c r="O35" s="2">
        <v>-1.2278799999999999E-2</v>
      </c>
      <c r="R35">
        <v>79</v>
      </c>
      <c r="S35">
        <v>6.1677900000000001</v>
      </c>
      <c r="T35">
        <v>99.766369999999995</v>
      </c>
      <c r="U35" s="2">
        <v>-2.5083000000000002E-3</v>
      </c>
      <c r="X35">
        <v>67.088999999999999</v>
      </c>
      <c r="Y35">
        <v>5.2172599999999996</v>
      </c>
      <c r="Z35">
        <v>99.866309999999999</v>
      </c>
      <c r="AA35" s="2">
        <f t="shared" si="0"/>
        <v>-9.816090000000003E-3</v>
      </c>
      <c r="AB35">
        <v>1.2437E-2</v>
      </c>
      <c r="AD35">
        <v>83</v>
      </c>
      <c r="AE35">
        <v>6.4507599999999998</v>
      </c>
      <c r="AF35">
        <v>99.718010000000007</v>
      </c>
      <c r="AG35" s="2">
        <f t="shared" si="1"/>
        <v>-1.9269999999999995E-2</v>
      </c>
      <c r="AH35" s="2">
        <v>2.9229999999999999E-2</v>
      </c>
      <c r="AJ35">
        <v>62</v>
      </c>
      <c r="AK35">
        <v>4.8423400000000001</v>
      </c>
      <c r="AL35">
        <v>100.21266</v>
      </c>
      <c r="AM35" s="2">
        <v>6.1384000000000001E-2</v>
      </c>
      <c r="AP35">
        <v>44.82</v>
      </c>
      <c r="AQ35">
        <v>3.3384100000000001</v>
      </c>
      <c r="AR35">
        <v>100.10364</v>
      </c>
      <c r="AS35" s="2">
        <v>-1.8304000000000001E-2</v>
      </c>
      <c r="AV35">
        <v>82</v>
      </c>
      <c r="AW35">
        <v>6.3446199999999999</v>
      </c>
      <c r="AX35">
        <v>100.02298</v>
      </c>
      <c r="AY35" s="2">
        <v>-2.3265999999999998E-2</v>
      </c>
      <c r="BB35">
        <v>82.8</v>
      </c>
      <c r="BC35" s="2">
        <v>1.3946E-4</v>
      </c>
      <c r="BF35">
        <v>91.56</v>
      </c>
      <c r="BG35">
        <v>7.0956200000000003</v>
      </c>
      <c r="BH35">
        <v>99.934730000000002</v>
      </c>
      <c r="BI35" s="2">
        <f t="shared" si="2"/>
        <v>5.8294200000000004E-2</v>
      </c>
      <c r="BJ35" s="2">
        <v>6.6596000000000002E-2</v>
      </c>
      <c r="BL35">
        <v>82.1</v>
      </c>
      <c r="BM35">
        <v>6.3102799999999997</v>
      </c>
      <c r="BN35">
        <v>99.86448</v>
      </c>
      <c r="BO35" s="2">
        <f t="shared" si="3"/>
        <v>-3.248061E-2</v>
      </c>
      <c r="BP35" s="2">
        <v>-3.2986000000000001E-2</v>
      </c>
      <c r="BR35">
        <v>80.5</v>
      </c>
      <c r="BS35" s="2">
        <v>-2.0452000000000001E-2</v>
      </c>
      <c r="BX35">
        <v>88.4</v>
      </c>
      <c r="BY35" s="2">
        <v>-2.7066E-2</v>
      </c>
      <c r="CB35" t="s">
        <v>15</v>
      </c>
      <c r="CC35" t="s">
        <v>119</v>
      </c>
      <c r="CG35" t="s">
        <v>15</v>
      </c>
      <c r="CH35" t="s">
        <v>184</v>
      </c>
      <c r="CK35" t="s">
        <v>15</v>
      </c>
      <c r="CL35" t="s">
        <v>184</v>
      </c>
      <c r="CO35" t="s">
        <v>117</v>
      </c>
      <c r="CP35" t="s">
        <v>183</v>
      </c>
      <c r="CU35" t="s">
        <v>117</v>
      </c>
      <c r="CV35" t="s">
        <v>183</v>
      </c>
    </row>
    <row r="36" spans="1:102">
      <c r="A36" t="s">
        <v>15</v>
      </c>
      <c r="B36" t="s">
        <v>161</v>
      </c>
      <c r="F36">
        <v>162.5</v>
      </c>
      <c r="G36">
        <v>13.313140000000001</v>
      </c>
      <c r="H36">
        <v>100.18737</v>
      </c>
      <c r="I36" s="2">
        <v>-1.4254999999999899E-3</v>
      </c>
      <c r="J36" s="2"/>
      <c r="L36">
        <v>92.513859999999994</v>
      </c>
      <c r="M36">
        <v>7.29434</v>
      </c>
      <c r="N36">
        <v>99.661019999999994</v>
      </c>
      <c r="O36" s="2">
        <v>-1.21301E-2</v>
      </c>
      <c r="R36">
        <v>81.5</v>
      </c>
      <c r="S36">
        <v>6.3710899999999997</v>
      </c>
      <c r="T36">
        <v>99.766779999999997</v>
      </c>
      <c r="U36" s="2">
        <v>-1.9916999999999999E-3</v>
      </c>
      <c r="X36">
        <v>69.270499999999998</v>
      </c>
      <c r="Y36">
        <v>5.3928000000000003</v>
      </c>
      <c r="Z36">
        <v>99.859790000000004</v>
      </c>
      <c r="AA36" s="2">
        <f t="shared" si="0"/>
        <v>-9.5786050000000039E-3</v>
      </c>
      <c r="AB36">
        <v>1.226E-2</v>
      </c>
      <c r="AD36">
        <v>85.5</v>
      </c>
      <c r="AE36">
        <v>6.6551999999999998</v>
      </c>
      <c r="AF36">
        <v>99.719080000000005</v>
      </c>
      <c r="AG36" s="2">
        <f t="shared" si="1"/>
        <v>-1.8623000000000001E-2</v>
      </c>
      <c r="AH36" s="2">
        <v>2.8627E-2</v>
      </c>
      <c r="AJ36">
        <v>64.5</v>
      </c>
      <c r="AK36">
        <v>5.04298</v>
      </c>
      <c r="AL36">
        <v>100.20332000000001</v>
      </c>
      <c r="AM36" s="2">
        <v>6.1940000000000002E-2</v>
      </c>
      <c r="AP36">
        <v>47.32</v>
      </c>
      <c r="AQ36">
        <v>3.5716399999999999</v>
      </c>
      <c r="AR36">
        <v>100.07393999999999</v>
      </c>
      <c r="AS36" s="2">
        <v>-1.4179000000000001E-2</v>
      </c>
      <c r="AV36">
        <v>84.5</v>
      </c>
      <c r="AW36">
        <v>6.5476099999999997</v>
      </c>
      <c r="AX36">
        <v>100.0337</v>
      </c>
      <c r="AY36" s="2">
        <v>-2.2533999999999998E-2</v>
      </c>
      <c r="BB36">
        <v>85.3</v>
      </c>
      <c r="BC36" s="2">
        <v>5.8013000000000002E-5</v>
      </c>
      <c r="BF36">
        <v>94.06</v>
      </c>
      <c r="BG36">
        <v>7.3022499999999999</v>
      </c>
      <c r="BH36">
        <v>99.924719999999994</v>
      </c>
      <c r="BI36" s="2">
        <f t="shared" si="2"/>
        <v>5.8279700000000004E-2</v>
      </c>
      <c r="BJ36" s="2">
        <v>6.6344E-2</v>
      </c>
      <c r="BL36">
        <v>84.6</v>
      </c>
      <c r="BM36">
        <v>6.5143399999999998</v>
      </c>
      <c r="BN36">
        <v>99.864270000000005</v>
      </c>
      <c r="BO36" s="2">
        <f t="shared" si="3"/>
        <v>-3.2381859999999998E-2</v>
      </c>
      <c r="BP36" s="2">
        <v>-3.2926999999999998E-2</v>
      </c>
      <c r="BR36">
        <v>83</v>
      </c>
      <c r="BS36" s="2">
        <v>-2.0139000000000001E-2</v>
      </c>
      <c r="BX36">
        <v>90.9</v>
      </c>
      <c r="BY36" s="2">
        <v>-2.7039000000000001E-2</v>
      </c>
      <c r="CB36" t="s">
        <v>17</v>
      </c>
      <c r="CC36" t="s">
        <v>57</v>
      </c>
      <c r="CG36" t="s">
        <v>17</v>
      </c>
      <c r="CH36" t="s">
        <v>183</v>
      </c>
      <c r="CK36" t="s">
        <v>17</v>
      </c>
      <c r="CL36" t="s">
        <v>183</v>
      </c>
      <c r="CO36" t="s">
        <v>15</v>
      </c>
      <c r="CP36" t="s">
        <v>184</v>
      </c>
      <c r="CU36" t="s">
        <v>15</v>
      </c>
      <c r="CV36" t="s">
        <v>184</v>
      </c>
    </row>
    <row r="37" spans="1:102">
      <c r="A37" t="s">
        <v>17</v>
      </c>
      <c r="B37" t="s">
        <v>160</v>
      </c>
      <c r="F37">
        <v>165</v>
      </c>
      <c r="G37">
        <v>13.53168</v>
      </c>
      <c r="H37">
        <v>100.18722</v>
      </c>
      <c r="I37" s="2">
        <v>-1.3541E-3</v>
      </c>
      <c r="J37" s="2"/>
      <c r="L37">
        <v>94.587270000000004</v>
      </c>
      <c r="M37">
        <v>7.4654199999999999</v>
      </c>
      <c r="N37">
        <v>99.664079999999998</v>
      </c>
      <c r="O37" s="2">
        <v>-1.2014199999999999E-2</v>
      </c>
      <c r="R37">
        <v>84</v>
      </c>
      <c r="S37">
        <v>6.5748899999999999</v>
      </c>
      <c r="T37">
        <v>99.767269999999996</v>
      </c>
      <c r="U37" s="2">
        <v>-1.3789E-3</v>
      </c>
      <c r="X37">
        <v>71.451999999999998</v>
      </c>
      <c r="Y37">
        <v>5.5690299999999997</v>
      </c>
      <c r="Z37">
        <v>99.866780000000006</v>
      </c>
      <c r="AA37" s="2">
        <f t="shared" si="0"/>
        <v>-8.9521200000000009E-3</v>
      </c>
      <c r="AB37">
        <v>1.2472E-2</v>
      </c>
      <c r="AD37">
        <v>88</v>
      </c>
      <c r="AE37">
        <v>6.8593700000000002</v>
      </c>
      <c r="AF37">
        <v>99.719099999999997</v>
      </c>
      <c r="AG37" s="2">
        <f t="shared" si="1"/>
        <v>-1.7767000000000005E-2</v>
      </c>
      <c r="AH37" s="2">
        <v>2.8233000000000001E-2</v>
      </c>
      <c r="AJ37">
        <v>67</v>
      </c>
      <c r="AK37">
        <v>5.24343</v>
      </c>
      <c r="AL37">
        <v>100.20389</v>
      </c>
      <c r="AM37" s="2">
        <v>6.2533000000000005E-2</v>
      </c>
      <c r="AP37">
        <v>49.82</v>
      </c>
      <c r="AQ37">
        <v>3.7957900000000002</v>
      </c>
      <c r="AR37">
        <v>100.09237</v>
      </c>
      <c r="AS37" s="2">
        <v>-1.0606000000000001E-2</v>
      </c>
      <c r="AV37">
        <v>87</v>
      </c>
      <c r="AW37">
        <v>6.75108</v>
      </c>
      <c r="AX37">
        <v>100.03428</v>
      </c>
      <c r="AY37" s="2">
        <v>-2.1930000000000002E-2</v>
      </c>
      <c r="BB37">
        <v>87.8</v>
      </c>
      <c r="BC37" s="2">
        <v>-3.4173E-5</v>
      </c>
      <c r="BF37">
        <v>96.56</v>
      </c>
      <c r="BG37">
        <v>7.50936</v>
      </c>
      <c r="BH37">
        <v>99.924719999999994</v>
      </c>
      <c r="BI37" s="2">
        <f t="shared" si="2"/>
        <v>5.8266200000000004E-2</v>
      </c>
      <c r="BJ37" s="2">
        <v>6.6092999999999999E-2</v>
      </c>
      <c r="BL37">
        <v>87.1</v>
      </c>
      <c r="BM37">
        <v>6.7182899999999997</v>
      </c>
      <c r="BN37">
        <v>99.864580000000004</v>
      </c>
      <c r="BO37" s="2">
        <f t="shared" si="3"/>
        <v>-3.2195109999999999E-2</v>
      </c>
      <c r="BP37" s="2">
        <v>-3.2779999999999997E-2</v>
      </c>
      <c r="BR37">
        <v>85.5</v>
      </c>
      <c r="BS37" s="2">
        <v>-1.9880999999999999E-2</v>
      </c>
      <c r="BX37">
        <v>93.4</v>
      </c>
      <c r="BY37" s="2">
        <v>-2.6995999999999999E-2</v>
      </c>
      <c r="CB37" t="s">
        <v>120</v>
      </c>
      <c r="CC37" t="s">
        <v>57</v>
      </c>
      <c r="CG37" t="s">
        <v>120</v>
      </c>
      <c r="CH37" t="s">
        <v>183</v>
      </c>
      <c r="CK37" t="s">
        <v>120</v>
      </c>
      <c r="CL37" t="s">
        <v>183</v>
      </c>
      <c r="CO37" t="s">
        <v>17</v>
      </c>
      <c r="CP37" t="s">
        <v>183</v>
      </c>
      <c r="CU37" t="s">
        <v>17</v>
      </c>
      <c r="CV37" t="s">
        <v>183</v>
      </c>
    </row>
    <row r="38" spans="1:102">
      <c r="A38" t="s">
        <v>120</v>
      </c>
      <c r="B38" t="s">
        <v>160</v>
      </c>
      <c r="F38">
        <v>167.5</v>
      </c>
      <c r="G38">
        <v>13.74607</v>
      </c>
      <c r="H38">
        <v>100.18794</v>
      </c>
      <c r="I38" s="2">
        <v>-1.2852E-3</v>
      </c>
      <c r="J38" s="2"/>
      <c r="L38">
        <v>96.660679999999999</v>
      </c>
      <c r="M38">
        <v>7.6364200000000002</v>
      </c>
      <c r="N38">
        <v>99.651960000000003</v>
      </c>
      <c r="O38" s="2">
        <v>-1.026239E-2</v>
      </c>
      <c r="R38">
        <v>86.5</v>
      </c>
      <c r="S38">
        <v>6.7789099999999998</v>
      </c>
      <c r="T38">
        <v>99.757440000000003</v>
      </c>
      <c r="U38" s="2">
        <v>-1.3775E-3</v>
      </c>
      <c r="X38">
        <v>73.633499999999998</v>
      </c>
      <c r="Y38">
        <v>5.7458799999999997</v>
      </c>
      <c r="Z38">
        <v>99.856989999999996</v>
      </c>
      <c r="AA38" s="2">
        <f t="shared" si="0"/>
        <v>-8.897635000000001E-3</v>
      </c>
      <c r="AB38">
        <v>1.2112E-2</v>
      </c>
      <c r="AD38">
        <v>90.5</v>
      </c>
      <c r="AE38">
        <v>7.0643599999999998</v>
      </c>
      <c r="AF38">
        <v>99.710290000000001</v>
      </c>
      <c r="AG38" s="2">
        <f t="shared" si="1"/>
        <v>-1.6918000000000002E-2</v>
      </c>
      <c r="AH38" s="2">
        <v>2.7831999999999999E-2</v>
      </c>
      <c r="AJ38">
        <v>69.5</v>
      </c>
      <c r="AK38">
        <v>5.4440299999999997</v>
      </c>
      <c r="AL38">
        <v>100.20319000000001</v>
      </c>
      <c r="AM38" s="2">
        <v>6.2330999999999998E-2</v>
      </c>
      <c r="AP38">
        <v>52.32</v>
      </c>
      <c r="AQ38">
        <v>4.0128000000000004</v>
      </c>
      <c r="AR38">
        <v>100.12742</v>
      </c>
      <c r="AS38" s="2">
        <v>-8.5617999999999996E-3</v>
      </c>
      <c r="AV38">
        <v>89.5</v>
      </c>
      <c r="AW38">
        <v>6.9479199999999999</v>
      </c>
      <c r="AX38">
        <v>100.02266</v>
      </c>
      <c r="AY38" s="2">
        <v>-2.1600999999999999E-2</v>
      </c>
      <c r="BB38">
        <v>90.3</v>
      </c>
      <c r="BC38" s="2">
        <v>-1.0767E-4</v>
      </c>
      <c r="BF38">
        <v>99.06</v>
      </c>
      <c r="BG38">
        <v>7.7181300000000004</v>
      </c>
      <c r="BH38">
        <v>99.924729999999997</v>
      </c>
      <c r="BI38" s="2">
        <f t="shared" si="2"/>
        <v>5.8225700000000005E-2</v>
      </c>
      <c r="BJ38" s="2">
        <v>6.5814999999999999E-2</v>
      </c>
      <c r="BL38">
        <v>89.6</v>
      </c>
      <c r="BM38">
        <v>6.9236300000000002</v>
      </c>
      <c r="BN38">
        <v>99.864519999999999</v>
      </c>
      <c r="BO38" s="2">
        <f t="shared" si="3"/>
        <v>-3.2183360000000001E-2</v>
      </c>
      <c r="BP38" s="2">
        <v>-3.2807999999999997E-2</v>
      </c>
      <c r="BR38">
        <v>88</v>
      </c>
      <c r="BS38" s="2">
        <v>-1.9668000000000001E-2</v>
      </c>
      <c r="BX38">
        <v>95.9</v>
      </c>
      <c r="BY38" s="2">
        <v>-2.6832999999999999E-2</v>
      </c>
      <c r="CB38" t="s">
        <v>121</v>
      </c>
      <c r="CC38" t="s">
        <v>56</v>
      </c>
      <c r="CG38" t="s">
        <v>121</v>
      </c>
      <c r="CH38" t="s">
        <v>182</v>
      </c>
      <c r="CK38" t="s">
        <v>121</v>
      </c>
      <c r="CL38" t="s">
        <v>182</v>
      </c>
      <c r="CO38" t="s">
        <v>120</v>
      </c>
      <c r="CP38" t="s">
        <v>183</v>
      </c>
      <c r="CU38" t="s">
        <v>120</v>
      </c>
      <c r="CV38" t="s">
        <v>183</v>
      </c>
    </row>
    <row r="39" spans="1:102">
      <c r="A39" t="s">
        <v>121</v>
      </c>
      <c r="B39" t="s">
        <v>151</v>
      </c>
      <c r="F39">
        <v>170</v>
      </c>
      <c r="G39">
        <v>13.97221</v>
      </c>
      <c r="H39">
        <v>100.1892</v>
      </c>
      <c r="I39" s="2">
        <v>-1.325E-3</v>
      </c>
      <c r="J39" s="2"/>
      <c r="L39">
        <v>98.734089999999995</v>
      </c>
      <c r="M39">
        <v>7.8091799999999996</v>
      </c>
      <c r="N39">
        <v>99.650779999999997</v>
      </c>
      <c r="O39" s="2">
        <v>-1.09102273E-2</v>
      </c>
      <c r="R39">
        <v>89</v>
      </c>
      <c r="S39">
        <v>6.98332</v>
      </c>
      <c r="T39">
        <v>99.765219999999999</v>
      </c>
      <c r="U39" s="2">
        <v>-1.2099999999999999E-3</v>
      </c>
      <c r="X39">
        <v>75.814999999999998</v>
      </c>
      <c r="Y39">
        <v>5.9227699999999999</v>
      </c>
      <c r="Z39">
        <v>99.856440000000006</v>
      </c>
      <c r="AA39" s="2">
        <f t="shared" si="0"/>
        <v>-8.8191500000000048E-3</v>
      </c>
      <c r="AB39">
        <v>1.1776E-2</v>
      </c>
      <c r="AD39">
        <v>93</v>
      </c>
      <c r="AE39">
        <v>7.2697900000000004</v>
      </c>
      <c r="AF39">
        <v>99.697479999999999</v>
      </c>
      <c r="AG39" s="2">
        <f t="shared" si="1"/>
        <v>-1.6271999999999995E-2</v>
      </c>
      <c r="AH39" s="2">
        <v>2.7227999999999999E-2</v>
      </c>
      <c r="AJ39">
        <v>72</v>
      </c>
      <c r="AK39">
        <v>5.6448299999999998</v>
      </c>
      <c r="AL39">
        <v>100.20287999999999</v>
      </c>
      <c r="AM39" s="2">
        <v>6.2585000000000002E-2</v>
      </c>
      <c r="AP39">
        <v>54.82</v>
      </c>
      <c r="AQ39">
        <v>4.2248099999999997</v>
      </c>
      <c r="AR39">
        <v>100.08208999999999</v>
      </c>
      <c r="AS39" s="2">
        <v>-6.2944999999999997E-3</v>
      </c>
      <c r="AV39">
        <v>92</v>
      </c>
      <c r="AW39">
        <v>7.1504700000000003</v>
      </c>
      <c r="AX39">
        <v>100.02267000000001</v>
      </c>
      <c r="AY39" s="2">
        <v>-2.1543E-2</v>
      </c>
      <c r="BB39">
        <v>92.8</v>
      </c>
      <c r="BC39" s="2">
        <v>-1.5076E-4</v>
      </c>
      <c r="BF39">
        <v>101.56</v>
      </c>
      <c r="BG39">
        <v>7.9287799999999997</v>
      </c>
      <c r="BH39">
        <v>99.934129999999996</v>
      </c>
      <c r="BI39" s="2">
        <f t="shared" si="2"/>
        <v>5.8088199999999993E-2</v>
      </c>
      <c r="BJ39" s="2">
        <v>6.5439999999999998E-2</v>
      </c>
      <c r="BL39">
        <v>92.1</v>
      </c>
      <c r="BM39">
        <v>7.1287000000000003</v>
      </c>
      <c r="BN39">
        <v>99.854600000000005</v>
      </c>
      <c r="BO39" s="2">
        <f t="shared" si="3"/>
        <v>-3.2208609999999999E-2</v>
      </c>
      <c r="BP39" s="2">
        <v>-3.2872999999999999E-2</v>
      </c>
      <c r="BR39">
        <v>90.5</v>
      </c>
      <c r="BS39" s="2">
        <v>-1.9477999999999999E-2</v>
      </c>
      <c r="BX39">
        <v>98.4</v>
      </c>
      <c r="BY39" s="2">
        <v>-2.6776000000000001E-2</v>
      </c>
      <c r="CB39" t="s">
        <v>122</v>
      </c>
      <c r="CC39">
        <v>32</v>
      </c>
      <c r="CG39" t="s">
        <v>122</v>
      </c>
      <c r="CH39">
        <v>32</v>
      </c>
      <c r="CK39" t="s">
        <v>122</v>
      </c>
      <c r="CL39">
        <v>32</v>
      </c>
      <c r="CO39" t="s">
        <v>121</v>
      </c>
      <c r="CP39" t="s">
        <v>182</v>
      </c>
      <c r="CU39" t="s">
        <v>121</v>
      </c>
      <c r="CV39" t="s">
        <v>182</v>
      </c>
    </row>
    <row r="40" spans="1:102">
      <c r="A40" t="s">
        <v>122</v>
      </c>
      <c r="B40">
        <v>32</v>
      </c>
      <c r="F40">
        <v>172.5</v>
      </c>
      <c r="G40">
        <v>14.19961</v>
      </c>
      <c r="H40">
        <v>100.18962000000001</v>
      </c>
      <c r="I40" s="2">
        <v>-1.488E-3</v>
      </c>
      <c r="J40" s="2"/>
      <c r="L40">
        <v>100.8075</v>
      </c>
      <c r="M40">
        <v>7.9821200000000001</v>
      </c>
      <c r="N40">
        <v>99.652029999999996</v>
      </c>
      <c r="O40" s="2">
        <v>-1.091744E-2</v>
      </c>
      <c r="R40">
        <v>91.5</v>
      </c>
      <c r="S40">
        <v>7.1883400000000002</v>
      </c>
      <c r="T40">
        <v>99.745729999999995</v>
      </c>
      <c r="U40" s="2">
        <v>-9.3406999999999995E-4</v>
      </c>
      <c r="X40">
        <v>77.996499999999997</v>
      </c>
      <c r="Y40">
        <v>6.0992100000000002</v>
      </c>
      <c r="Z40">
        <v>99.856650000000002</v>
      </c>
      <c r="AA40" s="2">
        <f t="shared" si="0"/>
        <v>-8.9456650000000019E-3</v>
      </c>
      <c r="AB40">
        <v>1.1235E-2</v>
      </c>
      <c r="AD40">
        <v>95.5</v>
      </c>
      <c r="AE40">
        <v>7.4762500000000003</v>
      </c>
      <c r="AF40">
        <v>99.708349999999996</v>
      </c>
      <c r="AG40" s="2">
        <f t="shared" si="1"/>
        <v>-1.5802999999999998E-2</v>
      </c>
      <c r="AH40" s="2">
        <v>2.6446999999999998E-2</v>
      </c>
      <c r="AJ40">
        <v>74.5</v>
      </c>
      <c r="AK40">
        <v>5.84612</v>
      </c>
      <c r="AL40">
        <v>100.21250999999999</v>
      </c>
      <c r="AM40" s="2">
        <v>6.2347E-2</v>
      </c>
      <c r="AP40">
        <v>57.32</v>
      </c>
      <c r="AQ40">
        <v>4.4328500000000002</v>
      </c>
      <c r="AR40">
        <v>100.06755</v>
      </c>
      <c r="AS40" s="2">
        <v>-4.5751999999999998E-3</v>
      </c>
      <c r="AV40">
        <v>94.5</v>
      </c>
      <c r="AW40">
        <v>7.3558199999999996</v>
      </c>
      <c r="AX40">
        <v>100.02909</v>
      </c>
      <c r="AY40" s="2">
        <v>-2.162E-2</v>
      </c>
      <c r="BB40">
        <v>95.3</v>
      </c>
      <c r="BC40" s="2">
        <v>-1.996E-4</v>
      </c>
      <c r="BF40">
        <v>104.06</v>
      </c>
      <c r="BG40">
        <v>8.1402400000000004</v>
      </c>
      <c r="BH40">
        <v>99.924760000000006</v>
      </c>
      <c r="BI40" s="2">
        <f t="shared" si="2"/>
        <v>5.7893699999999992E-2</v>
      </c>
      <c r="BJ40" s="2">
        <v>6.5007999999999996E-2</v>
      </c>
      <c r="BL40">
        <v>94.6</v>
      </c>
      <c r="BM40">
        <v>7.3346600000000004</v>
      </c>
      <c r="BN40">
        <v>99.853899999999996</v>
      </c>
      <c r="BO40" s="2">
        <f t="shared" si="3"/>
        <v>-3.2033860000000004E-2</v>
      </c>
      <c r="BP40" s="2">
        <v>-3.2738000000000003E-2</v>
      </c>
      <c r="BR40">
        <v>93</v>
      </c>
      <c r="BS40" s="2">
        <v>-1.9300999999999999E-2</v>
      </c>
      <c r="BX40">
        <v>100.9</v>
      </c>
      <c r="BY40" s="2">
        <v>-2.6803E-2</v>
      </c>
      <c r="CB40" t="s">
        <v>123</v>
      </c>
      <c r="CC40" t="s">
        <v>125</v>
      </c>
      <c r="CG40" t="s">
        <v>123</v>
      </c>
      <c r="CH40" t="s">
        <v>185</v>
      </c>
      <c r="CK40" t="s">
        <v>123</v>
      </c>
      <c r="CL40" t="s">
        <v>185</v>
      </c>
      <c r="CO40" t="s">
        <v>122</v>
      </c>
      <c r="CP40">
        <v>32</v>
      </c>
      <c r="CU40" t="s">
        <v>122</v>
      </c>
      <c r="CV40">
        <v>32</v>
      </c>
    </row>
    <row r="41" spans="1:102">
      <c r="A41" t="s">
        <v>123</v>
      </c>
      <c r="B41" t="s">
        <v>162</v>
      </c>
      <c r="F41">
        <v>175</v>
      </c>
      <c r="G41">
        <v>14.42787</v>
      </c>
      <c r="H41">
        <v>100.18876</v>
      </c>
      <c r="I41" s="2">
        <v>-1.5100000000000001E-3</v>
      </c>
      <c r="J41" s="2"/>
      <c r="L41">
        <v>102.88091</v>
      </c>
      <c r="M41">
        <v>8.1559899999999992</v>
      </c>
      <c r="N41">
        <v>99.664510000000007</v>
      </c>
      <c r="O41" s="2">
        <v>-1.090991E-2</v>
      </c>
      <c r="R41">
        <v>94</v>
      </c>
      <c r="S41">
        <v>7.3942500000000004</v>
      </c>
      <c r="T41">
        <v>99.757679999999993</v>
      </c>
      <c r="U41" s="2">
        <v>-9.880100000000001E-4</v>
      </c>
      <c r="X41">
        <v>80.177999999999997</v>
      </c>
      <c r="Y41">
        <v>6.2760400000000001</v>
      </c>
      <c r="Z41">
        <v>99.846980000000002</v>
      </c>
      <c r="AA41" s="2">
        <f t="shared" si="0"/>
        <v>-8.610180000000002E-3</v>
      </c>
      <c r="AB41">
        <v>1.1155999999999999E-2</v>
      </c>
      <c r="AD41">
        <v>98</v>
      </c>
      <c r="AE41">
        <v>7.6841600000000003</v>
      </c>
      <c r="AF41">
        <v>99.708299999999994</v>
      </c>
      <c r="AG41" s="2">
        <f t="shared" si="1"/>
        <v>-1.5269999999999992E-2</v>
      </c>
      <c r="AH41" s="2">
        <v>2.5729999999999999E-2</v>
      </c>
      <c r="AJ41">
        <v>77</v>
      </c>
      <c r="AK41">
        <v>6.0478300000000003</v>
      </c>
      <c r="AL41">
        <v>100.21252</v>
      </c>
      <c r="AM41" s="2">
        <v>6.2278E-2</v>
      </c>
      <c r="AP41">
        <v>59.82</v>
      </c>
      <c r="AQ41">
        <v>4.6381600000000001</v>
      </c>
      <c r="AR41">
        <v>100.0808</v>
      </c>
      <c r="AS41" s="2">
        <v>-3.8795000000000001E-3</v>
      </c>
      <c r="AV41">
        <v>97</v>
      </c>
      <c r="AW41">
        <v>7.5621799999999997</v>
      </c>
      <c r="AX41">
        <v>100.02281000000001</v>
      </c>
      <c r="AY41" s="2">
        <v>-2.1704000000000001E-2</v>
      </c>
      <c r="BB41">
        <v>97.8</v>
      </c>
      <c r="BC41" s="2">
        <v>-3.2093999999999997E-4</v>
      </c>
      <c r="BF41">
        <v>106.56</v>
      </c>
      <c r="BG41">
        <v>8.3527500000000003</v>
      </c>
      <c r="BH41">
        <v>99.934129999999996</v>
      </c>
      <c r="BI41" s="2">
        <f t="shared" si="2"/>
        <v>5.7742199999999994E-2</v>
      </c>
      <c r="BJ41" s="2">
        <v>6.4618999999999996E-2</v>
      </c>
      <c r="BL41">
        <v>97.1</v>
      </c>
      <c r="BM41">
        <v>7.5420299999999996</v>
      </c>
      <c r="BN41">
        <v>99.854849999999999</v>
      </c>
      <c r="BO41" s="2">
        <f t="shared" si="3"/>
        <v>-3.1977110000000003E-2</v>
      </c>
      <c r="BP41" s="2">
        <v>-3.2721E-2</v>
      </c>
      <c r="BR41">
        <v>95.5</v>
      </c>
      <c r="BS41" s="2">
        <v>-1.9088999999999998E-2</v>
      </c>
      <c r="BX41">
        <v>103.4</v>
      </c>
      <c r="BY41" s="2">
        <v>-2.6703999999999999E-2</v>
      </c>
      <c r="CB41" t="s">
        <v>126</v>
      </c>
      <c r="CC41">
        <v>64</v>
      </c>
      <c r="CG41" t="s">
        <v>126</v>
      </c>
      <c r="CH41">
        <v>64</v>
      </c>
      <c r="CK41" t="s">
        <v>126</v>
      </c>
      <c r="CL41">
        <v>64</v>
      </c>
      <c r="CO41" t="s">
        <v>123</v>
      </c>
      <c r="CP41" t="s">
        <v>185</v>
      </c>
      <c r="CU41" t="s">
        <v>123</v>
      </c>
      <c r="CV41" t="s">
        <v>185</v>
      </c>
    </row>
    <row r="42" spans="1:102">
      <c r="A42" t="s">
        <v>126</v>
      </c>
      <c r="B42">
        <v>64</v>
      </c>
      <c r="F42">
        <v>177.5</v>
      </c>
      <c r="G42">
        <v>14.639989999999999</v>
      </c>
      <c r="H42">
        <v>100.1602</v>
      </c>
      <c r="I42" s="2">
        <v>-1.4319999999999899E-3</v>
      </c>
      <c r="J42" s="2"/>
      <c r="L42">
        <v>104.95432</v>
      </c>
      <c r="M42">
        <v>8.3310499999999994</v>
      </c>
      <c r="N42">
        <v>99.652019999999993</v>
      </c>
      <c r="O42" s="2">
        <v>-1.091055E-2</v>
      </c>
      <c r="R42">
        <v>96.5</v>
      </c>
      <c r="S42">
        <v>7.6009700000000002</v>
      </c>
      <c r="T42">
        <v>99.74776</v>
      </c>
      <c r="U42" s="2">
        <v>-9.4056999999999995E-4</v>
      </c>
      <c r="X42">
        <v>82.359499999999997</v>
      </c>
      <c r="Y42">
        <v>6.4533199999999997</v>
      </c>
      <c r="Z42">
        <v>99.843279999999993</v>
      </c>
      <c r="AA42" s="2">
        <f t="shared" si="0"/>
        <v>-8.555695000000002E-3</v>
      </c>
      <c r="AB42">
        <v>1.0796E-2</v>
      </c>
      <c r="AD42">
        <v>100.5</v>
      </c>
      <c r="AE42">
        <v>7.89236</v>
      </c>
      <c r="AF42">
        <v>99.69811</v>
      </c>
      <c r="AG42" s="2">
        <f t="shared" si="1"/>
        <v>-1.4751999999999987E-2</v>
      </c>
      <c r="AH42" s="2">
        <v>2.4997999999999999E-2</v>
      </c>
      <c r="AJ42">
        <v>79.5</v>
      </c>
      <c r="AK42">
        <v>6.2499799999999999</v>
      </c>
      <c r="AL42">
        <v>100.21234</v>
      </c>
      <c r="AM42" s="2">
        <v>6.1906999999999997E-2</v>
      </c>
      <c r="AP42">
        <v>62.32</v>
      </c>
      <c r="AQ42">
        <v>4.8414299999999999</v>
      </c>
      <c r="AR42">
        <v>100.092</v>
      </c>
      <c r="AS42" s="2">
        <v>-3.2583999999999998E-3</v>
      </c>
      <c r="AV42">
        <v>99.5</v>
      </c>
      <c r="AW42">
        <v>7.7699400000000001</v>
      </c>
      <c r="AX42">
        <v>100.04533000000001</v>
      </c>
      <c r="AY42" s="2">
        <v>-2.1751E-2</v>
      </c>
      <c r="BB42">
        <v>100.3</v>
      </c>
      <c r="BC42" s="2">
        <v>-4.8574000000000002E-4</v>
      </c>
      <c r="BF42">
        <v>109.06</v>
      </c>
      <c r="BG42">
        <v>8.5663900000000002</v>
      </c>
      <c r="BH42">
        <v>99.924670000000006</v>
      </c>
      <c r="BI42" s="2">
        <f t="shared" si="2"/>
        <v>5.7666700000000001E-2</v>
      </c>
      <c r="BJ42" s="2">
        <v>6.4306000000000002E-2</v>
      </c>
      <c r="BL42">
        <v>99.6</v>
      </c>
      <c r="BM42">
        <v>7.7503900000000003</v>
      </c>
      <c r="BN42">
        <v>99.854849999999999</v>
      </c>
      <c r="BO42" s="2">
        <f t="shared" si="3"/>
        <v>-3.1923359999999998E-2</v>
      </c>
      <c r="BP42" s="2">
        <v>-3.2707E-2</v>
      </c>
      <c r="BR42">
        <v>98</v>
      </c>
      <c r="BS42" s="2">
        <v>-1.8770999999999999E-2</v>
      </c>
      <c r="BX42">
        <v>105.9</v>
      </c>
      <c r="BY42" s="2">
        <v>-2.6544999999999999E-2</v>
      </c>
      <c r="CB42" t="s">
        <v>18</v>
      </c>
      <c r="CC42">
        <v>822</v>
      </c>
      <c r="CG42" t="s">
        <v>18</v>
      </c>
      <c r="CH42">
        <v>622</v>
      </c>
      <c r="CK42" t="s">
        <v>18</v>
      </c>
      <c r="CL42">
        <v>822</v>
      </c>
      <c r="CO42" t="s">
        <v>126</v>
      </c>
      <c r="CP42">
        <v>64</v>
      </c>
      <c r="CU42" t="s">
        <v>126</v>
      </c>
      <c r="CV42">
        <v>64</v>
      </c>
    </row>
    <row r="43" spans="1:102">
      <c r="A43" t="s">
        <v>18</v>
      </c>
      <c r="B43">
        <v>820</v>
      </c>
      <c r="F43">
        <v>180</v>
      </c>
      <c r="G43">
        <v>14.86501</v>
      </c>
      <c r="H43">
        <v>100.00369999999999</v>
      </c>
      <c r="I43" s="2">
        <f>-0.001548</f>
        <v>-1.5479999999999999E-3</v>
      </c>
      <c r="J43" s="2"/>
      <c r="L43">
        <v>107.02773000000001</v>
      </c>
      <c r="M43">
        <v>8.5070099999999993</v>
      </c>
      <c r="N43">
        <v>99.650390000000002</v>
      </c>
      <c r="O43" s="2">
        <v>-9.8481999999999997E-3</v>
      </c>
      <c r="R43">
        <v>99</v>
      </c>
      <c r="S43">
        <v>7.80891</v>
      </c>
      <c r="T43">
        <v>99.746520000000004</v>
      </c>
      <c r="U43" s="2">
        <v>-1.0476999999999999E-3</v>
      </c>
      <c r="X43">
        <v>84.540999999999997</v>
      </c>
      <c r="Y43">
        <v>6.6307900000000002</v>
      </c>
      <c r="Z43">
        <v>99.847139999999996</v>
      </c>
      <c r="AA43" s="2">
        <f t="shared" si="0"/>
        <v>-8.266210000000003E-3</v>
      </c>
      <c r="AB43">
        <v>1.0671E-2</v>
      </c>
      <c r="AD43">
        <v>103</v>
      </c>
      <c r="AE43">
        <v>8.1015999999999995</v>
      </c>
      <c r="AF43">
        <v>99.719099999999997</v>
      </c>
      <c r="AG43" s="2">
        <f t="shared" si="1"/>
        <v>-1.4339999999999992E-2</v>
      </c>
      <c r="AH43" s="2">
        <v>2.4160000000000001E-2</v>
      </c>
      <c r="AJ43">
        <v>82</v>
      </c>
      <c r="AK43">
        <v>6.4526399999999997</v>
      </c>
      <c r="AL43">
        <v>100.20183</v>
      </c>
      <c r="AM43" s="2">
        <v>6.1627000000000001E-2</v>
      </c>
      <c r="AP43">
        <v>64.819999999999993</v>
      </c>
      <c r="AQ43">
        <v>5.0433599999999998</v>
      </c>
      <c r="AR43">
        <v>100.09711</v>
      </c>
      <c r="AS43" s="2">
        <v>-2.5006999999999998E-3</v>
      </c>
      <c r="AV43">
        <v>102</v>
      </c>
      <c r="AW43">
        <v>7.9788500000000004</v>
      </c>
      <c r="AX43">
        <v>100.03333000000001</v>
      </c>
      <c r="AY43" s="2">
        <v>-2.1734E-2</v>
      </c>
      <c r="BB43">
        <v>102.8</v>
      </c>
      <c r="BC43" s="2">
        <v>-6.0928000000000002E-4</v>
      </c>
      <c r="BF43">
        <v>111.56</v>
      </c>
      <c r="BG43">
        <v>8.7812400000000004</v>
      </c>
      <c r="BH43">
        <v>99.934129999999996</v>
      </c>
      <c r="BI43" s="2">
        <f t="shared" si="2"/>
        <v>5.7579199999999997E-2</v>
      </c>
      <c r="BJ43" s="2">
        <v>6.3980999999999996E-2</v>
      </c>
      <c r="BL43">
        <v>102.1</v>
      </c>
      <c r="BM43">
        <v>7.9601199999999999</v>
      </c>
      <c r="BN43">
        <v>99.854849999999999</v>
      </c>
      <c r="BO43" s="2">
        <f t="shared" si="3"/>
        <v>-3.1778609999999999E-2</v>
      </c>
      <c r="BP43" s="2">
        <v>-3.2601999999999999E-2</v>
      </c>
      <c r="BR43">
        <v>100.5</v>
      </c>
      <c r="BS43" s="2">
        <v>-1.8329999999999999E-2</v>
      </c>
      <c r="BX43">
        <v>108.4</v>
      </c>
      <c r="BY43" s="2">
        <v>-2.6506999999999999E-2</v>
      </c>
      <c r="CB43" t="s">
        <v>19</v>
      </c>
      <c r="CC43">
        <v>-1</v>
      </c>
      <c r="CG43" t="s">
        <v>19</v>
      </c>
      <c r="CH43">
        <v>-1</v>
      </c>
      <c r="CK43" t="s">
        <v>19</v>
      </c>
      <c r="CL43">
        <v>-1</v>
      </c>
      <c r="CO43" t="s">
        <v>18</v>
      </c>
      <c r="CP43">
        <v>720</v>
      </c>
      <c r="CU43" t="s">
        <v>18</v>
      </c>
      <c r="CV43">
        <v>20</v>
      </c>
    </row>
    <row r="44" spans="1:102">
      <c r="F44">
        <v>182.5</v>
      </c>
      <c r="G44">
        <v>15.094329999999999</v>
      </c>
      <c r="H44">
        <v>99.454139999999995</v>
      </c>
      <c r="I44" s="2">
        <f>-0.001791</f>
        <v>-1.7910000000000001E-3</v>
      </c>
      <c r="J44" s="2"/>
      <c r="L44">
        <v>109.10114</v>
      </c>
      <c r="M44">
        <v>8.6839399999999998</v>
      </c>
      <c r="N44">
        <v>99.652060000000006</v>
      </c>
      <c r="O44" s="2">
        <v>-1.0921685E-2</v>
      </c>
      <c r="R44">
        <v>101.5</v>
      </c>
      <c r="S44">
        <v>8.0182900000000004</v>
      </c>
      <c r="T44">
        <v>99.74776</v>
      </c>
      <c r="U44" s="2">
        <v>-7.8335999999999998E-4</v>
      </c>
      <c r="X44">
        <v>86.722499999999997</v>
      </c>
      <c r="Y44">
        <v>6.8083200000000001</v>
      </c>
      <c r="Z44">
        <v>99.847170000000006</v>
      </c>
      <c r="AA44" s="2">
        <f t="shared" si="0"/>
        <v>-8.1167250000000052E-3</v>
      </c>
      <c r="AB44">
        <v>1.0406E-2</v>
      </c>
      <c r="AD44">
        <v>105.5</v>
      </c>
      <c r="AE44">
        <v>8.3128399999999996</v>
      </c>
      <c r="AF44">
        <v>99.708309999999997</v>
      </c>
      <c r="AG44" s="2">
        <f t="shared" si="1"/>
        <v>-1.4178999999999997E-2</v>
      </c>
      <c r="AH44" s="2">
        <v>2.3071000000000001E-2</v>
      </c>
      <c r="AJ44">
        <v>84.5</v>
      </c>
      <c r="AK44">
        <v>6.6552699999999998</v>
      </c>
      <c r="AL44">
        <v>100.21216</v>
      </c>
      <c r="AM44" s="2">
        <v>6.1093000000000001E-2</v>
      </c>
      <c r="AP44">
        <v>67.319999999999993</v>
      </c>
      <c r="AQ44">
        <v>5.2452899999999998</v>
      </c>
      <c r="AR44">
        <v>100.08082</v>
      </c>
      <c r="AS44" s="2">
        <v>-1.8710000000000001E-3</v>
      </c>
      <c r="AV44">
        <v>104.5</v>
      </c>
      <c r="AW44">
        <v>8.1820299999999992</v>
      </c>
      <c r="AX44">
        <v>100.04533000000001</v>
      </c>
      <c r="AY44" s="2">
        <v>-2.1652999999999999E-2</v>
      </c>
      <c r="BB44">
        <v>105.3</v>
      </c>
      <c r="BC44" s="2">
        <v>-7.0282999999999999E-4</v>
      </c>
      <c r="BF44">
        <v>114.06</v>
      </c>
      <c r="BG44">
        <v>8.9896399999999996</v>
      </c>
      <c r="BH44">
        <v>99.924949999999995</v>
      </c>
      <c r="BI44" s="2">
        <f t="shared" si="2"/>
        <v>5.7407700000000006E-2</v>
      </c>
      <c r="BJ44" s="2">
        <v>6.3572000000000004E-2</v>
      </c>
      <c r="BL44">
        <v>104.6</v>
      </c>
      <c r="BM44">
        <v>8.1715099999999996</v>
      </c>
      <c r="BN44">
        <v>99.854839999999996</v>
      </c>
      <c r="BO44" s="2">
        <f t="shared" si="3"/>
        <v>-3.1806859999999999E-2</v>
      </c>
      <c r="BP44" s="2">
        <v>-3.2669999999999998E-2</v>
      </c>
      <c r="BR44">
        <v>103</v>
      </c>
      <c r="BS44" s="2">
        <v>-1.7860000000000001E-2</v>
      </c>
      <c r="BX44">
        <v>110.9</v>
      </c>
      <c r="BY44" s="2">
        <v>-2.6592000000000001E-2</v>
      </c>
      <c r="CB44" t="s">
        <v>20</v>
      </c>
      <c r="CC44" t="s">
        <v>169</v>
      </c>
      <c r="CG44" t="s">
        <v>20</v>
      </c>
      <c r="CH44" t="s">
        <v>186</v>
      </c>
      <c r="CK44" t="s">
        <v>20</v>
      </c>
      <c r="CL44" t="s">
        <v>186</v>
      </c>
      <c r="CO44" t="s">
        <v>19</v>
      </c>
      <c r="CP44">
        <v>-1</v>
      </c>
      <c r="CU44" t="s">
        <v>19</v>
      </c>
      <c r="CV44">
        <v>-1</v>
      </c>
    </row>
    <row r="45" spans="1:102">
      <c r="A45" t="s">
        <v>20</v>
      </c>
      <c r="B45" t="s">
        <v>163</v>
      </c>
      <c r="F45">
        <v>185</v>
      </c>
      <c r="G45">
        <v>15.32366</v>
      </c>
      <c r="H45">
        <v>98.432959999999994</v>
      </c>
      <c r="I45" s="2">
        <f>-0.001688</f>
        <v>-1.688E-3</v>
      </c>
      <c r="J45" s="2"/>
      <c r="L45">
        <v>111.17455</v>
      </c>
      <c r="M45">
        <v>8.8615300000000001</v>
      </c>
      <c r="N45">
        <v>99.639849999999996</v>
      </c>
      <c r="O45" s="2">
        <v>-1.09027781E-2</v>
      </c>
      <c r="R45">
        <v>104</v>
      </c>
      <c r="S45">
        <v>8.2286999999999999</v>
      </c>
      <c r="T45">
        <v>99.761979999999994</v>
      </c>
      <c r="U45" s="2">
        <v>-7.1745999999999995E-4</v>
      </c>
      <c r="X45">
        <v>88.903999999999996</v>
      </c>
      <c r="Y45">
        <v>6.9871800000000004</v>
      </c>
      <c r="Z45">
        <v>99.85324</v>
      </c>
      <c r="AA45" s="2">
        <f t="shared" si="0"/>
        <v>-7.3752400000000051E-3</v>
      </c>
      <c r="AB45">
        <v>1.0732999999999999E-2</v>
      </c>
      <c r="AD45">
        <v>108</v>
      </c>
      <c r="AE45">
        <v>8.52454</v>
      </c>
      <c r="AF45">
        <v>99.699849999999998</v>
      </c>
      <c r="AG45" s="2">
        <f t="shared" si="1"/>
        <v>-1.3437000000000004E-2</v>
      </c>
      <c r="AH45" s="2">
        <v>2.2563E-2</v>
      </c>
      <c r="AJ45">
        <v>87</v>
      </c>
      <c r="AK45">
        <v>6.8584100000000001</v>
      </c>
      <c r="AL45">
        <v>100.22121</v>
      </c>
      <c r="AM45" s="2">
        <v>6.1163000000000002E-2</v>
      </c>
      <c r="AP45">
        <v>69.819999999999993</v>
      </c>
      <c r="AQ45">
        <v>5.4464399999999999</v>
      </c>
      <c r="AR45">
        <v>100.09326</v>
      </c>
      <c r="AS45" s="2">
        <v>-1.825E-3</v>
      </c>
      <c r="AV45">
        <v>107</v>
      </c>
      <c r="AW45">
        <v>8.3905499999999993</v>
      </c>
      <c r="AX45">
        <v>100.04527</v>
      </c>
      <c r="AY45" s="2">
        <v>-2.1575E-2</v>
      </c>
      <c r="BB45">
        <v>107.8</v>
      </c>
      <c r="BC45" s="2">
        <v>-8.2302999999999999E-4</v>
      </c>
      <c r="BF45">
        <v>116.56</v>
      </c>
      <c r="BG45">
        <v>9.2047399999999993</v>
      </c>
      <c r="BH45">
        <v>99.935100000000006</v>
      </c>
      <c r="BI45" s="2">
        <f t="shared" si="2"/>
        <v>5.7140200000000002E-2</v>
      </c>
      <c r="BJ45" s="2">
        <v>6.3066999999999998E-2</v>
      </c>
      <c r="BL45">
        <v>107.1</v>
      </c>
      <c r="BM45">
        <v>8.3844100000000008</v>
      </c>
      <c r="BN45">
        <v>99.854849999999999</v>
      </c>
      <c r="BO45" s="2">
        <f t="shared" si="3"/>
        <v>-3.1764110000000005E-2</v>
      </c>
      <c r="BP45" s="2">
        <v>-3.2667000000000002E-2</v>
      </c>
      <c r="BR45">
        <v>105.5</v>
      </c>
      <c r="BS45" s="2">
        <v>-1.7422E-2</v>
      </c>
      <c r="BX45">
        <v>113.4</v>
      </c>
      <c r="BY45" s="2">
        <v>-2.6631999999999999E-2</v>
      </c>
      <c r="CB45" t="s">
        <v>22</v>
      </c>
      <c r="CC45" t="s">
        <v>59</v>
      </c>
      <c r="CG45" t="s">
        <v>22</v>
      </c>
      <c r="CH45" t="s">
        <v>187</v>
      </c>
      <c r="CK45" t="s">
        <v>22</v>
      </c>
      <c r="CL45" t="s">
        <v>187</v>
      </c>
      <c r="CO45" t="s">
        <v>20</v>
      </c>
      <c r="CP45" t="s">
        <v>186</v>
      </c>
      <c r="CU45" t="s">
        <v>20</v>
      </c>
      <c r="CV45" t="s">
        <v>186</v>
      </c>
    </row>
    <row r="46" spans="1:102">
      <c r="F46">
        <v>187.5</v>
      </c>
      <c r="G46">
        <v>15.553280000000001</v>
      </c>
      <c r="H46">
        <v>97.67089</v>
      </c>
      <c r="I46" s="2">
        <f>-0.001512</f>
        <v>-1.5120000000000001E-3</v>
      </c>
      <c r="J46" s="2"/>
      <c r="L46">
        <v>113.24796000000001</v>
      </c>
      <c r="M46">
        <v>9.0404</v>
      </c>
      <c r="N46">
        <v>99.640069999999994</v>
      </c>
      <c r="O46" s="2">
        <v>-1.090845E-2</v>
      </c>
      <c r="R46">
        <v>106.5</v>
      </c>
      <c r="S46">
        <v>8.4405800000000006</v>
      </c>
      <c r="T46">
        <v>99.757090000000005</v>
      </c>
      <c r="U46" s="2">
        <v>-4.6474999999999999E-4</v>
      </c>
      <c r="X46">
        <v>91.085499999999996</v>
      </c>
      <c r="Y46">
        <v>7.1668700000000003</v>
      </c>
      <c r="Z46">
        <v>99.850340000000003</v>
      </c>
      <c r="AA46" s="2">
        <f t="shared" si="0"/>
        <v>-7.0477550000000028E-3</v>
      </c>
      <c r="AB46">
        <v>1.0645999999999999E-2</v>
      </c>
      <c r="AD46">
        <v>110.5</v>
      </c>
      <c r="AE46">
        <v>8.7385099999999998</v>
      </c>
      <c r="AF46">
        <v>99.708740000000006</v>
      </c>
      <c r="AG46" s="2">
        <f t="shared" si="1"/>
        <v>-1.2840999999999991E-2</v>
      </c>
      <c r="AH46" s="2">
        <v>2.1909000000000001E-2</v>
      </c>
      <c r="AJ46">
        <v>89.5</v>
      </c>
      <c r="AK46">
        <v>7.0617299999999998</v>
      </c>
      <c r="AL46">
        <v>100.22141999999999</v>
      </c>
      <c r="AM46" s="2">
        <v>6.1204000000000001E-2</v>
      </c>
      <c r="AP46">
        <v>72.319999999999993</v>
      </c>
      <c r="AQ46">
        <v>5.64846</v>
      </c>
      <c r="AR46">
        <v>100.08134</v>
      </c>
      <c r="AS46" s="2">
        <v>-1.5095E-3</v>
      </c>
      <c r="AV46">
        <v>109.5</v>
      </c>
      <c r="AW46">
        <v>8.6033100000000005</v>
      </c>
      <c r="AX46">
        <v>100.03400000000001</v>
      </c>
      <c r="AY46" s="2">
        <v>-2.1378000000000001E-2</v>
      </c>
      <c r="BB46">
        <v>110.3</v>
      </c>
      <c r="BC46" s="2">
        <v>-9.9737999999999997E-4</v>
      </c>
      <c r="BF46">
        <v>119.06</v>
      </c>
      <c r="BG46">
        <v>9.4228000000000005</v>
      </c>
      <c r="BH46">
        <v>99.934139999999999</v>
      </c>
      <c r="BI46" s="2">
        <f t="shared" si="2"/>
        <v>5.6854700000000008E-2</v>
      </c>
      <c r="BJ46" s="2">
        <v>6.2544000000000002E-2</v>
      </c>
      <c r="BL46">
        <v>109.6</v>
      </c>
      <c r="BM46">
        <v>8.5986399999999996</v>
      </c>
      <c r="BN46">
        <v>99.845169999999996</v>
      </c>
      <c r="BO46" s="2">
        <f t="shared" si="3"/>
        <v>-3.1692359999999996E-2</v>
      </c>
      <c r="BP46" s="2">
        <v>-3.2634999999999997E-2</v>
      </c>
      <c r="BR46">
        <v>108</v>
      </c>
      <c r="BS46" s="2">
        <v>-1.695E-2</v>
      </c>
      <c r="BX46">
        <v>115.9</v>
      </c>
      <c r="BY46" s="2">
        <v>-2.6647000000000001E-2</v>
      </c>
      <c r="CD46">
        <v>-9.2999999999999999E-2</v>
      </c>
      <c r="CI46">
        <v>7.9000000000000001E-2</v>
      </c>
      <c r="CO46" t="s">
        <v>22</v>
      </c>
      <c r="CP46" t="s">
        <v>187</v>
      </c>
      <c r="CU46" t="s">
        <v>22</v>
      </c>
      <c r="CV46" t="s">
        <v>187</v>
      </c>
    </row>
    <row r="47" spans="1:102">
      <c r="F47">
        <v>190</v>
      </c>
      <c r="G47">
        <v>15.78359</v>
      </c>
      <c r="H47">
        <v>97.957949999999997</v>
      </c>
      <c r="I47" s="2">
        <v>-1.4040000000000001E-3</v>
      </c>
      <c r="J47" s="2"/>
      <c r="L47">
        <v>115.32137</v>
      </c>
      <c r="M47">
        <v>9.2192799999999995</v>
      </c>
      <c r="N47">
        <v>99.628020000000006</v>
      </c>
      <c r="O47" s="2">
        <v>-1.0846359999999999E-2</v>
      </c>
      <c r="R47">
        <v>109</v>
      </c>
      <c r="S47">
        <v>8.6532199999999992</v>
      </c>
      <c r="T47">
        <v>99.74776</v>
      </c>
      <c r="U47" s="2">
        <v>-3.4886999999999999E-4</v>
      </c>
      <c r="X47">
        <v>93.266999999999996</v>
      </c>
      <c r="Y47">
        <v>7.3476100000000004</v>
      </c>
      <c r="Z47">
        <v>99.846599999999995</v>
      </c>
      <c r="AA47" s="2">
        <f t="shared" si="0"/>
        <v>-6.7092700000000033E-3</v>
      </c>
      <c r="AB47">
        <v>1.057E-2</v>
      </c>
      <c r="AD47">
        <v>113</v>
      </c>
      <c r="AE47">
        <v>8.9535599999999995</v>
      </c>
      <c r="AF47">
        <v>99.697879999999998</v>
      </c>
      <c r="AG47" s="2">
        <f t="shared" si="1"/>
        <v>-1.2757999999999992E-2</v>
      </c>
      <c r="AH47" s="2">
        <v>2.0742E-2</v>
      </c>
      <c r="AJ47">
        <v>92</v>
      </c>
      <c r="AK47">
        <v>7.2662899999999997</v>
      </c>
      <c r="AL47">
        <v>100.22148</v>
      </c>
      <c r="AM47" s="2">
        <v>6.0385000000000001E-2</v>
      </c>
      <c r="AP47">
        <v>74.819999999999993</v>
      </c>
      <c r="AQ47">
        <v>5.8505900000000004</v>
      </c>
      <c r="AR47">
        <v>100.08815</v>
      </c>
      <c r="AS47" s="2">
        <v>-1.3060000000000001E-3</v>
      </c>
      <c r="AV47">
        <v>112</v>
      </c>
      <c r="AW47">
        <v>8.8179300000000005</v>
      </c>
      <c r="AX47">
        <v>100.03399</v>
      </c>
      <c r="AY47" s="2">
        <v>-2.1045999999999999E-2</v>
      </c>
      <c r="BB47">
        <v>112.8</v>
      </c>
      <c r="BC47" s="2">
        <v>-1.2078E-3</v>
      </c>
      <c r="BF47">
        <v>121.56</v>
      </c>
      <c r="BG47">
        <v>9.6412700000000005</v>
      </c>
      <c r="BH47">
        <v>99.915310000000005</v>
      </c>
      <c r="BI47" s="2">
        <f t="shared" si="2"/>
        <v>5.6628200000000004E-2</v>
      </c>
      <c r="BJ47" s="2">
        <v>6.2080000000000003E-2</v>
      </c>
      <c r="BL47">
        <v>112.1</v>
      </c>
      <c r="BM47">
        <v>8.8104099999999992</v>
      </c>
      <c r="BN47">
        <v>99.864519999999999</v>
      </c>
      <c r="BO47" s="2">
        <f t="shared" si="3"/>
        <v>-3.1693609999999997E-2</v>
      </c>
      <c r="BP47" s="2">
        <v>-3.2675999999999997E-2</v>
      </c>
      <c r="BR47">
        <v>110.5</v>
      </c>
      <c r="BS47" s="2">
        <v>-1.6285999999999998E-2</v>
      </c>
      <c r="BX47">
        <v>118.4</v>
      </c>
      <c r="BY47" s="2">
        <v>-2.6603000000000002E-2</v>
      </c>
      <c r="CB47" t="s">
        <v>24</v>
      </c>
      <c r="CC47" t="s">
        <v>164</v>
      </c>
      <c r="CG47" t="s">
        <v>24</v>
      </c>
      <c r="CH47" t="s">
        <v>164</v>
      </c>
      <c r="CK47" t="s">
        <v>24</v>
      </c>
      <c r="CL47" t="s">
        <v>164</v>
      </c>
    </row>
    <row r="48" spans="1:102">
      <c r="A48" t="s">
        <v>24</v>
      </c>
      <c r="B48" t="s">
        <v>25</v>
      </c>
      <c r="C48" t="s">
        <v>26</v>
      </c>
      <c r="D48" t="s">
        <v>164</v>
      </c>
      <c r="F48">
        <v>192.5</v>
      </c>
      <c r="G48">
        <v>16.014279999999999</v>
      </c>
      <c r="H48">
        <v>98.707980000000006</v>
      </c>
      <c r="I48" s="2">
        <v>-1.577000000000002E-3</v>
      </c>
      <c r="J48" s="2"/>
      <c r="L48">
        <v>117.39476999999999</v>
      </c>
      <c r="M48">
        <v>9.3992299999999993</v>
      </c>
      <c r="N48">
        <v>99.628010000000003</v>
      </c>
      <c r="O48" s="2">
        <v>-1.077561E-2</v>
      </c>
      <c r="R48">
        <v>111.5</v>
      </c>
      <c r="S48">
        <v>8.8677299999999999</v>
      </c>
      <c r="T48">
        <v>99.74776</v>
      </c>
      <c r="U48" s="2">
        <v>-5.0841999999999999E-5</v>
      </c>
      <c r="X48">
        <v>95.448499999999996</v>
      </c>
      <c r="Y48">
        <v>7.5283800000000003</v>
      </c>
      <c r="Z48">
        <v>99.842979999999997</v>
      </c>
      <c r="AA48" s="2">
        <f t="shared" si="0"/>
        <v>-6.5677850000000031E-3</v>
      </c>
      <c r="AB48">
        <v>1.0297000000000001E-2</v>
      </c>
      <c r="AD48">
        <v>115.5</v>
      </c>
      <c r="AE48">
        <v>9.1696000000000009</v>
      </c>
      <c r="AF48">
        <v>99.685580000000002</v>
      </c>
      <c r="AG48" s="2">
        <f t="shared" si="1"/>
        <v>-1.258999999999999E-2</v>
      </c>
      <c r="AH48" s="2">
        <v>1.966E-2</v>
      </c>
      <c r="AJ48">
        <v>94.5</v>
      </c>
      <c r="AK48">
        <v>7.4711299999999996</v>
      </c>
      <c r="AL48">
        <v>100.22969999999999</v>
      </c>
      <c r="AM48" s="2">
        <v>5.9505000000000002E-2</v>
      </c>
      <c r="AP48">
        <v>77.319999999999993</v>
      </c>
      <c r="AQ48">
        <v>6.0527199999999999</v>
      </c>
      <c r="AR48">
        <v>100.08578</v>
      </c>
      <c r="AS48" s="2">
        <v>-7.762E-4</v>
      </c>
      <c r="AV48">
        <v>114.5</v>
      </c>
      <c r="AW48">
        <v>9.0328800000000005</v>
      </c>
      <c r="AX48">
        <v>100.04533000000001</v>
      </c>
      <c r="AY48" s="2">
        <v>-2.0743000000000001E-2</v>
      </c>
      <c r="BB48">
        <v>115.3</v>
      </c>
      <c r="BC48" s="2">
        <v>-1.3595E-3</v>
      </c>
      <c r="BF48">
        <v>124.06</v>
      </c>
      <c r="BG48">
        <v>9.8604299999999991</v>
      </c>
      <c r="BH48">
        <v>99.924719999999994</v>
      </c>
      <c r="BI48" s="2">
        <f t="shared" si="2"/>
        <v>5.6467699999999996E-2</v>
      </c>
      <c r="BJ48" s="2">
        <v>6.1682000000000001E-2</v>
      </c>
      <c r="BL48">
        <v>114.6</v>
      </c>
      <c r="BM48">
        <v>9.0201100000000007</v>
      </c>
      <c r="BN48">
        <v>99.854849999999999</v>
      </c>
      <c r="BO48" s="2">
        <f t="shared" si="3"/>
        <v>-3.179386E-2</v>
      </c>
      <c r="BP48" s="2">
        <v>-3.2815999999999998E-2</v>
      </c>
      <c r="BR48">
        <v>113</v>
      </c>
      <c r="BS48" s="2">
        <v>-1.5414000000000001E-2</v>
      </c>
      <c r="BX48">
        <v>120.9</v>
      </c>
      <c r="BY48" s="2">
        <v>-2.6515E-2</v>
      </c>
      <c r="CB48">
        <v>68.8</v>
      </c>
      <c r="CC48" s="2">
        <v>-1.5153E-2</v>
      </c>
      <c r="CD48" s="2">
        <f>CC48+$CD$46</f>
        <v>-0.108153</v>
      </c>
      <c r="CG48">
        <v>74</v>
      </c>
      <c r="CH48" s="2">
        <v>-8.1227999999999995E-2</v>
      </c>
      <c r="CI48" s="2">
        <f>CH48+$CI$46</f>
        <v>-2.2279999999999939E-3</v>
      </c>
      <c r="CK48">
        <v>72.7</v>
      </c>
      <c r="CL48" s="2">
        <v>-5.7397999999999998E-3</v>
      </c>
      <c r="CO48" t="s">
        <v>24</v>
      </c>
      <c r="CP48" t="s">
        <v>25</v>
      </c>
      <c r="CQ48" t="s">
        <v>26</v>
      </c>
      <c r="CR48" t="s">
        <v>164</v>
      </c>
      <c r="CU48" t="s">
        <v>24</v>
      </c>
      <c r="CV48" t="s">
        <v>25</v>
      </c>
      <c r="CW48" t="s">
        <v>26</v>
      </c>
      <c r="CX48" t="s">
        <v>164</v>
      </c>
    </row>
    <row r="49" spans="1:102">
      <c r="A49">
        <v>67</v>
      </c>
      <c r="B49">
        <v>5.2453099999999999</v>
      </c>
      <c r="C49">
        <v>100.16186999999999</v>
      </c>
      <c r="D49" s="2">
        <v>-6.7482000000000002E-3</v>
      </c>
      <c r="F49">
        <v>195</v>
      </c>
      <c r="G49">
        <v>16.245360000000002</v>
      </c>
      <c r="H49">
        <v>98.663939999999997</v>
      </c>
      <c r="I49" s="2">
        <v>-1.8210000000000032E-3</v>
      </c>
      <c r="J49" s="2"/>
      <c r="L49">
        <v>119.46818</v>
      </c>
      <c r="M49">
        <v>9.5790900000000008</v>
      </c>
      <c r="N49">
        <v>99.627930000000006</v>
      </c>
      <c r="O49" s="2">
        <v>-1.084777E-2</v>
      </c>
      <c r="R49">
        <v>114</v>
      </c>
      <c r="S49">
        <v>9.0833200000000005</v>
      </c>
      <c r="T49">
        <v>99.73845</v>
      </c>
      <c r="U49" s="2">
        <v>-3.6192E-4</v>
      </c>
      <c r="X49">
        <v>97.63</v>
      </c>
      <c r="Y49">
        <v>7.7106300000000001</v>
      </c>
      <c r="Z49">
        <v>99.856390000000005</v>
      </c>
      <c r="AA49" s="2">
        <f t="shared" si="0"/>
        <v>-6.6275000000000049E-3</v>
      </c>
      <c r="AB49">
        <v>9.8227999999999996E-3</v>
      </c>
      <c r="AD49">
        <v>118</v>
      </c>
      <c r="AE49">
        <v>9.3861600000000003</v>
      </c>
      <c r="AF49">
        <v>99.686689999999999</v>
      </c>
      <c r="AG49" s="2">
        <f t="shared" si="1"/>
        <v>-1.2218999999999994E-2</v>
      </c>
      <c r="AH49" s="2">
        <v>1.8780999999999999E-2</v>
      </c>
      <c r="AJ49">
        <v>97</v>
      </c>
      <c r="AK49">
        <v>7.6773100000000003</v>
      </c>
      <c r="AL49">
        <v>100.23056</v>
      </c>
      <c r="AM49" s="2">
        <v>5.9277000000000003E-2</v>
      </c>
      <c r="AP49">
        <v>79.819999999999993</v>
      </c>
      <c r="AQ49">
        <v>6.2557900000000002</v>
      </c>
      <c r="AR49">
        <v>100.08698</v>
      </c>
      <c r="AS49" s="2">
        <v>-9.8831000000000006E-4</v>
      </c>
      <c r="AV49">
        <v>117</v>
      </c>
      <c r="AW49">
        <v>9.2488399999999995</v>
      </c>
      <c r="AX49">
        <v>100.05665999999999</v>
      </c>
      <c r="AY49" s="2">
        <v>-2.0618999999999998E-2</v>
      </c>
      <c r="BB49">
        <v>117.8</v>
      </c>
      <c r="BC49" s="2">
        <v>-1.3584000000000001E-3</v>
      </c>
      <c r="BF49">
        <v>126.56</v>
      </c>
      <c r="BG49">
        <v>10.078150000000001</v>
      </c>
      <c r="BH49">
        <v>99.924719999999994</v>
      </c>
      <c r="BI49" s="2">
        <f t="shared" si="2"/>
        <v>5.6345199999999998E-2</v>
      </c>
      <c r="BJ49" s="2">
        <v>6.1322000000000002E-2</v>
      </c>
      <c r="BL49">
        <v>117.1</v>
      </c>
      <c r="BM49">
        <v>9.2331699999999994</v>
      </c>
      <c r="BN49">
        <v>99.854849999999999</v>
      </c>
      <c r="BO49" s="2">
        <f t="shared" si="3"/>
        <v>-3.1968109999999994E-2</v>
      </c>
      <c r="BP49" s="2">
        <v>-3.3029999999999997E-2</v>
      </c>
      <c r="BR49">
        <v>115.5</v>
      </c>
      <c r="BS49" s="2">
        <v>-1.4231000000000001E-2</v>
      </c>
      <c r="BX49">
        <v>123.4</v>
      </c>
      <c r="BY49" s="2">
        <v>-2.6252000000000001E-2</v>
      </c>
      <c r="CB49">
        <v>71.058000000000007</v>
      </c>
      <c r="CC49" s="2">
        <v>-1.3357000000000001E-2</v>
      </c>
      <c r="CD49" s="2">
        <f t="shared" ref="CD49:CD112" si="4">CC49+$CD$46</f>
        <v>-0.10635700000000001</v>
      </c>
      <c r="CG49">
        <v>76.284999999999997</v>
      </c>
      <c r="CH49" s="2">
        <v>-8.0467999999999998E-2</v>
      </c>
      <c r="CI49" s="2">
        <f t="shared" ref="CI49:CI112" si="5">CH49+$CI$46</f>
        <v>-1.4679999999999971E-3</v>
      </c>
      <c r="CK49">
        <v>74.621639999999999</v>
      </c>
      <c r="CL49" s="2">
        <v>-4.9779000000000004E-3</v>
      </c>
      <c r="CO49">
        <v>72</v>
      </c>
      <c r="CP49">
        <v>5.6867900000000002</v>
      </c>
      <c r="CQ49">
        <v>100.2124</v>
      </c>
      <c r="CR49">
        <v>-0.11361</v>
      </c>
      <c r="CU49">
        <v>62.9</v>
      </c>
      <c r="CV49">
        <v>4.9489599999999996</v>
      </c>
      <c r="CW49">
        <v>100.29447</v>
      </c>
      <c r="CX49" s="2">
        <v>-2.0882999999999999E-2</v>
      </c>
    </row>
    <row r="50" spans="1:102">
      <c r="A50">
        <v>68.895629999999997</v>
      </c>
      <c r="B50">
        <v>5.4006600000000002</v>
      </c>
      <c r="C50">
        <v>100.16208</v>
      </c>
      <c r="D50" s="2">
        <v>-6.7275E-3</v>
      </c>
      <c r="F50">
        <v>197.5</v>
      </c>
      <c r="G50">
        <v>16.477080000000001</v>
      </c>
      <c r="H50">
        <v>97.896360000000001</v>
      </c>
      <c r="I50" s="2">
        <v>-1.8650000000000055E-3</v>
      </c>
      <c r="J50" s="2"/>
      <c r="L50">
        <v>121.54159</v>
      </c>
      <c r="M50">
        <v>9.7591199999999994</v>
      </c>
      <c r="N50">
        <v>99.628029999999995</v>
      </c>
      <c r="O50" s="2">
        <v>-1.0910444E-2</v>
      </c>
      <c r="R50">
        <v>116.5</v>
      </c>
      <c r="S50">
        <v>9.2995099999999997</v>
      </c>
      <c r="T50">
        <v>99.738420000000005</v>
      </c>
      <c r="U50" s="2">
        <v>8.6742000000000004E-5</v>
      </c>
      <c r="X50">
        <v>99.811499999999995</v>
      </c>
      <c r="Y50">
        <v>7.8932599999999997</v>
      </c>
      <c r="Z50">
        <v>99.846869999999996</v>
      </c>
      <c r="AA50" s="2">
        <f t="shared" si="0"/>
        <v>-6.901415000000001E-3</v>
      </c>
      <c r="AB50">
        <v>9.1344000000000009E-3</v>
      </c>
      <c r="AD50">
        <v>120.5</v>
      </c>
      <c r="AE50">
        <v>9.6032899999999994</v>
      </c>
      <c r="AF50">
        <v>99.686629999999994</v>
      </c>
      <c r="AG50" s="2">
        <f t="shared" si="1"/>
        <v>-1.1796000000000001E-2</v>
      </c>
      <c r="AH50" s="2">
        <v>1.7954000000000001E-2</v>
      </c>
      <c r="AJ50">
        <v>99.5</v>
      </c>
      <c r="AK50">
        <v>7.8843500000000004</v>
      </c>
      <c r="AL50">
        <v>100.23983</v>
      </c>
      <c r="AM50" s="2">
        <v>5.8992000000000003E-2</v>
      </c>
      <c r="AP50">
        <v>82.32</v>
      </c>
      <c r="AQ50">
        <v>6.4586499999999996</v>
      </c>
      <c r="AR50">
        <v>100.08163</v>
      </c>
      <c r="AS50" s="2">
        <v>-7.1681999999999996E-4</v>
      </c>
      <c r="AV50">
        <v>119.5</v>
      </c>
      <c r="AW50">
        <v>9.4561700000000002</v>
      </c>
      <c r="AX50">
        <v>100.05665999999999</v>
      </c>
      <c r="AY50" s="2">
        <v>-2.0566000000000001E-2</v>
      </c>
      <c r="BB50">
        <v>120.3</v>
      </c>
      <c r="BC50" s="2">
        <v>-1.2547999999999999E-3</v>
      </c>
      <c r="BF50">
        <v>129.06</v>
      </c>
      <c r="BG50">
        <v>10.28932</v>
      </c>
      <c r="BH50">
        <v>99.934129999999996</v>
      </c>
      <c r="BI50" s="2">
        <f t="shared" si="2"/>
        <v>5.6289699999999998E-2</v>
      </c>
      <c r="BJ50" s="2">
        <v>6.1029E-2</v>
      </c>
      <c r="BL50">
        <v>119.6</v>
      </c>
      <c r="BM50">
        <v>9.4462600000000005</v>
      </c>
      <c r="BN50">
        <v>99.855000000000004</v>
      </c>
      <c r="BO50" s="2">
        <f t="shared" si="3"/>
        <v>-3.2100360000000001E-2</v>
      </c>
      <c r="BP50" s="2">
        <v>-3.3202000000000002E-2</v>
      </c>
      <c r="BR50">
        <v>118</v>
      </c>
      <c r="BS50" s="2">
        <v>-1.2836999999999999E-2</v>
      </c>
      <c r="BX50">
        <v>125.9</v>
      </c>
      <c r="BY50" s="2">
        <v>-2.5957999999999998E-2</v>
      </c>
      <c r="CB50">
        <v>73.316000000000003</v>
      </c>
      <c r="CC50" s="2">
        <v>-1.1731E-2</v>
      </c>
      <c r="CD50" s="2">
        <f t="shared" si="4"/>
        <v>-0.104731</v>
      </c>
      <c r="CG50">
        <v>78.569999999999993</v>
      </c>
      <c r="CH50" s="2">
        <v>-7.9672999999999994E-2</v>
      </c>
      <c r="CI50" s="2">
        <f t="shared" si="5"/>
        <v>-6.7299999999999305E-4</v>
      </c>
      <c r="CK50">
        <v>76.543270000000007</v>
      </c>
      <c r="CL50" s="2">
        <v>-4.2722000000000003E-3</v>
      </c>
      <c r="CO50">
        <v>74.5</v>
      </c>
      <c r="CP50">
        <v>5.88741</v>
      </c>
      <c r="CQ50">
        <v>100.20458000000001</v>
      </c>
      <c r="CR50">
        <v>-0.11224000000000001</v>
      </c>
      <c r="CU50">
        <v>65.400000000000006</v>
      </c>
      <c r="CV50">
        <v>5.1527399999999997</v>
      </c>
      <c r="CW50">
        <v>100.29146</v>
      </c>
      <c r="CX50" s="2">
        <v>-1.9005000000000001E-2</v>
      </c>
    </row>
    <row r="51" spans="1:102">
      <c r="A51">
        <v>70.791259999999994</v>
      </c>
      <c r="B51">
        <v>5.55532</v>
      </c>
      <c r="C51">
        <v>100.15813</v>
      </c>
      <c r="D51" s="2">
        <v>-5.8266999999999998E-3</v>
      </c>
      <c r="F51">
        <v>200</v>
      </c>
      <c r="G51">
        <v>16.709240000000001</v>
      </c>
      <c r="H51">
        <v>97.686859999999996</v>
      </c>
      <c r="I51" s="2">
        <v>-1.5830000000000011E-3</v>
      </c>
      <c r="J51" s="2"/>
      <c r="L51">
        <v>123.61499999999999</v>
      </c>
      <c r="M51">
        <v>9.9401299999999999</v>
      </c>
      <c r="N51">
        <v>99.639979999999994</v>
      </c>
      <c r="O51" s="2">
        <v>-1.0913053000000001E-2</v>
      </c>
      <c r="R51">
        <v>119</v>
      </c>
      <c r="S51">
        <v>9.5165600000000001</v>
      </c>
      <c r="T51">
        <v>99.738230000000001</v>
      </c>
      <c r="U51" s="2">
        <v>5.9395999999999998E-5</v>
      </c>
      <c r="X51">
        <v>101.99299999999999</v>
      </c>
      <c r="Y51">
        <v>8.0774299999999997</v>
      </c>
      <c r="Z51">
        <v>99.846869999999996</v>
      </c>
      <c r="AA51" s="2">
        <f t="shared" si="0"/>
        <v>-6.6890300000000021E-3</v>
      </c>
      <c r="AB51">
        <v>8.9323000000000007E-3</v>
      </c>
      <c r="AD51">
        <v>123</v>
      </c>
      <c r="AE51">
        <v>9.8141300000000005</v>
      </c>
      <c r="AF51">
        <v>99.686689999999999</v>
      </c>
      <c r="AG51" s="2">
        <f t="shared" si="1"/>
        <v>-1.142399999999999E-2</v>
      </c>
      <c r="AH51" s="2">
        <v>1.7076000000000001E-2</v>
      </c>
      <c r="AJ51">
        <v>102</v>
      </c>
      <c r="AK51">
        <v>8.0924899999999997</v>
      </c>
      <c r="AL51">
        <v>100.23985</v>
      </c>
      <c r="AM51" s="2">
        <v>5.892E-2</v>
      </c>
      <c r="AP51">
        <v>84.82</v>
      </c>
      <c r="AQ51">
        <v>6.6625300000000003</v>
      </c>
      <c r="AR51">
        <v>100.08179</v>
      </c>
      <c r="AS51" s="2">
        <v>-5.7934999999999996E-4</v>
      </c>
      <c r="AV51">
        <v>122</v>
      </c>
      <c r="AW51">
        <v>9.6724800000000002</v>
      </c>
      <c r="AX51">
        <v>100.06909</v>
      </c>
      <c r="AY51" s="2">
        <v>-2.0336E-2</v>
      </c>
      <c r="BB51">
        <v>122.8</v>
      </c>
      <c r="BC51" s="2">
        <v>-1.1362E-3</v>
      </c>
      <c r="BF51">
        <v>131.56</v>
      </c>
      <c r="BG51">
        <v>10.509</v>
      </c>
      <c r="BH51">
        <v>99.934129999999996</v>
      </c>
      <c r="BI51" s="2">
        <f t="shared" si="2"/>
        <v>5.6324200000000005E-2</v>
      </c>
      <c r="BJ51" s="2">
        <v>6.0825999999999998E-2</v>
      </c>
      <c r="BL51">
        <v>122.1</v>
      </c>
      <c r="BM51">
        <v>9.6646000000000001</v>
      </c>
      <c r="BN51">
        <v>99.845169999999996</v>
      </c>
      <c r="BO51" s="2">
        <f t="shared" si="3"/>
        <v>-3.219561E-2</v>
      </c>
      <c r="BP51" s="2">
        <v>-3.3336999999999999E-2</v>
      </c>
      <c r="BR51">
        <v>120.5</v>
      </c>
      <c r="BS51" s="2">
        <v>-1.1105E-2</v>
      </c>
      <c r="BX51">
        <v>128.4</v>
      </c>
      <c r="BY51" s="2">
        <v>-2.5860000000000001E-2</v>
      </c>
      <c r="CB51">
        <v>75.573999999999998</v>
      </c>
      <c r="CC51" s="2">
        <v>-1.0266000000000001E-2</v>
      </c>
      <c r="CD51" s="2">
        <f t="shared" si="4"/>
        <v>-0.103266</v>
      </c>
      <c r="CG51">
        <v>80.855000000000004</v>
      </c>
      <c r="CH51" s="2">
        <v>-7.8862000000000002E-2</v>
      </c>
      <c r="CI51" s="2">
        <f t="shared" si="5"/>
        <v>1.3799999999999923E-4</v>
      </c>
      <c r="CK51">
        <v>78.464910000000003</v>
      </c>
      <c r="CL51" s="2">
        <v>-3.5974000000000002E-3</v>
      </c>
      <c r="CO51">
        <v>77</v>
      </c>
      <c r="CP51">
        <v>6.0886899999999997</v>
      </c>
      <c r="CQ51">
        <v>100.19734</v>
      </c>
      <c r="CR51">
        <v>-0.11083</v>
      </c>
      <c r="CU51">
        <v>67.900000000000006</v>
      </c>
      <c r="CV51">
        <v>5.3547099999999999</v>
      </c>
      <c r="CW51">
        <v>100.27614</v>
      </c>
      <c r="CX51" s="2">
        <v>-1.7444000000000001E-2</v>
      </c>
    </row>
    <row r="52" spans="1:102">
      <c r="A52">
        <v>72.686880000000002</v>
      </c>
      <c r="B52">
        <v>5.7102199999999996</v>
      </c>
      <c r="C52">
        <v>100.15313</v>
      </c>
      <c r="D52" s="2">
        <v>-5.0888000000000001E-3</v>
      </c>
      <c r="F52">
        <v>202.5</v>
      </c>
      <c r="G52">
        <v>16.941659999999999</v>
      </c>
      <c r="H52">
        <v>98.396649999999994</v>
      </c>
      <c r="I52" s="2">
        <v>-9.5200000000000146E-4</v>
      </c>
      <c r="J52" s="2"/>
      <c r="L52">
        <v>125.68841</v>
      </c>
      <c r="M52">
        <v>10.121930000000001</v>
      </c>
      <c r="N52">
        <v>99.628029999999995</v>
      </c>
      <c r="O52" s="2">
        <v>-9.9478699999999993E-3</v>
      </c>
      <c r="R52">
        <v>121.5</v>
      </c>
      <c r="S52">
        <v>9.7342499999999994</v>
      </c>
      <c r="T52">
        <v>99.738420000000005</v>
      </c>
      <c r="U52" s="2">
        <v>2.4534999999999999E-6</v>
      </c>
      <c r="X52">
        <v>104.17449999999999</v>
      </c>
      <c r="Y52">
        <v>8.2620100000000001</v>
      </c>
      <c r="Z52">
        <v>99.847049999999996</v>
      </c>
      <c r="AA52" s="2">
        <f t="shared" si="0"/>
        <v>-7.1688450000000035E-3</v>
      </c>
      <c r="AB52">
        <v>8.038E-3</v>
      </c>
      <c r="AD52">
        <v>125.5</v>
      </c>
      <c r="AE52">
        <v>10.019349999999999</v>
      </c>
      <c r="AF52">
        <v>99.686679999999996</v>
      </c>
      <c r="AG52" s="2">
        <f t="shared" si="1"/>
        <v>-1.1754000000000001E-2</v>
      </c>
      <c r="AH52" s="2">
        <v>1.5495999999999999E-2</v>
      </c>
      <c r="AJ52">
        <v>104.5</v>
      </c>
      <c r="AK52">
        <v>8.3026499999999999</v>
      </c>
      <c r="AL52">
        <v>100.24903999999999</v>
      </c>
      <c r="AM52" s="2">
        <v>5.8852000000000002E-2</v>
      </c>
      <c r="AP52">
        <v>87.32</v>
      </c>
      <c r="AQ52">
        <v>6.8668500000000003</v>
      </c>
      <c r="AR52">
        <v>100.09247999999999</v>
      </c>
      <c r="AS52" s="2">
        <v>-1.6982999999999999E-4</v>
      </c>
      <c r="AV52">
        <v>124.5</v>
      </c>
      <c r="AW52">
        <v>9.8904399999999999</v>
      </c>
      <c r="AX52">
        <v>100.068</v>
      </c>
      <c r="AY52" s="2">
        <v>-1.9858000000000001E-2</v>
      </c>
      <c r="BB52">
        <v>125.3</v>
      </c>
      <c r="BC52" s="2">
        <v>-1.016E-3</v>
      </c>
      <c r="BF52">
        <v>134.06</v>
      </c>
      <c r="BG52">
        <v>10.729649999999999</v>
      </c>
      <c r="BH52">
        <v>99.943539999999999</v>
      </c>
      <c r="BI52" s="2">
        <f t="shared" si="2"/>
        <v>5.6453699999999996E-2</v>
      </c>
      <c r="BJ52" s="2">
        <v>6.0718000000000001E-2</v>
      </c>
      <c r="BL52">
        <v>124.6</v>
      </c>
      <c r="BM52">
        <v>9.8841699999999992</v>
      </c>
      <c r="BN52">
        <v>99.845169999999996</v>
      </c>
      <c r="BO52" s="2">
        <f t="shared" si="3"/>
        <v>-3.2310860000000004E-2</v>
      </c>
      <c r="BP52" s="2">
        <v>-3.3492000000000001E-2</v>
      </c>
      <c r="BR52">
        <v>123</v>
      </c>
      <c r="BS52" s="2">
        <v>-9.0396999999999995E-3</v>
      </c>
      <c r="BX52">
        <v>130.9</v>
      </c>
      <c r="BY52" s="2">
        <v>-2.5652999999999999E-2</v>
      </c>
      <c r="CB52">
        <v>77.831999999999994</v>
      </c>
      <c r="CC52" s="2">
        <v>-8.9391000000000002E-3</v>
      </c>
      <c r="CD52" s="2">
        <f t="shared" si="4"/>
        <v>-0.1019391</v>
      </c>
      <c r="CG52">
        <v>83.14</v>
      </c>
      <c r="CH52" s="2">
        <v>-7.8153E-2</v>
      </c>
      <c r="CI52" s="2">
        <f t="shared" si="5"/>
        <v>8.4700000000000053E-4</v>
      </c>
      <c r="CK52">
        <v>80.386539999999997</v>
      </c>
      <c r="CL52" s="2">
        <v>-2.9531000000000002E-3</v>
      </c>
      <c r="CO52">
        <v>79.5</v>
      </c>
      <c r="CP52">
        <v>6.2900900000000002</v>
      </c>
      <c r="CQ52">
        <v>100.19036</v>
      </c>
      <c r="CR52">
        <v>-0.10965</v>
      </c>
      <c r="CU52">
        <v>70.400000000000006</v>
      </c>
      <c r="CV52">
        <v>5.5463699999999996</v>
      </c>
      <c r="CW52">
        <v>100.27659</v>
      </c>
      <c r="CX52" s="2">
        <v>-1.619E-2</v>
      </c>
    </row>
    <row r="53" spans="1:102">
      <c r="A53">
        <v>74.582509999999999</v>
      </c>
      <c r="B53">
        <v>5.8656899999999998</v>
      </c>
      <c r="C53">
        <v>100.14919999999999</v>
      </c>
      <c r="D53" s="2">
        <v>-4.2570000000000004E-3</v>
      </c>
      <c r="F53">
        <v>205</v>
      </c>
      <c r="G53">
        <v>17.174579999999999</v>
      </c>
      <c r="H53">
        <v>98.891810000000007</v>
      </c>
      <c r="I53" s="2">
        <v>-3.9000000000004309E-5</v>
      </c>
      <c r="J53" s="2"/>
      <c r="L53">
        <v>127.76182</v>
      </c>
      <c r="M53">
        <v>10.303430000000001</v>
      </c>
      <c r="N53">
        <v>99.641909999999996</v>
      </c>
      <c r="O53" s="2">
        <v>-1.0865120000000001E-2</v>
      </c>
      <c r="R53">
        <v>124</v>
      </c>
      <c r="S53">
        <v>9.9525799999999993</v>
      </c>
      <c r="T53">
        <v>99.741460000000004</v>
      </c>
      <c r="U53" s="2">
        <v>-8.7594000000000002E-5</v>
      </c>
      <c r="X53">
        <v>106.35599999999999</v>
      </c>
      <c r="Y53">
        <v>8.4481900000000003</v>
      </c>
      <c r="Z53">
        <v>99.84666</v>
      </c>
      <c r="AA53" s="2">
        <f t="shared" si="0"/>
        <v>-6.8402600000000043E-3</v>
      </c>
      <c r="AB53">
        <v>7.9521000000000001E-3</v>
      </c>
      <c r="AD53">
        <v>128</v>
      </c>
      <c r="AE53">
        <v>10.238099999999999</v>
      </c>
      <c r="AF53">
        <v>99.675650000000005</v>
      </c>
      <c r="AG53" s="2">
        <f t="shared" si="1"/>
        <v>-1.1710999999999999E-2</v>
      </c>
      <c r="AH53" s="2">
        <v>1.4289E-2</v>
      </c>
      <c r="AJ53">
        <v>107</v>
      </c>
      <c r="AK53">
        <v>8.5141399999999994</v>
      </c>
      <c r="AL53">
        <v>100.24905</v>
      </c>
      <c r="AM53" s="2">
        <v>5.8700000000000002E-2</v>
      </c>
      <c r="AP53">
        <v>89.82</v>
      </c>
      <c r="AQ53">
        <v>7.0723500000000001</v>
      </c>
      <c r="AR53">
        <v>100.10204</v>
      </c>
      <c r="AS53" s="2">
        <v>2.1740999999999999E-4</v>
      </c>
      <c r="AV53">
        <v>127</v>
      </c>
      <c r="AW53">
        <v>10.10876</v>
      </c>
      <c r="AX53">
        <v>100.05665999999999</v>
      </c>
      <c r="AY53" s="2">
        <v>-1.9512999999999999E-2</v>
      </c>
      <c r="BB53">
        <v>127.8</v>
      </c>
      <c r="BC53" s="2">
        <v>-9.1870000000000005E-4</v>
      </c>
      <c r="BF53">
        <v>136.56</v>
      </c>
      <c r="BG53">
        <v>10.951040000000001</v>
      </c>
      <c r="BH53">
        <v>99.934269999999998</v>
      </c>
      <c r="BI53" s="2">
        <f t="shared" si="2"/>
        <v>5.6632199999999994E-2</v>
      </c>
      <c r="BJ53" s="2">
        <v>6.0658999999999998E-2</v>
      </c>
      <c r="BL53">
        <v>127.1</v>
      </c>
      <c r="BM53">
        <v>10.103479999999999</v>
      </c>
      <c r="BN53">
        <v>99.854849999999999</v>
      </c>
      <c r="BO53" s="2">
        <f t="shared" si="3"/>
        <v>-3.2408110000000004E-2</v>
      </c>
      <c r="BP53" s="2">
        <v>-3.3628999999999999E-2</v>
      </c>
      <c r="BR53">
        <v>125.5</v>
      </c>
      <c r="BS53" s="2">
        <v>-6.8477E-3</v>
      </c>
      <c r="BX53">
        <v>133.4</v>
      </c>
      <c r="BY53" s="2">
        <v>-2.5385000000000001E-2</v>
      </c>
      <c r="CB53">
        <v>80.09</v>
      </c>
      <c r="CC53" s="2">
        <v>-7.7308000000000003E-3</v>
      </c>
      <c r="CD53" s="2">
        <f t="shared" si="4"/>
        <v>-0.1007308</v>
      </c>
      <c r="CG53">
        <v>85.424999999999997</v>
      </c>
      <c r="CH53" s="2">
        <v>-7.7635999999999997E-2</v>
      </c>
      <c r="CI53" s="2">
        <f t="shared" si="5"/>
        <v>1.3640000000000041E-3</v>
      </c>
      <c r="CK53">
        <v>82.308179999999993</v>
      </c>
      <c r="CL53" s="2">
        <v>-2.3517999999999998E-3</v>
      </c>
      <c r="CO53">
        <v>82</v>
      </c>
      <c r="CP53">
        <v>6.4859600000000004</v>
      </c>
      <c r="CQ53">
        <v>100.18380000000001</v>
      </c>
      <c r="CR53">
        <v>-0.10872999999999999</v>
      </c>
      <c r="CU53">
        <v>72.900000000000006</v>
      </c>
      <c r="CV53">
        <v>5.7480700000000002</v>
      </c>
      <c r="CW53">
        <v>100.27684000000001</v>
      </c>
      <c r="CX53" s="2">
        <v>-1.5113E-2</v>
      </c>
    </row>
    <row r="54" spans="1:102">
      <c r="A54">
        <v>76.478139999999996</v>
      </c>
      <c r="B54">
        <v>6.02067</v>
      </c>
      <c r="C54">
        <v>100.14742</v>
      </c>
      <c r="D54" s="2">
        <v>-4.0280999999999997E-3</v>
      </c>
      <c r="F54">
        <v>207.5</v>
      </c>
      <c r="G54">
        <v>17.407810000000001</v>
      </c>
      <c r="H54">
        <v>98.43177</v>
      </c>
      <c r="I54" s="2">
        <v>1.010999999999998E-3</v>
      </c>
      <c r="J54" s="2"/>
      <c r="L54">
        <v>129.83523</v>
      </c>
      <c r="M54">
        <v>10.485010000000001</v>
      </c>
      <c r="N54">
        <v>99.639849999999996</v>
      </c>
      <c r="O54" s="2">
        <v>-1.0848160000000001E-2</v>
      </c>
      <c r="R54">
        <v>126.5</v>
      </c>
      <c r="S54">
        <v>10.17123</v>
      </c>
      <c r="T54">
        <v>99.738420000000005</v>
      </c>
      <c r="U54" s="2">
        <v>-1.5190000000000001E-4</v>
      </c>
      <c r="X54">
        <v>108.53749999999999</v>
      </c>
      <c r="Y54">
        <v>8.6346799999999995</v>
      </c>
      <c r="Z54">
        <v>99.846909999999994</v>
      </c>
      <c r="AA54" s="2">
        <f t="shared" si="0"/>
        <v>-7.4098750000000033E-3</v>
      </c>
      <c r="AB54">
        <v>6.9680000000000002E-3</v>
      </c>
      <c r="AD54">
        <v>130.5</v>
      </c>
      <c r="AE54">
        <v>10.457839999999999</v>
      </c>
      <c r="AF54">
        <v>99.686679999999996</v>
      </c>
      <c r="AG54" s="2">
        <f t="shared" si="1"/>
        <v>-1.0976E-2</v>
      </c>
      <c r="AH54" s="2">
        <v>1.3774E-2</v>
      </c>
      <c r="AJ54">
        <v>109.5</v>
      </c>
      <c r="AK54">
        <v>8.7255699999999994</v>
      </c>
      <c r="AL54">
        <v>100.24907</v>
      </c>
      <c r="AM54" s="2">
        <v>5.7870999999999999E-2</v>
      </c>
      <c r="AP54">
        <v>92.32</v>
      </c>
      <c r="AQ54">
        <v>7.2782299999999998</v>
      </c>
      <c r="AR54">
        <v>100.09182</v>
      </c>
      <c r="AS54" s="2">
        <v>-2.6680999999999997E-4</v>
      </c>
      <c r="AV54">
        <v>129.5</v>
      </c>
      <c r="AW54">
        <v>10.327439999999999</v>
      </c>
      <c r="AX54">
        <v>100.068</v>
      </c>
      <c r="AY54" s="2">
        <v>-1.9677E-2</v>
      </c>
      <c r="BB54">
        <v>130.30000000000001</v>
      </c>
      <c r="BC54" s="2">
        <v>-8.6452999999999996E-4</v>
      </c>
      <c r="BF54">
        <v>139.06</v>
      </c>
      <c r="BG54">
        <v>11.172190000000001</v>
      </c>
      <c r="BH54">
        <v>99.934129999999996</v>
      </c>
      <c r="BI54" s="2">
        <f t="shared" si="2"/>
        <v>5.6773699999999996E-2</v>
      </c>
      <c r="BJ54" s="2">
        <v>6.0562999999999999E-2</v>
      </c>
      <c r="BL54">
        <v>129.6</v>
      </c>
      <c r="BM54">
        <v>10.32311</v>
      </c>
      <c r="BN54">
        <v>99.854849999999999</v>
      </c>
      <c r="BO54" s="2">
        <f t="shared" si="3"/>
        <v>-3.2296359999999996E-2</v>
      </c>
      <c r="BP54" s="2">
        <v>-3.3556999999999997E-2</v>
      </c>
      <c r="BR54">
        <v>128</v>
      </c>
      <c r="BS54" s="2">
        <v>-4.8931000000000001E-3</v>
      </c>
      <c r="BX54">
        <v>135.9</v>
      </c>
      <c r="BY54" s="2">
        <v>-2.5139999999999999E-2</v>
      </c>
      <c r="CB54">
        <v>82.347999999999999</v>
      </c>
      <c r="CC54" s="2">
        <v>-6.6046999999999998E-3</v>
      </c>
      <c r="CD54" s="2">
        <f t="shared" si="4"/>
        <v>-9.9604700000000004E-2</v>
      </c>
      <c r="CG54">
        <v>87.71</v>
      </c>
      <c r="CH54" s="2">
        <v>-7.7271000000000006E-2</v>
      </c>
      <c r="CI54" s="2">
        <f t="shared" si="5"/>
        <v>1.7289999999999944E-3</v>
      </c>
      <c r="CK54">
        <v>84.229810000000001</v>
      </c>
      <c r="CL54" s="2">
        <v>-1.8087000000000001E-3</v>
      </c>
      <c r="CO54">
        <v>84.5</v>
      </c>
      <c r="CP54">
        <v>6.6811199999999999</v>
      </c>
      <c r="CQ54">
        <v>100.17814</v>
      </c>
      <c r="CR54">
        <v>-0.10804</v>
      </c>
      <c r="CU54">
        <v>75.400000000000006</v>
      </c>
      <c r="CV54">
        <v>5.9413099999999996</v>
      </c>
      <c r="CW54">
        <v>100.26702</v>
      </c>
      <c r="CX54" s="2">
        <v>-1.4258E-2</v>
      </c>
    </row>
    <row r="55" spans="1:102">
      <c r="A55">
        <v>78.373769999999993</v>
      </c>
      <c r="B55">
        <v>6.1723600000000003</v>
      </c>
      <c r="C55">
        <v>100.14779</v>
      </c>
      <c r="D55" s="2">
        <v>-3.5114999999999999E-3</v>
      </c>
      <c r="F55">
        <v>210</v>
      </c>
      <c r="G55">
        <v>17.64132</v>
      </c>
      <c r="H55">
        <v>97.882990000000007</v>
      </c>
      <c r="I55" s="2">
        <v>2.019999999999994E-3</v>
      </c>
      <c r="J55" s="2"/>
      <c r="L55">
        <v>131.90863999999999</v>
      </c>
      <c r="M55">
        <v>10.66689</v>
      </c>
      <c r="N55">
        <v>99.628029999999995</v>
      </c>
      <c r="O55" s="2">
        <v>-1.0856670000000001E-2</v>
      </c>
      <c r="R55">
        <v>129</v>
      </c>
      <c r="S55">
        <v>10.390180000000001</v>
      </c>
      <c r="T55">
        <v>99.748699999999999</v>
      </c>
      <c r="U55" s="2">
        <v>5.5055999999999996E-4</v>
      </c>
      <c r="X55">
        <v>110.71899999999999</v>
      </c>
      <c r="Y55">
        <v>8.8220100000000006</v>
      </c>
      <c r="Z55">
        <v>99.838030000000003</v>
      </c>
      <c r="AA55" s="2">
        <f t="shared" si="0"/>
        <v>-6.7099900000000025E-3</v>
      </c>
      <c r="AB55">
        <v>7.2534000000000001E-3</v>
      </c>
      <c r="AD55">
        <v>133</v>
      </c>
      <c r="AE55">
        <v>10.677619999999999</v>
      </c>
      <c r="AF55">
        <v>99.686620000000005</v>
      </c>
      <c r="AG55" s="2">
        <f t="shared" si="1"/>
        <v>-1.1033999999999988E-2</v>
      </c>
      <c r="AH55" s="2">
        <v>1.2466E-2</v>
      </c>
      <c r="AJ55">
        <v>112</v>
      </c>
      <c r="AK55">
        <v>8.9394100000000005</v>
      </c>
      <c r="AL55">
        <v>100.25834</v>
      </c>
      <c r="AM55" s="2">
        <v>5.8004E-2</v>
      </c>
      <c r="AP55">
        <v>94.82</v>
      </c>
      <c r="AQ55">
        <v>7.4855099999999997</v>
      </c>
      <c r="AR55">
        <v>100.09162999999999</v>
      </c>
      <c r="AS55" s="2">
        <v>-3.0343999999999999E-5</v>
      </c>
      <c r="AV55">
        <v>132</v>
      </c>
      <c r="AW55">
        <v>10.546099999999999</v>
      </c>
      <c r="AX55">
        <v>100.05665999999999</v>
      </c>
      <c r="AY55" s="2">
        <v>-2.0278000000000001E-2</v>
      </c>
      <c r="BB55">
        <v>132.80000000000001</v>
      </c>
      <c r="BC55" s="2">
        <v>-8.1245999999999998E-4</v>
      </c>
      <c r="BF55">
        <v>141.56</v>
      </c>
      <c r="BG55">
        <v>11.39344</v>
      </c>
      <c r="BH55">
        <v>99.952950000000001</v>
      </c>
      <c r="BI55" s="2">
        <f t="shared" si="2"/>
        <v>5.6750200000000001E-2</v>
      </c>
      <c r="BJ55" s="2">
        <v>6.0302000000000001E-2</v>
      </c>
      <c r="BL55">
        <v>132.1</v>
      </c>
      <c r="BM55">
        <v>10.54387</v>
      </c>
      <c r="BN55">
        <v>99.865570000000005</v>
      </c>
      <c r="BO55" s="2">
        <f t="shared" si="3"/>
        <v>-3.232061E-2</v>
      </c>
      <c r="BP55" s="2">
        <v>-3.3620999999999998E-2</v>
      </c>
      <c r="BR55">
        <v>130.5</v>
      </c>
      <c r="BS55" s="2">
        <v>-3.4499999999999999E-3</v>
      </c>
      <c r="BX55">
        <v>138.4</v>
      </c>
      <c r="BY55" s="2">
        <v>-2.4868000000000001E-2</v>
      </c>
      <c r="CB55">
        <v>84.605999999999995</v>
      </c>
      <c r="CC55" s="2">
        <v>-5.4887E-3</v>
      </c>
      <c r="CD55" s="2">
        <f t="shared" si="4"/>
        <v>-9.8488699999999998E-2</v>
      </c>
      <c r="CG55">
        <v>89.995000000000005</v>
      </c>
      <c r="CH55" s="2">
        <v>-7.6971999999999999E-2</v>
      </c>
      <c r="CI55" s="2">
        <f t="shared" si="5"/>
        <v>2.028000000000002E-3</v>
      </c>
      <c r="CK55">
        <v>86.151449999999997</v>
      </c>
      <c r="CL55" s="2">
        <v>-1.3328000000000001E-3</v>
      </c>
      <c r="CO55">
        <v>87</v>
      </c>
      <c r="CP55">
        <v>6.8837700000000002</v>
      </c>
      <c r="CQ55">
        <v>100.17466</v>
      </c>
      <c r="CR55">
        <v>-0.10724</v>
      </c>
      <c r="CU55">
        <v>77.900000000000006</v>
      </c>
      <c r="CV55">
        <v>6.1414099999999996</v>
      </c>
      <c r="CW55">
        <v>100.26837999999999</v>
      </c>
      <c r="CX55" s="2">
        <v>-1.3533999999999999E-2</v>
      </c>
    </row>
    <row r="56" spans="1:102">
      <c r="A56">
        <v>80.269400000000005</v>
      </c>
      <c r="B56">
        <v>6.3195800000000002</v>
      </c>
      <c r="C56">
        <v>100.14966</v>
      </c>
      <c r="D56" s="2">
        <v>-3.4564999999999999E-3</v>
      </c>
      <c r="F56">
        <v>212.5</v>
      </c>
      <c r="G56">
        <v>17.87576</v>
      </c>
      <c r="H56">
        <v>98.193129999999996</v>
      </c>
      <c r="I56" s="2">
        <v>2.8329999999999952E-3</v>
      </c>
      <c r="J56" s="2"/>
      <c r="L56">
        <v>133.98204999999999</v>
      </c>
      <c r="M56">
        <v>10.849629999999999</v>
      </c>
      <c r="N56">
        <v>99.614800000000002</v>
      </c>
      <c r="O56" s="2">
        <v>-1.0891899999999999E-2</v>
      </c>
      <c r="R56">
        <v>131.5</v>
      </c>
      <c r="S56">
        <v>10.60985</v>
      </c>
      <c r="T56">
        <v>99.738429999999994</v>
      </c>
      <c r="U56" s="2">
        <v>5.9489999999999999E-4</v>
      </c>
      <c r="X56">
        <v>112.90049999999999</v>
      </c>
      <c r="Y56">
        <v>9.01051</v>
      </c>
      <c r="Z56">
        <v>99.841790000000003</v>
      </c>
      <c r="AA56" s="2">
        <f t="shared" si="0"/>
        <v>-6.996605000000003E-3</v>
      </c>
      <c r="AB56">
        <v>6.5522999999999996E-3</v>
      </c>
      <c r="AD56">
        <v>135.5</v>
      </c>
      <c r="AE56">
        <v>10.886279999999999</v>
      </c>
      <c r="AF56">
        <v>99.686300000000003</v>
      </c>
      <c r="AG56" s="2">
        <f t="shared" si="1"/>
        <v>-1.1283999999999988E-2</v>
      </c>
      <c r="AH56" s="2">
        <v>1.0966E-2</v>
      </c>
      <c r="AJ56">
        <v>114.5</v>
      </c>
      <c r="AK56">
        <v>9.1537799999999994</v>
      </c>
      <c r="AL56">
        <v>100.24905</v>
      </c>
      <c r="AM56" s="2">
        <v>5.7299999999999997E-2</v>
      </c>
      <c r="AP56">
        <v>97.32</v>
      </c>
      <c r="AQ56">
        <v>7.6939000000000002</v>
      </c>
      <c r="AR56">
        <v>100.09184</v>
      </c>
      <c r="AS56" s="2">
        <v>-2.8630000000000002E-4</v>
      </c>
      <c r="AV56">
        <v>134.5</v>
      </c>
      <c r="AW56">
        <v>10.76586</v>
      </c>
      <c r="AX56">
        <v>100.068</v>
      </c>
      <c r="AY56" s="2">
        <v>-2.0905E-2</v>
      </c>
      <c r="BB56">
        <v>135.30000000000001</v>
      </c>
      <c r="BC56" s="2">
        <v>-7.4836E-4</v>
      </c>
      <c r="BF56">
        <v>144.06</v>
      </c>
      <c r="BG56">
        <v>11.615869999999999</v>
      </c>
      <c r="BH56">
        <v>99.943539999999999</v>
      </c>
      <c r="BI56" s="2">
        <f t="shared" si="2"/>
        <v>5.6500700000000001E-2</v>
      </c>
      <c r="BJ56" s="2">
        <v>5.9815E-2</v>
      </c>
      <c r="BL56">
        <v>134.6</v>
      </c>
      <c r="BM56">
        <v>10.76399</v>
      </c>
      <c r="BN56">
        <v>99.864519999999999</v>
      </c>
      <c r="BO56" s="2">
        <f t="shared" si="3"/>
        <v>-3.2270860000000005E-2</v>
      </c>
      <c r="BP56" s="2">
        <v>-3.3611000000000002E-2</v>
      </c>
      <c r="BR56">
        <v>133</v>
      </c>
      <c r="BS56" s="2">
        <v>-2.5755999999999999E-3</v>
      </c>
      <c r="BX56">
        <v>140.9</v>
      </c>
      <c r="BY56" s="2">
        <v>-2.4664999999999999E-2</v>
      </c>
      <c r="CB56">
        <v>86.864000000000004</v>
      </c>
      <c r="CC56" s="2">
        <v>-4.3144999999999998E-3</v>
      </c>
      <c r="CD56" s="2">
        <f t="shared" si="4"/>
        <v>-9.7314499999999998E-2</v>
      </c>
      <c r="CG56">
        <v>92.28</v>
      </c>
      <c r="CH56" s="2">
        <v>-7.6754000000000003E-2</v>
      </c>
      <c r="CI56" s="2">
        <f t="shared" si="5"/>
        <v>2.245999999999998E-3</v>
      </c>
      <c r="CK56">
        <v>88.073080000000004</v>
      </c>
      <c r="CL56" s="2">
        <v>-9.2093999999999997E-4</v>
      </c>
      <c r="CO56">
        <v>89.5</v>
      </c>
      <c r="CP56">
        <v>7.08657</v>
      </c>
      <c r="CQ56">
        <v>100.17401</v>
      </c>
      <c r="CR56">
        <v>-0.10632</v>
      </c>
      <c r="CU56">
        <v>80.400000000000006</v>
      </c>
      <c r="CV56">
        <v>6.3452000000000002</v>
      </c>
      <c r="CW56">
        <v>100.26844</v>
      </c>
      <c r="CX56" s="2">
        <v>-1.2909E-2</v>
      </c>
    </row>
    <row r="57" spans="1:102">
      <c r="A57">
        <v>82.165019999999998</v>
      </c>
      <c r="B57">
        <v>6.4734800000000003</v>
      </c>
      <c r="C57">
        <v>100.15272</v>
      </c>
      <c r="D57" s="2">
        <v>-3.3671E-3</v>
      </c>
      <c r="F57">
        <v>215</v>
      </c>
      <c r="G57">
        <v>18.110530000000001</v>
      </c>
      <c r="H57">
        <v>98.864829999999998</v>
      </c>
      <c r="I57" s="2">
        <v>3.3369999999999997E-3</v>
      </c>
      <c r="J57" s="2"/>
      <c r="L57">
        <v>136.05546000000001</v>
      </c>
      <c r="M57">
        <v>11.03265</v>
      </c>
      <c r="N57">
        <v>99.616380000000007</v>
      </c>
      <c r="O57" s="2">
        <v>-1.0710519999999999E-2</v>
      </c>
      <c r="R57">
        <v>134</v>
      </c>
      <c r="S57">
        <v>10.82958</v>
      </c>
      <c r="T57">
        <v>99.743390000000005</v>
      </c>
      <c r="U57" s="2">
        <v>4.7887E-4</v>
      </c>
      <c r="X57">
        <v>115.08199999999999</v>
      </c>
      <c r="Y57">
        <v>9.1996400000000005</v>
      </c>
      <c r="Z57">
        <v>99.837310000000002</v>
      </c>
      <c r="AA57" s="2">
        <f t="shared" si="0"/>
        <v>-7.1067200000000039E-3</v>
      </c>
      <c r="AB57">
        <v>6.0277000000000004E-3</v>
      </c>
      <c r="AD57">
        <v>138</v>
      </c>
      <c r="AE57">
        <v>11.098280000000001</v>
      </c>
      <c r="AF57">
        <v>99.686520000000002</v>
      </c>
      <c r="AG57" s="2">
        <f t="shared" si="1"/>
        <v>-1.093899999999999E-2</v>
      </c>
      <c r="AH57" s="2">
        <v>1.0061E-2</v>
      </c>
      <c r="AJ57">
        <v>117</v>
      </c>
      <c r="AK57">
        <v>9.3692600000000006</v>
      </c>
      <c r="AL57">
        <v>100.24807</v>
      </c>
      <c r="AM57" s="2">
        <v>5.7178E-2</v>
      </c>
      <c r="AP57">
        <v>99.82</v>
      </c>
      <c r="AQ57">
        <v>7.9030899999999997</v>
      </c>
      <c r="AR57">
        <v>100.09309</v>
      </c>
      <c r="AS57" s="2">
        <v>-4.0446999999999998E-4</v>
      </c>
      <c r="AV57">
        <v>137</v>
      </c>
      <c r="AW57">
        <v>10.985099999999999</v>
      </c>
      <c r="AX57">
        <v>100.068</v>
      </c>
      <c r="AY57" s="2">
        <v>-2.1283E-2</v>
      </c>
      <c r="BB57">
        <v>137.80000000000001</v>
      </c>
      <c r="BC57" s="2">
        <v>-7.6851000000000003E-4</v>
      </c>
      <c r="BF57">
        <v>146.56</v>
      </c>
      <c r="BG57">
        <v>11.831020000000001</v>
      </c>
      <c r="BH57">
        <v>99.943539999999999</v>
      </c>
      <c r="BI57" s="2">
        <f t="shared" si="2"/>
        <v>5.61112E-2</v>
      </c>
      <c r="BJ57" s="2">
        <v>5.9187999999999998E-2</v>
      </c>
      <c r="BL57">
        <v>137.1</v>
      </c>
      <c r="BM57">
        <v>10.98556</v>
      </c>
      <c r="BN57">
        <v>99.853809999999996</v>
      </c>
      <c r="BO57" s="2">
        <f t="shared" si="3"/>
        <v>-3.2269110000000004E-2</v>
      </c>
      <c r="BP57" s="2">
        <v>-3.3648999999999998E-2</v>
      </c>
      <c r="BR57">
        <v>135.5</v>
      </c>
      <c r="BS57" s="2">
        <v>-2.0704999999999999E-3</v>
      </c>
      <c r="BX57">
        <v>143.4</v>
      </c>
      <c r="BY57" s="2">
        <v>-2.4459000000000002E-2</v>
      </c>
      <c r="CB57">
        <v>89.122</v>
      </c>
      <c r="CC57" s="2">
        <v>-3.0841000000000002E-3</v>
      </c>
      <c r="CD57" s="2">
        <f t="shared" si="4"/>
        <v>-9.6084100000000006E-2</v>
      </c>
      <c r="CG57">
        <v>94.564999999999998</v>
      </c>
      <c r="CH57" s="2">
        <v>-7.6696E-2</v>
      </c>
      <c r="CI57" s="2">
        <f t="shared" si="5"/>
        <v>2.3040000000000005E-3</v>
      </c>
      <c r="CK57">
        <v>89.994720000000001</v>
      </c>
      <c r="CL57" s="2">
        <v>-5.7231000000000003E-4</v>
      </c>
      <c r="CO57">
        <v>92</v>
      </c>
      <c r="CP57">
        <v>7.2899500000000002</v>
      </c>
      <c r="CQ57">
        <v>100.17388</v>
      </c>
      <c r="CR57">
        <v>-0.10553999999999999</v>
      </c>
      <c r="CU57">
        <v>82.9</v>
      </c>
      <c r="CV57">
        <v>6.5495999999999999</v>
      </c>
      <c r="CW57">
        <v>100.25856</v>
      </c>
      <c r="CX57" s="2">
        <v>-1.2364999999999999E-2</v>
      </c>
    </row>
    <row r="58" spans="1:102">
      <c r="A58">
        <v>84.060649999999995</v>
      </c>
      <c r="B58">
        <v>6.6288900000000002</v>
      </c>
      <c r="C58">
        <v>100.15658999999999</v>
      </c>
      <c r="D58" s="2">
        <v>-2.4564999999999999E-3</v>
      </c>
      <c r="F58">
        <v>217.5</v>
      </c>
      <c r="G58">
        <v>18.346520000000002</v>
      </c>
      <c r="H58">
        <v>98.738079999999997</v>
      </c>
      <c r="I58" s="2">
        <v>3.4729999999999969E-3</v>
      </c>
      <c r="J58" s="2"/>
      <c r="L58">
        <v>138.12887000000001</v>
      </c>
      <c r="M58">
        <v>11.21522</v>
      </c>
      <c r="N58">
        <v>99.616129999999998</v>
      </c>
      <c r="O58" s="2">
        <v>-1.081263E-2</v>
      </c>
      <c r="R58">
        <v>136.5</v>
      </c>
      <c r="S58">
        <v>11.05015</v>
      </c>
      <c r="T58">
        <v>99.738399999999999</v>
      </c>
      <c r="U58" s="2">
        <v>5.4033E-4</v>
      </c>
      <c r="X58">
        <v>117.26349999999999</v>
      </c>
      <c r="Y58">
        <v>9.3894599999999997</v>
      </c>
      <c r="Z58">
        <v>99.837310000000002</v>
      </c>
      <c r="AA58" s="2">
        <f t="shared" si="0"/>
        <v>-7.2896350000000026E-3</v>
      </c>
      <c r="AB58">
        <v>5.4302999999999999E-3</v>
      </c>
      <c r="AD58">
        <v>140.5</v>
      </c>
      <c r="AE58">
        <v>11.31958</v>
      </c>
      <c r="AF58">
        <v>99.675899999999999</v>
      </c>
      <c r="AG58" s="2">
        <f t="shared" si="1"/>
        <v>-1.0423099999999991E-2</v>
      </c>
      <c r="AH58" s="2">
        <v>9.3269000000000008E-3</v>
      </c>
      <c r="AJ58">
        <v>119.5</v>
      </c>
      <c r="AK58">
        <v>9.5860199999999995</v>
      </c>
      <c r="AL58">
        <v>100.24921999999999</v>
      </c>
      <c r="AM58" s="2">
        <v>5.7231999999999998E-2</v>
      </c>
      <c r="AP58">
        <v>102.32</v>
      </c>
      <c r="AQ58">
        <v>8.1135400000000004</v>
      </c>
      <c r="AR58">
        <v>100.09183</v>
      </c>
      <c r="AS58" s="2">
        <v>-7.7917999999999995E-5</v>
      </c>
      <c r="AV58">
        <v>139.5</v>
      </c>
      <c r="AW58">
        <v>11.20529</v>
      </c>
      <c r="AX58">
        <v>100.06798999999999</v>
      </c>
      <c r="AY58" s="2">
        <v>-2.1392000000000001E-2</v>
      </c>
      <c r="BB58">
        <v>140.30000000000001</v>
      </c>
      <c r="BC58" s="2">
        <v>-9.3196000000000001E-4</v>
      </c>
      <c r="BF58">
        <v>149.06</v>
      </c>
      <c r="BG58">
        <v>12.051460000000001</v>
      </c>
      <c r="BH58">
        <v>99.934129999999996</v>
      </c>
      <c r="BI58" s="2">
        <f t="shared" si="2"/>
        <v>5.5657700000000004E-2</v>
      </c>
      <c r="BJ58" s="2">
        <v>5.8497E-2</v>
      </c>
      <c r="BL58">
        <v>139.6</v>
      </c>
      <c r="BM58">
        <v>11.20701</v>
      </c>
      <c r="BN58">
        <v>99.864519999999999</v>
      </c>
      <c r="BO58" s="2">
        <f t="shared" si="3"/>
        <v>-3.2267360000000002E-2</v>
      </c>
      <c r="BP58" s="2">
        <v>-3.3687000000000002E-2</v>
      </c>
      <c r="BR58">
        <v>138</v>
      </c>
      <c r="BS58" s="2">
        <v>-1.6073000000000001E-3</v>
      </c>
      <c r="BX58">
        <v>145.9</v>
      </c>
      <c r="BY58" s="2">
        <v>-2.4112000000000001E-2</v>
      </c>
      <c r="CB58">
        <v>91.38</v>
      </c>
      <c r="CC58" s="2">
        <v>-1.9173E-3</v>
      </c>
      <c r="CD58" s="2">
        <f t="shared" si="4"/>
        <v>-9.4917299999999996E-2</v>
      </c>
      <c r="CG58">
        <v>96.85</v>
      </c>
      <c r="CH58" s="2">
        <v>-7.6702000000000006E-2</v>
      </c>
      <c r="CI58" s="2">
        <f t="shared" si="5"/>
        <v>2.2979999999999945E-3</v>
      </c>
      <c r="CK58">
        <v>91.916349999999994</v>
      </c>
      <c r="CL58" s="2">
        <v>-2.8706000000000001E-4</v>
      </c>
      <c r="CO58">
        <v>94.5</v>
      </c>
      <c r="CP58">
        <v>7.4942900000000003</v>
      </c>
      <c r="CQ58">
        <v>100.17161</v>
      </c>
      <c r="CR58">
        <v>-0.10507</v>
      </c>
      <c r="CU58">
        <v>85.4</v>
      </c>
      <c r="CV58">
        <v>6.7534099999999997</v>
      </c>
      <c r="CW58">
        <v>100.25903</v>
      </c>
      <c r="CX58" s="2">
        <v>-1.1896E-2</v>
      </c>
    </row>
    <row r="59" spans="1:102">
      <c r="A59">
        <v>85.956280000000007</v>
      </c>
      <c r="B59">
        <v>6.7850099999999998</v>
      </c>
      <c r="C59">
        <v>100.16101</v>
      </c>
      <c r="D59" s="2">
        <v>-2.6605999999999999E-3</v>
      </c>
      <c r="F59">
        <v>220</v>
      </c>
      <c r="G59">
        <v>18.5825</v>
      </c>
      <c r="H59">
        <v>98.018889999999999</v>
      </c>
      <c r="I59" s="2">
        <v>3.2669999999999991E-3</v>
      </c>
      <c r="J59" s="2"/>
      <c r="L59">
        <v>140.20228</v>
      </c>
      <c r="M59">
        <v>11.398630000000001</v>
      </c>
      <c r="N59">
        <v>99.604039999999998</v>
      </c>
      <c r="O59" s="2">
        <v>-1.081497E-2</v>
      </c>
      <c r="R59">
        <v>139</v>
      </c>
      <c r="S59">
        <v>11.27115</v>
      </c>
      <c r="T59">
        <v>99.723770000000002</v>
      </c>
      <c r="U59" s="2">
        <v>1.1596E-3</v>
      </c>
      <c r="X59">
        <v>119.44499999999999</v>
      </c>
      <c r="Y59">
        <v>9.5799000000000003</v>
      </c>
      <c r="Z59">
        <v>99.827699999999993</v>
      </c>
      <c r="AA59" s="2">
        <f t="shared" si="0"/>
        <v>-7.4191500000000028E-3</v>
      </c>
      <c r="AB59">
        <v>4.8862999999999997E-3</v>
      </c>
      <c r="AD59">
        <v>143</v>
      </c>
      <c r="AE59">
        <v>11.54111</v>
      </c>
      <c r="AF59">
        <v>99.676000000000002</v>
      </c>
      <c r="AG59" s="2">
        <f t="shared" si="1"/>
        <v>-9.8161999999999833E-3</v>
      </c>
      <c r="AH59" s="2">
        <v>8.6838000000000002E-3</v>
      </c>
      <c r="AJ59">
        <v>122</v>
      </c>
      <c r="AK59">
        <v>9.8030500000000007</v>
      </c>
      <c r="AL59">
        <v>100.25717</v>
      </c>
      <c r="AM59" s="2">
        <v>5.6731999999999998E-2</v>
      </c>
      <c r="AP59">
        <v>104.82</v>
      </c>
      <c r="AQ59">
        <v>8.3253599999999999</v>
      </c>
      <c r="AR59">
        <v>100.08174</v>
      </c>
      <c r="AS59" s="2">
        <v>-5.6127E-5</v>
      </c>
      <c r="AV59">
        <v>142</v>
      </c>
      <c r="AW59">
        <v>11.426069999999999</v>
      </c>
      <c r="AX59">
        <v>100.07929</v>
      </c>
      <c r="AY59" s="2">
        <v>-2.1243000000000001E-2</v>
      </c>
      <c r="BB59">
        <v>142.80000000000001</v>
      </c>
      <c r="BC59" s="2">
        <v>-1.1452000000000001E-3</v>
      </c>
      <c r="BF59">
        <v>151.56</v>
      </c>
      <c r="BG59">
        <v>12.276059999999999</v>
      </c>
      <c r="BH59">
        <v>99.934129999999996</v>
      </c>
      <c r="BI59" s="2">
        <f t="shared" si="2"/>
        <v>5.5272200000000007E-2</v>
      </c>
      <c r="BJ59" s="2">
        <v>5.7874000000000002E-2</v>
      </c>
      <c r="BL59">
        <v>142.1</v>
      </c>
      <c r="BM59">
        <v>11.428380000000001</v>
      </c>
      <c r="BN59">
        <v>99.874200000000002</v>
      </c>
      <c r="BO59" s="2">
        <f t="shared" si="3"/>
        <v>-3.2291610000000005E-2</v>
      </c>
      <c r="BP59" s="2">
        <v>-3.3751000000000003E-2</v>
      </c>
      <c r="BR59">
        <v>140.5</v>
      </c>
      <c r="BS59" s="2">
        <v>-1.0803E-3</v>
      </c>
      <c r="BX59">
        <v>148.4</v>
      </c>
      <c r="BY59" s="2">
        <v>-2.3612999999999999E-2</v>
      </c>
      <c r="CB59">
        <v>93.638000000000005</v>
      </c>
      <c r="CC59" s="2">
        <v>-9.7639000000000005E-4</v>
      </c>
      <c r="CD59" s="2">
        <f t="shared" si="4"/>
        <v>-9.3976389999999993E-2</v>
      </c>
      <c r="CG59">
        <v>99.135000000000005</v>
      </c>
      <c r="CH59" s="2">
        <v>-7.6746999999999996E-2</v>
      </c>
      <c r="CI59" s="2">
        <f t="shared" si="5"/>
        <v>2.253000000000005E-3</v>
      </c>
      <c r="CK59">
        <v>93.837990000000005</v>
      </c>
      <c r="CL59" s="2">
        <v>-7.8788999999999994E-5</v>
      </c>
      <c r="CO59">
        <v>97</v>
      </c>
      <c r="CP59">
        <v>7.6994499999999997</v>
      </c>
      <c r="CQ59">
        <v>100.16713</v>
      </c>
      <c r="CR59">
        <v>-0.10492</v>
      </c>
      <c r="CU59">
        <v>87.9</v>
      </c>
      <c r="CV59">
        <v>6.9579199999999997</v>
      </c>
      <c r="CW59">
        <v>100.25988</v>
      </c>
      <c r="CX59" s="2">
        <v>-1.1494000000000001E-2</v>
      </c>
    </row>
    <row r="60" spans="1:102">
      <c r="A60">
        <v>87.851910000000004</v>
      </c>
      <c r="B60">
        <v>6.9406499999999998</v>
      </c>
      <c r="C60">
        <v>100.16566</v>
      </c>
      <c r="D60" s="2">
        <v>-2.5864999999999998E-3</v>
      </c>
      <c r="F60">
        <v>222.5</v>
      </c>
      <c r="G60">
        <v>18.819610000000001</v>
      </c>
      <c r="H60">
        <v>97.967839999999995</v>
      </c>
      <c r="I60" s="2">
        <v>2.8639999999999985E-3</v>
      </c>
      <c r="J60" s="2"/>
      <c r="L60">
        <v>142.27569</v>
      </c>
      <c r="M60">
        <v>11.582090000000001</v>
      </c>
      <c r="N60">
        <v>99.603369999999998</v>
      </c>
      <c r="O60" s="2">
        <v>-1.081758E-2</v>
      </c>
      <c r="R60">
        <v>141.5</v>
      </c>
      <c r="S60">
        <v>11.49221</v>
      </c>
      <c r="T60">
        <v>99.729039999999998</v>
      </c>
      <c r="U60" s="2">
        <v>1.0108000000000001E-3</v>
      </c>
      <c r="X60">
        <v>121.62649999999999</v>
      </c>
      <c r="Y60">
        <v>9.7699099999999994</v>
      </c>
      <c r="Z60">
        <v>99.837299999999999</v>
      </c>
      <c r="AA60" s="2">
        <f t="shared" si="0"/>
        <v>-7.4158650000000041E-3</v>
      </c>
      <c r="AB60">
        <v>4.4751000000000001E-3</v>
      </c>
      <c r="AD60">
        <v>145.5</v>
      </c>
      <c r="AE60">
        <v>11.76301</v>
      </c>
      <c r="AF60">
        <v>99.675889999999995</v>
      </c>
      <c r="AG60" s="2">
        <f t="shared" si="1"/>
        <v>-9.743600000000005E-3</v>
      </c>
      <c r="AH60" s="2">
        <v>7.5063999999999999E-3</v>
      </c>
      <c r="AJ60">
        <v>124.5</v>
      </c>
      <c r="AK60">
        <v>10.021470000000001</v>
      </c>
      <c r="AL60">
        <v>100.24893</v>
      </c>
      <c r="AM60" s="2">
        <v>5.6571000000000003E-2</v>
      </c>
      <c r="AP60">
        <v>107.32</v>
      </c>
      <c r="AQ60">
        <v>8.5379000000000005</v>
      </c>
      <c r="AR60">
        <v>100.09184</v>
      </c>
      <c r="AS60" s="2">
        <v>-2.9379999999999999E-4</v>
      </c>
      <c r="AV60">
        <v>144.5</v>
      </c>
      <c r="AW60">
        <v>11.646879999999999</v>
      </c>
      <c r="AX60">
        <v>100.07933</v>
      </c>
      <c r="AY60" s="2">
        <v>-2.0816999999999999E-2</v>
      </c>
      <c r="BB60">
        <v>145.30000000000001</v>
      </c>
      <c r="BC60" s="2">
        <v>-1.1825E-3</v>
      </c>
      <c r="BF60">
        <v>154.06</v>
      </c>
      <c r="BG60">
        <v>12.500780000000001</v>
      </c>
      <c r="BH60">
        <v>99.943539999999999</v>
      </c>
      <c r="BI60" s="2">
        <f t="shared" si="2"/>
        <v>5.5020699999999992E-2</v>
      </c>
      <c r="BJ60" s="2">
        <v>5.7384999999999999E-2</v>
      </c>
      <c r="BL60">
        <v>144.6</v>
      </c>
      <c r="BM60">
        <v>11.650270000000001</v>
      </c>
      <c r="BN60">
        <v>99.864519999999999</v>
      </c>
      <c r="BO60" s="2">
        <f t="shared" si="3"/>
        <v>-3.2434860000000003E-2</v>
      </c>
      <c r="BP60" s="2">
        <v>-3.3933999999999999E-2</v>
      </c>
      <c r="BR60">
        <v>143</v>
      </c>
      <c r="BS60" s="2">
        <v>-7.2318000000000003E-4</v>
      </c>
      <c r="BX60">
        <v>150.9</v>
      </c>
      <c r="BY60" s="2">
        <v>-2.3134999999999999E-2</v>
      </c>
      <c r="CB60">
        <v>95.896000000000001</v>
      </c>
      <c r="CC60" s="2">
        <v>-3.3723E-4</v>
      </c>
      <c r="CD60" s="2">
        <f t="shared" si="4"/>
        <v>-9.3337229999999993E-2</v>
      </c>
      <c r="CG60">
        <v>101.42</v>
      </c>
      <c r="CH60" s="2">
        <v>-7.6763999999999999E-2</v>
      </c>
      <c r="CI60" s="2">
        <f t="shared" si="5"/>
        <v>2.2360000000000019E-3</v>
      </c>
      <c r="CK60">
        <v>95.759619999999998</v>
      </c>
      <c r="CL60" s="2">
        <v>3.9109000000000001E-5</v>
      </c>
      <c r="CO60">
        <v>99.5</v>
      </c>
      <c r="CP60">
        <v>7.9059900000000001</v>
      </c>
      <c r="CQ60">
        <v>100.16227000000001</v>
      </c>
      <c r="CR60">
        <v>-0.1047</v>
      </c>
      <c r="CU60">
        <v>90.4</v>
      </c>
      <c r="CV60">
        <v>7.1620499999999998</v>
      </c>
      <c r="CW60">
        <v>100.27701999999999</v>
      </c>
      <c r="CX60" s="2">
        <v>-1.1165E-2</v>
      </c>
    </row>
    <row r="61" spans="1:102">
      <c r="A61">
        <v>89.747540000000001</v>
      </c>
      <c r="B61">
        <v>7.09192</v>
      </c>
      <c r="C61">
        <v>100.17018</v>
      </c>
      <c r="D61" s="2">
        <v>-2.0254000000000001E-3</v>
      </c>
      <c r="F61">
        <v>225</v>
      </c>
      <c r="G61">
        <v>19.056950000000001</v>
      </c>
      <c r="H61">
        <v>98.83896</v>
      </c>
      <c r="I61" s="2">
        <v>2.463999999999994E-3</v>
      </c>
      <c r="J61" s="2"/>
      <c r="L61">
        <v>144.34908999999999</v>
      </c>
      <c r="M61">
        <v>11.76552</v>
      </c>
      <c r="N61">
        <v>99.603980000000007</v>
      </c>
      <c r="O61" s="2">
        <v>-1.0815140000000001E-2</v>
      </c>
      <c r="R61">
        <v>144</v>
      </c>
      <c r="S61">
        <v>11.71416</v>
      </c>
      <c r="T61">
        <v>99.719729999999998</v>
      </c>
      <c r="U61" s="2">
        <v>1.3525E-3</v>
      </c>
      <c r="X61">
        <v>123.80800000000001</v>
      </c>
      <c r="Y61">
        <v>9.9609000000000005</v>
      </c>
      <c r="Z61">
        <v>99.846630000000005</v>
      </c>
      <c r="AA61" s="2">
        <f t="shared" si="0"/>
        <v>-7.6559799999999997E-3</v>
      </c>
      <c r="AB61">
        <v>3.8205000000000001E-3</v>
      </c>
      <c r="AD61">
        <v>148</v>
      </c>
      <c r="AE61">
        <v>11.985569999999999</v>
      </c>
      <c r="AF61">
        <v>99.665080000000003</v>
      </c>
      <c r="AG61" s="2">
        <f t="shared" si="1"/>
        <v>-1.0163199999999997E-2</v>
      </c>
      <c r="AH61" s="2">
        <v>5.8367999999999996E-3</v>
      </c>
      <c r="AJ61">
        <v>127</v>
      </c>
      <c r="AK61">
        <v>10.23968</v>
      </c>
      <c r="AL61">
        <v>100.25828</v>
      </c>
      <c r="AM61" s="2">
        <v>5.6128999999999998E-2</v>
      </c>
      <c r="AP61">
        <v>109.82</v>
      </c>
      <c r="AQ61">
        <v>8.7518100000000008</v>
      </c>
      <c r="AR61">
        <v>100.08163</v>
      </c>
      <c r="AS61" s="2">
        <v>-2.7132000000000002E-4</v>
      </c>
      <c r="AV61">
        <v>147</v>
      </c>
      <c r="AW61">
        <v>11.86848</v>
      </c>
      <c r="AX61">
        <v>100.07933</v>
      </c>
      <c r="AY61" s="2">
        <v>-2.0381E-2</v>
      </c>
      <c r="BB61">
        <v>147.80000000000001</v>
      </c>
      <c r="BC61" s="2">
        <v>-9.5589999999999998E-4</v>
      </c>
      <c r="BF61">
        <v>156.56</v>
      </c>
      <c r="BG61">
        <v>12.726100000000001</v>
      </c>
      <c r="BH61">
        <v>99.934129999999996</v>
      </c>
      <c r="BI61" s="2">
        <f t="shared" si="2"/>
        <v>5.4854199999999992E-2</v>
      </c>
      <c r="BJ61" s="2">
        <v>5.6980999999999997E-2</v>
      </c>
      <c r="BL61">
        <v>147.1</v>
      </c>
      <c r="BM61">
        <v>11.87236</v>
      </c>
      <c r="BN61">
        <v>99.864519999999999</v>
      </c>
      <c r="BO61" s="2">
        <f t="shared" si="3"/>
        <v>-3.2733109999999996E-2</v>
      </c>
      <c r="BP61" s="2">
        <v>-3.4271999999999997E-2</v>
      </c>
      <c r="BR61">
        <v>145.5</v>
      </c>
      <c r="BS61" s="2">
        <v>-6.7164999999999998E-4</v>
      </c>
      <c r="BX61">
        <v>153.4</v>
      </c>
      <c r="BY61" s="2">
        <v>-2.2800999999999998E-2</v>
      </c>
      <c r="CB61">
        <v>98.153999999999996</v>
      </c>
      <c r="CC61" s="2">
        <v>6.5998000000000001E-5</v>
      </c>
      <c r="CD61" s="2">
        <f t="shared" si="4"/>
        <v>-9.2934002000000002E-2</v>
      </c>
      <c r="CG61">
        <v>103.705</v>
      </c>
      <c r="CH61" s="2">
        <v>-7.6835000000000001E-2</v>
      </c>
      <c r="CI61" s="2">
        <f t="shared" si="5"/>
        <v>2.1650000000000003E-3</v>
      </c>
      <c r="CK61">
        <v>97.681259999999995</v>
      </c>
      <c r="CL61" s="2">
        <v>5.1981000000000003E-5</v>
      </c>
      <c r="CO61">
        <v>102</v>
      </c>
      <c r="CP61">
        <v>8.1132000000000009</v>
      </c>
      <c r="CQ61">
        <v>100.15805</v>
      </c>
      <c r="CR61">
        <v>-0.10421999999999999</v>
      </c>
      <c r="CU61">
        <v>92.9</v>
      </c>
      <c r="CV61">
        <v>7.3563200000000002</v>
      </c>
      <c r="CW61">
        <v>100.26770999999999</v>
      </c>
      <c r="CX61" s="2">
        <v>-1.0902E-2</v>
      </c>
    </row>
    <row r="62" spans="1:102">
      <c r="A62">
        <v>91.643159999999995</v>
      </c>
      <c r="B62">
        <v>7.2400399999999996</v>
      </c>
      <c r="C62">
        <v>100.17449000000001</v>
      </c>
      <c r="D62" s="2">
        <v>-2.2082E-3</v>
      </c>
      <c r="F62">
        <v>227.5</v>
      </c>
      <c r="G62">
        <v>19.294499999999999</v>
      </c>
      <c r="H62">
        <v>99.687039999999996</v>
      </c>
      <c r="I62" s="2">
        <v>2.1489999999999981E-3</v>
      </c>
      <c r="J62" s="2"/>
      <c r="L62">
        <v>146.42250000000001</v>
      </c>
      <c r="M62">
        <v>11.949859999999999</v>
      </c>
      <c r="N62">
        <v>99.604050000000001</v>
      </c>
      <c r="O62" s="2">
        <v>-1.084826E-2</v>
      </c>
      <c r="R62">
        <v>146.5</v>
      </c>
      <c r="S62">
        <v>11.93614</v>
      </c>
      <c r="T62">
        <v>99.7196</v>
      </c>
      <c r="U62" s="2">
        <v>1.4598E-3</v>
      </c>
      <c r="X62">
        <v>125.98950000000001</v>
      </c>
      <c r="Y62">
        <v>10.152369999999999</v>
      </c>
      <c r="Z62">
        <v>99.846950000000007</v>
      </c>
      <c r="AA62" s="2">
        <f t="shared" si="0"/>
        <v>-7.9037950000000017E-3</v>
      </c>
      <c r="AB62">
        <v>3.1581999999999999E-3</v>
      </c>
      <c r="AD62">
        <v>150.5</v>
      </c>
      <c r="AE62">
        <v>12.208729999999999</v>
      </c>
      <c r="AF62">
        <v>99.665989999999994</v>
      </c>
      <c r="AG62" s="2">
        <f t="shared" si="1"/>
        <v>-1.1154200000000003E-2</v>
      </c>
      <c r="AH62" s="2">
        <v>3.5958000000000001E-3</v>
      </c>
      <c r="AJ62">
        <v>129.5</v>
      </c>
      <c r="AK62">
        <v>10.45814</v>
      </c>
      <c r="AL62">
        <v>100.27678</v>
      </c>
      <c r="AM62" s="2">
        <v>5.6631000000000001E-2</v>
      </c>
      <c r="AP62">
        <v>112.32</v>
      </c>
      <c r="AQ62">
        <v>8.9666599999999992</v>
      </c>
      <c r="AR62">
        <v>100.09255</v>
      </c>
      <c r="AS62" s="2">
        <v>-6.6886999999999998E-5</v>
      </c>
      <c r="AV62">
        <v>149.5</v>
      </c>
      <c r="AW62">
        <v>12.090730000000001</v>
      </c>
      <c r="AX62">
        <v>100.07949000000001</v>
      </c>
      <c r="AY62" s="2">
        <v>-2.0243000000000001E-2</v>
      </c>
      <c r="BB62">
        <v>150.30000000000001</v>
      </c>
      <c r="BC62" s="2">
        <v>-5.8348999999999999E-4</v>
      </c>
      <c r="BF62">
        <v>159.06</v>
      </c>
      <c r="BG62">
        <v>12.950419999999999</v>
      </c>
      <c r="BH62">
        <v>99.943539999999999</v>
      </c>
      <c r="BI62" s="2">
        <f t="shared" si="2"/>
        <v>5.4777699999999999E-2</v>
      </c>
      <c r="BJ62" s="2">
        <v>5.6667000000000002E-2</v>
      </c>
      <c r="BL62">
        <v>149.6</v>
      </c>
      <c r="BM62">
        <v>12.09548</v>
      </c>
      <c r="BN62">
        <v>99.854849999999999</v>
      </c>
      <c r="BO62" s="2">
        <f t="shared" si="3"/>
        <v>-3.3076359999999999E-2</v>
      </c>
      <c r="BP62" s="2">
        <v>-3.4654999999999998E-2</v>
      </c>
      <c r="BR62">
        <v>148</v>
      </c>
      <c r="BS62" s="2">
        <v>-8.1419999999999995E-4</v>
      </c>
      <c r="BX62">
        <v>155.9</v>
      </c>
      <c r="BY62" s="2">
        <v>-2.2577E-2</v>
      </c>
      <c r="CB62">
        <v>100.41200000000001</v>
      </c>
      <c r="CC62" s="2">
        <v>3.6884999999999999E-4</v>
      </c>
      <c r="CD62" s="2">
        <f t="shared" si="4"/>
        <v>-9.2631149999999995E-2</v>
      </c>
      <c r="CG62">
        <v>105.99</v>
      </c>
      <c r="CH62" s="2">
        <v>-7.6904E-2</v>
      </c>
      <c r="CI62" s="2">
        <f t="shared" si="5"/>
        <v>2.0960000000000006E-3</v>
      </c>
      <c r="CK62">
        <v>99.602890000000002</v>
      </c>
      <c r="CL62" s="2">
        <v>2.4689999999999999E-5</v>
      </c>
      <c r="CO62">
        <v>104.5</v>
      </c>
      <c r="CP62">
        <v>8.3221100000000003</v>
      </c>
      <c r="CQ62">
        <v>100.14570000000001</v>
      </c>
      <c r="CR62">
        <v>-0.10378</v>
      </c>
      <c r="CU62">
        <v>95.4</v>
      </c>
      <c r="CV62">
        <v>7.5621700000000001</v>
      </c>
      <c r="CW62">
        <v>100.26770999999999</v>
      </c>
      <c r="CX62" s="2">
        <v>-1.0692E-2</v>
      </c>
    </row>
    <row r="63" spans="1:102">
      <c r="A63">
        <v>93.538790000000006</v>
      </c>
      <c r="B63">
        <v>7.3972699999999998</v>
      </c>
      <c r="C63">
        <v>100.17892999999999</v>
      </c>
      <c r="D63" s="2">
        <v>-2.124E-3</v>
      </c>
      <c r="F63">
        <v>230</v>
      </c>
      <c r="G63">
        <v>19.531849999999999</v>
      </c>
      <c r="H63">
        <v>100.02023</v>
      </c>
      <c r="I63" s="2">
        <v>1.8499999999999975E-3</v>
      </c>
      <c r="J63" s="2"/>
      <c r="L63">
        <v>148.49591000000001</v>
      </c>
      <c r="M63">
        <v>12.134399999999999</v>
      </c>
      <c r="N63">
        <v>99.604039999999998</v>
      </c>
      <c r="O63" s="2">
        <v>-1.089349E-2</v>
      </c>
      <c r="R63">
        <v>149</v>
      </c>
      <c r="S63">
        <v>12.15898</v>
      </c>
      <c r="T63">
        <v>99.719729999999998</v>
      </c>
      <c r="U63" s="2">
        <v>1.2539000000000001E-3</v>
      </c>
      <c r="X63">
        <v>128.17099999999999</v>
      </c>
      <c r="Y63">
        <v>10.34356</v>
      </c>
      <c r="Z63">
        <v>99.846860000000007</v>
      </c>
      <c r="AA63" s="2">
        <f t="shared" si="0"/>
        <v>-7.7449100000000007E-3</v>
      </c>
      <c r="AB63">
        <v>2.9026E-3</v>
      </c>
      <c r="AD63">
        <v>153</v>
      </c>
      <c r="AE63">
        <v>12.432510000000001</v>
      </c>
      <c r="AF63">
        <v>99.665080000000003</v>
      </c>
      <c r="AG63" s="2">
        <f t="shared" si="1"/>
        <v>-1.2080300000000002E-2</v>
      </c>
      <c r="AH63" s="2">
        <v>1.4197000000000001E-3</v>
      </c>
      <c r="AJ63">
        <v>132</v>
      </c>
      <c r="AK63">
        <v>10.677250000000001</v>
      </c>
      <c r="AL63">
        <v>100.2675</v>
      </c>
      <c r="AM63" s="2">
        <v>5.6645000000000001E-2</v>
      </c>
      <c r="AP63">
        <v>114.82</v>
      </c>
      <c r="AQ63">
        <v>9.1822800000000004</v>
      </c>
      <c r="AR63">
        <v>100.08159000000001</v>
      </c>
      <c r="AS63" s="2">
        <v>-3.6184999999999999E-4</v>
      </c>
      <c r="AV63">
        <v>152</v>
      </c>
      <c r="AW63">
        <v>12.31378</v>
      </c>
      <c r="AX63">
        <v>100.068</v>
      </c>
      <c r="AY63" s="2">
        <v>-2.0371E-2</v>
      </c>
      <c r="BB63">
        <v>152.80000000000001</v>
      </c>
      <c r="BC63" s="2">
        <v>-2.4398000000000001E-4</v>
      </c>
      <c r="BF63">
        <v>161.56</v>
      </c>
      <c r="BG63">
        <v>13.16887</v>
      </c>
      <c r="BH63">
        <v>99.943389999999994</v>
      </c>
      <c r="BI63" s="2">
        <f t="shared" si="2"/>
        <v>5.4870200000000008E-2</v>
      </c>
      <c r="BJ63" s="2">
        <v>5.6522000000000003E-2</v>
      </c>
      <c r="BL63">
        <v>152.1</v>
      </c>
      <c r="BM63">
        <v>12.318680000000001</v>
      </c>
      <c r="BN63">
        <v>99.854849999999999</v>
      </c>
      <c r="BO63" s="2">
        <f t="shared" si="3"/>
        <v>-3.2921610000000004E-2</v>
      </c>
      <c r="BP63" s="2">
        <v>-3.4540000000000001E-2</v>
      </c>
      <c r="BR63">
        <v>150.5</v>
      </c>
      <c r="BS63" s="2">
        <v>-9.7134999999999995E-4</v>
      </c>
      <c r="BX63">
        <v>158.4</v>
      </c>
      <c r="BY63" s="2">
        <v>-2.2251E-2</v>
      </c>
      <c r="CB63">
        <v>102.67</v>
      </c>
      <c r="CC63" s="2">
        <v>6.3838999999999996E-4</v>
      </c>
      <c r="CD63" s="2">
        <f t="shared" si="4"/>
        <v>-9.2361609999999997E-2</v>
      </c>
      <c r="CG63">
        <v>108.27500000000001</v>
      </c>
      <c r="CH63" s="2">
        <v>-7.6966999999999994E-2</v>
      </c>
      <c r="CI63" s="2">
        <f t="shared" si="5"/>
        <v>2.033000000000007E-3</v>
      </c>
      <c r="CK63">
        <v>101.52453</v>
      </c>
      <c r="CL63" s="2">
        <v>-8.8558000000000002E-5</v>
      </c>
      <c r="CO63">
        <v>107</v>
      </c>
      <c r="CP63">
        <v>8.5321300000000004</v>
      </c>
      <c r="CQ63">
        <v>100.06739</v>
      </c>
      <c r="CR63">
        <v>-0.10306</v>
      </c>
      <c r="CU63">
        <v>97.9</v>
      </c>
      <c r="CV63">
        <v>7.7694900000000002</v>
      </c>
      <c r="CW63">
        <v>100.25644</v>
      </c>
      <c r="CX63" s="2">
        <v>-1.0519000000000001E-2</v>
      </c>
    </row>
    <row r="64" spans="1:102">
      <c r="A64">
        <v>95.434420000000003</v>
      </c>
      <c r="B64">
        <v>7.5549499999999998</v>
      </c>
      <c r="C64">
        <v>100.18333</v>
      </c>
      <c r="D64" s="2">
        <v>-2.2355000000000001E-3</v>
      </c>
      <c r="F64">
        <v>232.5</v>
      </c>
      <c r="G64">
        <v>19.770289999999999</v>
      </c>
      <c r="H64">
        <v>100.09429</v>
      </c>
      <c r="I64" s="2">
        <v>1.4649999999999941E-3</v>
      </c>
      <c r="J64" s="2"/>
      <c r="L64">
        <v>150.56932</v>
      </c>
      <c r="M64">
        <v>12.309519999999999</v>
      </c>
      <c r="N64">
        <v>99.591970000000003</v>
      </c>
      <c r="O64" s="2">
        <v>-1.087725E-2</v>
      </c>
      <c r="R64">
        <v>151.5</v>
      </c>
      <c r="S64">
        <v>12.38232</v>
      </c>
      <c r="T64">
        <v>99.710390000000004</v>
      </c>
      <c r="U64" s="2">
        <v>1.0943999999999999E-3</v>
      </c>
      <c r="X64">
        <v>130.35249999999999</v>
      </c>
      <c r="Y64">
        <v>10.53445</v>
      </c>
      <c r="Z64">
        <v>99.839569999999995</v>
      </c>
      <c r="AA64" s="2">
        <f t="shared" si="0"/>
        <v>-7.9654250000000051E-3</v>
      </c>
      <c r="AB64">
        <v>2.2675999999999998E-3</v>
      </c>
      <c r="AD64">
        <v>155.5</v>
      </c>
      <c r="AE64">
        <v>12.65732</v>
      </c>
      <c r="AF64">
        <v>99.65558</v>
      </c>
      <c r="AG64" s="2">
        <f t="shared" si="1"/>
        <v>-1.1246400000000004E-2</v>
      </c>
      <c r="AH64" s="2">
        <v>1.0036000000000001E-3</v>
      </c>
      <c r="AJ64">
        <v>134.5</v>
      </c>
      <c r="AK64">
        <v>10.896699999999999</v>
      </c>
      <c r="AL64">
        <v>100.27672</v>
      </c>
      <c r="AM64" s="2">
        <v>5.5983999999999999E-2</v>
      </c>
      <c r="AP64">
        <v>117.32</v>
      </c>
      <c r="AQ64">
        <v>9.39907</v>
      </c>
      <c r="AR64">
        <v>100.08166</v>
      </c>
      <c r="AS64" s="2">
        <v>-4.8918999999999997E-5</v>
      </c>
      <c r="AV64">
        <v>154.5</v>
      </c>
      <c r="AW64">
        <v>12.537599999999999</v>
      </c>
      <c r="AX64">
        <v>100.07933</v>
      </c>
      <c r="AY64" s="2">
        <v>-2.0532000000000002E-2</v>
      </c>
      <c r="BB64">
        <v>155.30000000000001</v>
      </c>
      <c r="BC64" s="2">
        <v>1.0361E-5</v>
      </c>
      <c r="BF64">
        <v>164.06</v>
      </c>
      <c r="BG64">
        <v>13.396940000000001</v>
      </c>
      <c r="BH64">
        <v>99.934129999999996</v>
      </c>
      <c r="BI64" s="2">
        <f t="shared" si="2"/>
        <v>5.5097699999999999E-2</v>
      </c>
      <c r="BJ64" s="2">
        <v>5.6512E-2</v>
      </c>
      <c r="BL64">
        <v>154.6</v>
      </c>
      <c r="BM64">
        <v>12.543749999999999</v>
      </c>
      <c r="BN64">
        <v>99.864580000000004</v>
      </c>
      <c r="BO64" s="2">
        <f t="shared" si="3"/>
        <v>-3.2849660000000003E-2</v>
      </c>
      <c r="BP64" s="2">
        <v>-3.4507799999999998E-2</v>
      </c>
      <c r="BR64">
        <v>153</v>
      </c>
      <c r="BS64" s="2">
        <v>-1.2221000000000001E-3</v>
      </c>
      <c r="BX64">
        <v>160.9</v>
      </c>
      <c r="BY64" s="2">
        <v>-2.1888000000000001E-2</v>
      </c>
      <c r="CB64">
        <v>104.928</v>
      </c>
      <c r="CC64" s="2">
        <v>8.319E-4</v>
      </c>
      <c r="CD64" s="2">
        <f t="shared" si="4"/>
        <v>-9.2168100000000003E-2</v>
      </c>
      <c r="CG64">
        <v>110.56</v>
      </c>
      <c r="CH64" s="2">
        <v>-7.7092999999999995E-2</v>
      </c>
      <c r="CI64" s="2">
        <f t="shared" si="5"/>
        <v>1.9070000000000059E-3</v>
      </c>
      <c r="CK64">
        <v>103.44616000000001</v>
      </c>
      <c r="CL64" s="2">
        <v>-2.7433999999999998E-4</v>
      </c>
      <c r="CO64">
        <v>109.5</v>
      </c>
      <c r="CP64">
        <v>8.7435399999999994</v>
      </c>
      <c r="CQ64">
        <v>99.768180000000001</v>
      </c>
      <c r="CR64">
        <v>-0.10266</v>
      </c>
      <c r="CU64">
        <v>100.4</v>
      </c>
      <c r="CV64">
        <v>7.9782599999999997</v>
      </c>
      <c r="CW64">
        <v>100.25879</v>
      </c>
      <c r="CX64" s="2">
        <v>-1.0361E-2</v>
      </c>
    </row>
    <row r="65" spans="1:102">
      <c r="A65">
        <v>97.33005</v>
      </c>
      <c r="B65">
        <v>7.7131100000000004</v>
      </c>
      <c r="C65">
        <v>100.18774000000001</v>
      </c>
      <c r="D65" s="2">
        <v>-1.8400999999999999E-3</v>
      </c>
      <c r="F65">
        <v>235</v>
      </c>
      <c r="G65">
        <v>20.009170000000001</v>
      </c>
      <c r="H65">
        <v>100.11478</v>
      </c>
      <c r="I65" s="2">
        <v>9.4400000000000039E-4</v>
      </c>
      <c r="J65" s="2"/>
      <c r="L65">
        <v>152.64273</v>
      </c>
      <c r="M65">
        <v>12.485290000000001</v>
      </c>
      <c r="N65">
        <v>99.604029999999995</v>
      </c>
      <c r="O65" s="2">
        <v>-1.083982E-2</v>
      </c>
      <c r="R65">
        <v>154</v>
      </c>
      <c r="S65">
        <v>12.60669</v>
      </c>
      <c r="T65">
        <v>99.719549999999998</v>
      </c>
      <c r="U65" s="2">
        <v>5.4325E-4</v>
      </c>
      <c r="X65">
        <v>132.53399999999999</v>
      </c>
      <c r="Y65">
        <v>10.724830000000001</v>
      </c>
      <c r="Z65">
        <v>99.846879999999999</v>
      </c>
      <c r="AA65" s="2">
        <f t="shared" si="0"/>
        <v>-9.0078000000000033E-3</v>
      </c>
      <c r="AB65">
        <v>8.1074000000000001E-4</v>
      </c>
      <c r="AD65">
        <v>158</v>
      </c>
      <c r="AE65">
        <v>12.882440000000001</v>
      </c>
      <c r="AF65">
        <v>99.665350000000004</v>
      </c>
      <c r="AG65" s="2">
        <f t="shared" si="1"/>
        <v>-1.0694979999999993E-2</v>
      </c>
      <c r="AH65" s="2">
        <v>3.0501999999999998E-4</v>
      </c>
      <c r="AJ65">
        <v>137</v>
      </c>
      <c r="AK65">
        <v>11.11678</v>
      </c>
      <c r="AL65">
        <v>100.26690000000001</v>
      </c>
      <c r="AM65" s="2">
        <v>5.5022000000000001E-2</v>
      </c>
      <c r="AP65">
        <v>119.82</v>
      </c>
      <c r="AQ65">
        <v>9.6160200000000007</v>
      </c>
      <c r="AR65">
        <v>100.10182</v>
      </c>
      <c r="AS65" s="2">
        <v>-2.7685999999999998E-4</v>
      </c>
      <c r="AV65">
        <v>157</v>
      </c>
      <c r="AW65">
        <v>12.7623</v>
      </c>
      <c r="AX65">
        <v>100.07933</v>
      </c>
      <c r="AY65" s="2">
        <v>-2.0643999999999999E-2</v>
      </c>
      <c r="BB65">
        <v>157.80000000000001</v>
      </c>
      <c r="BC65" s="2">
        <v>3.2164999999999998E-4</v>
      </c>
      <c r="BF65">
        <v>166.56</v>
      </c>
      <c r="BG65">
        <v>13.625120000000001</v>
      </c>
      <c r="BH65">
        <v>99.943610000000007</v>
      </c>
      <c r="BI65" s="2">
        <f t="shared" si="2"/>
        <v>5.5296200000000004E-2</v>
      </c>
      <c r="BJ65" s="2">
        <v>5.6473000000000002E-2</v>
      </c>
      <c r="BL65">
        <v>157.1</v>
      </c>
      <c r="BM65">
        <v>12.769209999999999</v>
      </c>
      <c r="BN65">
        <v>99.854849999999999</v>
      </c>
      <c r="BO65" s="2">
        <f t="shared" si="3"/>
        <v>-3.2803209999999999E-2</v>
      </c>
      <c r="BP65" s="2">
        <v>-3.45011E-2</v>
      </c>
      <c r="BR65">
        <v>155.5</v>
      </c>
      <c r="BS65" s="2">
        <v>-1.6241000000000001E-3</v>
      </c>
      <c r="BX65">
        <v>163.4</v>
      </c>
      <c r="BY65" s="2">
        <v>-2.1322000000000001E-2</v>
      </c>
      <c r="CB65">
        <v>107.18600000000001</v>
      </c>
      <c r="CC65" s="2">
        <v>8.4577999999999997E-4</v>
      </c>
      <c r="CD65" s="2">
        <f t="shared" si="4"/>
        <v>-9.2154219999999995E-2</v>
      </c>
      <c r="CG65">
        <v>112.845</v>
      </c>
      <c r="CH65" s="2">
        <v>-7.7258999999999994E-2</v>
      </c>
      <c r="CI65" s="2">
        <f t="shared" si="5"/>
        <v>1.7410000000000064E-3</v>
      </c>
      <c r="CK65">
        <v>105.3678</v>
      </c>
      <c r="CL65" s="2">
        <v>-3.9429999999999999E-4</v>
      </c>
      <c r="CO65">
        <v>112</v>
      </c>
      <c r="CP65">
        <v>8.9560300000000002</v>
      </c>
      <c r="CQ65">
        <v>99.153210000000001</v>
      </c>
      <c r="CR65">
        <v>-0.10254000000000001</v>
      </c>
      <c r="CU65">
        <v>102.9</v>
      </c>
      <c r="CV65">
        <v>8.1874000000000002</v>
      </c>
      <c r="CW65">
        <v>100.22005</v>
      </c>
      <c r="CX65" s="2">
        <v>-1.0193000000000001E-2</v>
      </c>
    </row>
    <row r="66" spans="1:102">
      <c r="A66">
        <v>99.225669999999994</v>
      </c>
      <c r="B66">
        <v>7.8717499999999996</v>
      </c>
      <c r="C66">
        <v>100.19213999999999</v>
      </c>
      <c r="D66" s="2">
        <v>-2.3471999999999998E-3</v>
      </c>
      <c r="F66">
        <v>237.5</v>
      </c>
      <c r="G66">
        <v>20.247779999999999</v>
      </c>
      <c r="H66">
        <v>100.13814000000001</v>
      </c>
      <c r="I66" s="2">
        <v>3.8699999999999846E-4</v>
      </c>
      <c r="J66" s="2"/>
      <c r="L66">
        <v>154.71614</v>
      </c>
      <c r="M66">
        <v>12.671530000000001</v>
      </c>
      <c r="N66">
        <v>99.590950000000007</v>
      </c>
      <c r="O66" s="2">
        <v>-1.0818110000000001E-2</v>
      </c>
      <c r="R66">
        <v>156.5</v>
      </c>
      <c r="S66">
        <v>12.831519999999999</v>
      </c>
      <c r="T66">
        <v>99.710369999999998</v>
      </c>
      <c r="U66" s="2">
        <v>1.2091999999999999E-3</v>
      </c>
      <c r="X66">
        <v>134.71549999999999</v>
      </c>
      <c r="Y66">
        <v>10.91595</v>
      </c>
      <c r="Z66">
        <v>99.847290000000001</v>
      </c>
      <c r="AA66" s="2">
        <f t="shared" si="0"/>
        <v>-9.0573650000000047E-3</v>
      </c>
      <c r="AB66">
        <v>3.4668999999999998E-4</v>
      </c>
      <c r="AD66">
        <v>160.5</v>
      </c>
      <c r="AE66">
        <v>13.10882</v>
      </c>
      <c r="AF66">
        <v>99.654259999999994</v>
      </c>
      <c r="AG66" s="2">
        <f t="shared" si="1"/>
        <v>-1.0446819999999996E-2</v>
      </c>
      <c r="AH66" s="2">
        <v>-6.9682000000000001E-4</v>
      </c>
      <c r="AJ66">
        <v>139.5</v>
      </c>
      <c r="AK66">
        <v>11.33695</v>
      </c>
      <c r="AL66">
        <v>100.27673</v>
      </c>
      <c r="AM66" s="2">
        <v>5.4671999999999998E-2</v>
      </c>
      <c r="AP66">
        <v>122.32</v>
      </c>
      <c r="AQ66">
        <v>9.8336199999999998</v>
      </c>
      <c r="AR66">
        <v>100.09113000000001</v>
      </c>
      <c r="AS66" s="2">
        <v>-1.3210000000000001E-4</v>
      </c>
      <c r="AV66">
        <v>159.5</v>
      </c>
      <c r="AW66">
        <v>12.98058</v>
      </c>
      <c r="AX66">
        <v>100.07933</v>
      </c>
      <c r="AY66" s="2">
        <v>-2.0757999999999999E-2</v>
      </c>
      <c r="BB66">
        <v>160.30000000000001</v>
      </c>
      <c r="BC66" s="2">
        <v>7.8003000000000002E-4</v>
      </c>
      <c r="BF66">
        <v>169.06</v>
      </c>
      <c r="BG66">
        <v>13.85338</v>
      </c>
      <c r="BH66">
        <v>99.943539999999999</v>
      </c>
      <c r="BI66" s="2">
        <f t="shared" si="2"/>
        <v>5.5387699999999998E-2</v>
      </c>
      <c r="BJ66" s="2">
        <v>5.6327000000000002E-2</v>
      </c>
      <c r="BL66">
        <v>159.6</v>
      </c>
      <c r="BM66">
        <v>12.995839999999999</v>
      </c>
      <c r="BN66">
        <v>99.854849999999999</v>
      </c>
      <c r="BO66" s="2">
        <f t="shared" si="3"/>
        <v>-3.2662360000000001E-2</v>
      </c>
      <c r="BP66" s="2">
        <v>-3.44E-2</v>
      </c>
      <c r="BR66">
        <v>158</v>
      </c>
      <c r="BS66" s="2">
        <v>-2.1787999999999998E-3</v>
      </c>
      <c r="BX66">
        <v>165.9</v>
      </c>
      <c r="BY66" s="2">
        <v>-2.0524000000000001E-2</v>
      </c>
      <c r="CB66">
        <v>109.444</v>
      </c>
      <c r="CC66" s="2">
        <v>6.2206000000000002E-4</v>
      </c>
      <c r="CD66" s="2">
        <f t="shared" si="4"/>
        <v>-9.2377940000000006E-2</v>
      </c>
      <c r="CG66">
        <v>115.13</v>
      </c>
      <c r="CH66" s="2">
        <v>-7.7367000000000005E-2</v>
      </c>
      <c r="CI66" s="2">
        <f t="shared" si="5"/>
        <v>1.6329999999999956E-3</v>
      </c>
      <c r="CK66">
        <v>107.28943</v>
      </c>
      <c r="CL66" s="2">
        <v>-5.6950999999999996E-4</v>
      </c>
      <c r="CO66">
        <v>114.5</v>
      </c>
      <c r="CP66">
        <v>9.1702100000000009</v>
      </c>
      <c r="CQ66">
        <v>98.586650000000006</v>
      </c>
      <c r="CR66">
        <v>-0.10211000000000001</v>
      </c>
      <c r="CU66">
        <v>105.4</v>
      </c>
      <c r="CV66">
        <v>8.3990600000000004</v>
      </c>
      <c r="CW66">
        <v>100.25879</v>
      </c>
      <c r="CX66" s="2">
        <v>-9.9775000000000003E-3</v>
      </c>
    </row>
    <row r="67" spans="1:102">
      <c r="A67">
        <v>101.12130000000001</v>
      </c>
      <c r="B67">
        <v>8.0312300000000008</v>
      </c>
      <c r="C67">
        <v>100.1964</v>
      </c>
      <c r="D67" s="2">
        <v>-2.1721000000000002E-3</v>
      </c>
      <c r="F67">
        <v>240</v>
      </c>
      <c r="G67">
        <v>20.48753</v>
      </c>
      <c r="H67">
        <v>100.12424</v>
      </c>
      <c r="I67" s="2">
        <v>2.9999999999995308E-5</v>
      </c>
      <c r="J67" s="2"/>
      <c r="L67">
        <v>156.78954999999999</v>
      </c>
      <c r="M67">
        <v>12.857860000000001</v>
      </c>
      <c r="N67">
        <v>99.591419999999999</v>
      </c>
      <c r="O67" s="2">
        <v>-1.0981352E-2</v>
      </c>
      <c r="R67">
        <v>159</v>
      </c>
      <c r="S67">
        <v>13.05715</v>
      </c>
      <c r="T67">
        <v>99.710390000000004</v>
      </c>
      <c r="U67" s="2">
        <v>1.4024E-3</v>
      </c>
      <c r="X67">
        <v>136.89699999999999</v>
      </c>
      <c r="Y67">
        <v>11.108129999999999</v>
      </c>
      <c r="Z67">
        <v>99.847700000000003</v>
      </c>
      <c r="AA67" s="2">
        <f t="shared" si="0"/>
        <v>-8.5360800000000014E-3</v>
      </c>
      <c r="AB67">
        <v>4.5349000000000002E-4</v>
      </c>
      <c r="AD67">
        <v>163</v>
      </c>
      <c r="AE67">
        <v>13.335570000000001</v>
      </c>
      <c r="AF67">
        <v>99.643469999999994</v>
      </c>
      <c r="AG67" s="2">
        <f t="shared" si="1"/>
        <v>-1.0722999999999996E-2</v>
      </c>
      <c r="AH67" s="2">
        <v>-2.2230000000000001E-3</v>
      </c>
      <c r="AJ67">
        <v>142</v>
      </c>
      <c r="AK67">
        <v>11.5586</v>
      </c>
      <c r="AL67">
        <v>100.26752999999999</v>
      </c>
      <c r="AM67" s="2">
        <v>5.2965999999999999E-2</v>
      </c>
      <c r="AP67">
        <v>124.82</v>
      </c>
      <c r="AQ67">
        <v>10.051550000000001</v>
      </c>
      <c r="AR67">
        <v>100.09186</v>
      </c>
      <c r="AS67" s="2">
        <v>-1.1385E-4</v>
      </c>
      <c r="AV67">
        <v>162</v>
      </c>
      <c r="AW67">
        <v>13.183809999999999</v>
      </c>
      <c r="AX67">
        <v>100.07933</v>
      </c>
      <c r="AY67" s="2">
        <v>-2.0563000000000001E-2</v>
      </c>
      <c r="BB67">
        <v>162.80000000000001</v>
      </c>
      <c r="BC67" s="2">
        <v>1.3235E-3</v>
      </c>
      <c r="BF67">
        <v>171.56</v>
      </c>
      <c r="BG67">
        <v>14.082039999999999</v>
      </c>
      <c r="BH67">
        <v>99.934129999999996</v>
      </c>
      <c r="BI67" s="2">
        <v>5.6111000000000001E-2</v>
      </c>
      <c r="BL67">
        <v>162.1</v>
      </c>
      <c r="BM67">
        <v>13.223179999999999</v>
      </c>
      <c r="BN67">
        <v>99.854870000000005</v>
      </c>
      <c r="BO67" s="2">
        <f t="shared" si="3"/>
        <v>-3.2393610000000003E-2</v>
      </c>
      <c r="BP67" s="2">
        <v>-3.4171E-2</v>
      </c>
      <c r="BR67">
        <v>160.5</v>
      </c>
      <c r="BS67" s="2">
        <v>-2.7855000000000002E-3</v>
      </c>
      <c r="BX67">
        <v>168.4</v>
      </c>
      <c r="BY67" s="2">
        <v>-1.9827000000000001E-2</v>
      </c>
      <c r="CB67">
        <v>111.702</v>
      </c>
      <c r="CC67" s="2">
        <v>2.0248999999999999E-4</v>
      </c>
      <c r="CD67" s="2">
        <f t="shared" si="4"/>
        <v>-9.279751E-2</v>
      </c>
      <c r="CG67">
        <v>117.41500000000001</v>
      </c>
      <c r="CH67" s="2">
        <v>-7.7400999999999998E-2</v>
      </c>
      <c r="CI67" s="2">
        <f t="shared" si="5"/>
        <v>1.5990000000000032E-3</v>
      </c>
      <c r="CK67">
        <v>109.21107000000001</v>
      </c>
      <c r="CL67" s="2">
        <v>-7.1060000000000003E-4</v>
      </c>
      <c r="CO67">
        <v>117</v>
      </c>
      <c r="CP67">
        <v>9.3848299999999991</v>
      </c>
      <c r="CQ67">
        <v>98.677279999999996</v>
      </c>
      <c r="CR67">
        <v>-0.1016</v>
      </c>
      <c r="CU67">
        <v>107.9</v>
      </c>
      <c r="CV67">
        <v>8.6117399999999993</v>
      </c>
      <c r="CW67">
        <v>100.25879</v>
      </c>
      <c r="CX67" s="2">
        <v>-9.6597000000000002E-3</v>
      </c>
    </row>
    <row r="68" spans="1:102">
      <c r="A68">
        <v>103.01693</v>
      </c>
      <c r="B68">
        <v>8.1909200000000002</v>
      </c>
      <c r="C68">
        <v>100.20027</v>
      </c>
      <c r="D68" s="2">
        <v>-2.3219E-3</v>
      </c>
      <c r="F68">
        <v>242.5</v>
      </c>
      <c r="G68">
        <v>20.726759999999999</v>
      </c>
      <c r="H68">
        <v>100.09835</v>
      </c>
      <c r="I68" s="2">
        <v>0</v>
      </c>
      <c r="J68" s="2"/>
      <c r="L68">
        <v>158.86295999999999</v>
      </c>
      <c r="M68">
        <v>13.04542</v>
      </c>
      <c r="N68">
        <v>99.592029999999994</v>
      </c>
      <c r="O68" s="2">
        <v>-1.080423E-2</v>
      </c>
      <c r="R68">
        <v>161.5</v>
      </c>
      <c r="S68">
        <v>13.28363</v>
      </c>
      <c r="T68">
        <v>99.701040000000006</v>
      </c>
      <c r="U68" s="2">
        <v>1.0406E-3</v>
      </c>
      <c r="X68">
        <v>139.07849999999999</v>
      </c>
      <c r="Y68">
        <v>11.30115</v>
      </c>
      <c r="Z68">
        <v>99.837379999999996</v>
      </c>
      <c r="AA68" s="2">
        <f t="shared" si="0"/>
        <v>-8.5827152000000038E-3</v>
      </c>
      <c r="AB68">
        <v>-7.6302000000000002E-6</v>
      </c>
      <c r="AD68">
        <v>165.5</v>
      </c>
      <c r="AE68">
        <v>13.562609999999999</v>
      </c>
      <c r="AF68">
        <v>99.632859999999994</v>
      </c>
      <c r="AG68" s="2">
        <f t="shared" si="1"/>
        <v>-1.0999899999999993E-2</v>
      </c>
      <c r="AH68" s="2">
        <v>-3.7499E-3</v>
      </c>
      <c r="AJ68">
        <v>144.5</v>
      </c>
      <c r="AK68">
        <v>11.77961</v>
      </c>
      <c r="AL68">
        <v>100.27684000000001</v>
      </c>
      <c r="AM68" s="2">
        <v>5.2650000000000002E-2</v>
      </c>
      <c r="AP68">
        <v>127.32</v>
      </c>
      <c r="AQ68">
        <v>10.270440000000001</v>
      </c>
      <c r="AR68">
        <v>100.10097</v>
      </c>
      <c r="AS68" s="2">
        <v>-9.7040999999999995E-5</v>
      </c>
      <c r="AV68">
        <v>164.5</v>
      </c>
      <c r="AW68">
        <v>13.410589999999999</v>
      </c>
      <c r="AX68">
        <v>100.07933</v>
      </c>
      <c r="AY68" s="2">
        <v>-2.0004999999999998E-2</v>
      </c>
      <c r="BB68">
        <v>165.3</v>
      </c>
      <c r="BC68" s="2">
        <v>1.8009E-3</v>
      </c>
      <c r="BF68">
        <v>174.06</v>
      </c>
      <c r="BG68">
        <v>14.303459999999999</v>
      </c>
      <c r="BH68">
        <v>99.934129999999996</v>
      </c>
      <c r="BI68" s="2">
        <v>5.5794000000000003E-2</v>
      </c>
      <c r="BL68">
        <v>164.6</v>
      </c>
      <c r="BM68">
        <v>13.450850000000001</v>
      </c>
      <c r="BN68">
        <v>99.854849999999999</v>
      </c>
      <c r="BO68" s="2">
        <f t="shared" si="3"/>
        <v>-3.2540760000000002E-2</v>
      </c>
      <c r="BP68" s="2">
        <v>-3.4357899999999997E-2</v>
      </c>
      <c r="BR68">
        <v>163</v>
      </c>
      <c r="BS68" s="2">
        <v>-3.3176999999999998E-3</v>
      </c>
      <c r="BX68">
        <v>170.9</v>
      </c>
      <c r="BY68" s="2">
        <v>-1.9435999999999998E-2</v>
      </c>
      <c r="CB68">
        <v>113.96</v>
      </c>
      <c r="CC68" s="2">
        <v>-3.7141999999999998E-5</v>
      </c>
      <c r="CD68" s="2">
        <f t="shared" si="4"/>
        <v>-9.3037142000000003E-2</v>
      </c>
      <c r="CG68">
        <v>119.7</v>
      </c>
      <c r="CH68" s="2">
        <v>-7.7435000000000004E-2</v>
      </c>
      <c r="CI68" s="2">
        <f t="shared" si="5"/>
        <v>1.5649999999999969E-3</v>
      </c>
      <c r="CK68">
        <v>111.1327</v>
      </c>
      <c r="CL68" s="2">
        <v>-8.1306E-4</v>
      </c>
      <c r="CO68">
        <v>119.5</v>
      </c>
      <c r="CP68">
        <v>9.6004799999999992</v>
      </c>
      <c r="CQ68">
        <v>99.326549999999997</v>
      </c>
      <c r="CR68">
        <v>-0.10117</v>
      </c>
      <c r="CU68">
        <v>110.4</v>
      </c>
      <c r="CV68">
        <v>8.8253799999999991</v>
      </c>
      <c r="CW68">
        <v>100.26788000000001</v>
      </c>
      <c r="CX68" s="2">
        <v>-9.1757999999999996E-3</v>
      </c>
    </row>
    <row r="69" spans="1:102">
      <c r="A69">
        <v>104.91256</v>
      </c>
      <c r="B69">
        <v>8.3513999999999999</v>
      </c>
      <c r="C69">
        <v>100.20355000000001</v>
      </c>
      <c r="D69" s="2">
        <v>-2.1775000000000002E-3</v>
      </c>
      <c r="F69">
        <v>245</v>
      </c>
      <c r="G69">
        <v>20.96696</v>
      </c>
      <c r="H69">
        <v>100.10638</v>
      </c>
      <c r="I69" s="2">
        <v>2.0299999999999485E-4</v>
      </c>
      <c r="J69" s="2"/>
      <c r="L69">
        <v>160.93637000000001</v>
      </c>
      <c r="M69">
        <v>13.231579999999999</v>
      </c>
      <c r="N69">
        <v>99.580359999999999</v>
      </c>
      <c r="O69" s="2">
        <v>-1.0419940000000001E-2</v>
      </c>
      <c r="R69">
        <v>164</v>
      </c>
      <c r="S69">
        <v>13.51046</v>
      </c>
      <c r="T69">
        <v>99.711410000000001</v>
      </c>
      <c r="U69" s="2">
        <v>1.0411999999999999E-3</v>
      </c>
      <c r="X69">
        <v>141.26</v>
      </c>
      <c r="Y69">
        <v>11.494490000000001</v>
      </c>
      <c r="Z69">
        <v>99.837549999999993</v>
      </c>
      <c r="AA69" s="2">
        <f t="shared" si="0"/>
        <v>-7.6829300000000045E-3</v>
      </c>
      <c r="AB69">
        <v>4.7767000000000003E-4</v>
      </c>
      <c r="AD69">
        <v>168</v>
      </c>
      <c r="AE69">
        <v>13.79036</v>
      </c>
      <c r="AF69">
        <v>99.644549999999995</v>
      </c>
      <c r="AG69" s="2">
        <f t="shared" si="1"/>
        <v>-1.1084499999999997E-2</v>
      </c>
      <c r="AH69" s="2">
        <v>-5.0844999999999996E-3</v>
      </c>
      <c r="AJ69">
        <v>147</v>
      </c>
      <c r="AK69">
        <v>12.001429999999999</v>
      </c>
      <c r="AL69">
        <v>100.26738</v>
      </c>
      <c r="AM69" s="2">
        <v>5.2463000000000003E-2</v>
      </c>
      <c r="AP69">
        <v>129.82</v>
      </c>
      <c r="AQ69">
        <v>10.48826</v>
      </c>
      <c r="AR69">
        <v>100.10204</v>
      </c>
      <c r="AS69" s="2">
        <v>2.0969000000000001E-4</v>
      </c>
      <c r="AV69">
        <v>167</v>
      </c>
      <c r="AW69">
        <v>13.63761</v>
      </c>
      <c r="AX69">
        <v>100.07933</v>
      </c>
      <c r="AY69" s="2">
        <v>-1.9505000000000002E-2</v>
      </c>
      <c r="BB69">
        <v>167.8</v>
      </c>
      <c r="BC69" s="2">
        <v>2.0653999999999998E-3</v>
      </c>
      <c r="BF69">
        <v>176.56</v>
      </c>
      <c r="BG69">
        <v>14.53102</v>
      </c>
      <c r="BH69">
        <v>99.933940000000007</v>
      </c>
      <c r="BI69" s="2">
        <v>5.5327000000000001E-2</v>
      </c>
      <c r="BL69">
        <v>167.1</v>
      </c>
      <c r="BM69">
        <v>13.67947</v>
      </c>
      <c r="BN69">
        <v>99.854849999999999</v>
      </c>
      <c r="BO69" s="2">
        <f t="shared" si="3"/>
        <v>-3.2448909999999997E-2</v>
      </c>
      <c r="BP69" s="2">
        <v>-3.4305799999999997E-2</v>
      </c>
      <c r="BR69">
        <v>165.5</v>
      </c>
      <c r="BS69" s="2">
        <v>-3.8095999999999998E-3</v>
      </c>
      <c r="BX69">
        <v>173.4</v>
      </c>
      <c r="BY69" s="2">
        <v>-1.9382E-2</v>
      </c>
      <c r="CB69">
        <v>116.218</v>
      </c>
      <c r="CC69" s="2">
        <v>-4.4606000000000002E-4</v>
      </c>
      <c r="CD69" s="2">
        <f t="shared" si="4"/>
        <v>-9.3446059999999997E-2</v>
      </c>
      <c r="CG69">
        <v>121.985</v>
      </c>
      <c r="CH69" s="2">
        <v>-7.7507000000000006E-2</v>
      </c>
      <c r="CI69" s="2">
        <f t="shared" si="5"/>
        <v>1.4929999999999943E-3</v>
      </c>
      <c r="CK69">
        <v>113.05434</v>
      </c>
      <c r="CL69" s="2">
        <v>-8.8015000000000001E-4</v>
      </c>
      <c r="CO69">
        <v>122</v>
      </c>
      <c r="CP69">
        <v>9.8165399999999998</v>
      </c>
      <c r="CQ69">
        <v>99.892030000000005</v>
      </c>
      <c r="CR69">
        <v>-0.10050000000000001</v>
      </c>
      <c r="CU69">
        <v>112.9</v>
      </c>
      <c r="CV69">
        <v>9.0401699999999998</v>
      </c>
      <c r="CW69">
        <v>100.26770999999999</v>
      </c>
      <c r="CX69" s="2">
        <v>-8.4461999999999992E-3</v>
      </c>
    </row>
    <row r="70" spans="1:102">
      <c r="A70">
        <v>106.80819</v>
      </c>
      <c r="B70">
        <v>8.5063800000000001</v>
      </c>
      <c r="C70">
        <v>100.20605999999999</v>
      </c>
      <c r="D70" s="2">
        <v>-2.6208E-3</v>
      </c>
      <c r="F70">
        <v>247.5</v>
      </c>
      <c r="G70">
        <v>21.207149999999999</v>
      </c>
      <c r="H70">
        <v>100.13500999999999</v>
      </c>
      <c r="I70" s="2">
        <v>4.5899999999999413E-4</v>
      </c>
      <c r="J70" s="2"/>
      <c r="L70">
        <v>163.00978000000001</v>
      </c>
      <c r="M70">
        <v>13.40363</v>
      </c>
      <c r="N70">
        <v>99.580029999999994</v>
      </c>
      <c r="O70" s="2">
        <v>-1.0486479999999999E-2</v>
      </c>
      <c r="R70">
        <v>166.5</v>
      </c>
      <c r="S70">
        <v>13.737690000000001</v>
      </c>
      <c r="T70">
        <v>99.701049999999995</v>
      </c>
      <c r="U70" s="2">
        <v>1.1651999999999999E-3</v>
      </c>
      <c r="X70">
        <v>143.44149999999999</v>
      </c>
      <c r="Y70">
        <v>11.688179999999999</v>
      </c>
      <c r="Z70">
        <v>99.837310000000002</v>
      </c>
      <c r="AA70" s="2">
        <f t="shared" si="0"/>
        <v>-7.6872820000000036E-3</v>
      </c>
      <c r="AB70">
        <v>5.8832999999999997E-5</v>
      </c>
      <c r="AD70">
        <v>170.5</v>
      </c>
      <c r="AE70">
        <v>14.00515</v>
      </c>
      <c r="AF70">
        <v>99.632689999999997</v>
      </c>
      <c r="AG70" s="2">
        <f t="shared" si="1"/>
        <v>-1.2380699999999994E-2</v>
      </c>
      <c r="AH70" s="2">
        <v>-7.6306999999999998E-3</v>
      </c>
      <c r="AJ70">
        <v>149.5</v>
      </c>
      <c r="AK70">
        <v>12.22326</v>
      </c>
      <c r="AL70">
        <v>100.27673</v>
      </c>
      <c r="AM70" s="2">
        <v>5.2644999999999997E-2</v>
      </c>
      <c r="AP70">
        <v>132.32</v>
      </c>
      <c r="AQ70">
        <v>10.70776</v>
      </c>
      <c r="AR70">
        <v>100.10205999999999</v>
      </c>
      <c r="AS70" s="2">
        <v>1.2074E-3</v>
      </c>
      <c r="AV70">
        <v>169.5</v>
      </c>
      <c r="AW70">
        <v>13.86551</v>
      </c>
      <c r="AX70">
        <v>100.07933</v>
      </c>
      <c r="AY70" s="2">
        <v>-1.9498999999999999E-2</v>
      </c>
      <c r="BB70">
        <v>170.3</v>
      </c>
      <c r="BC70" s="2">
        <v>1.9239999999999999E-3</v>
      </c>
      <c r="BF70">
        <v>179.06</v>
      </c>
      <c r="BG70">
        <v>14.76041</v>
      </c>
      <c r="BH70">
        <v>99.924719999999994</v>
      </c>
      <c r="BI70" s="2">
        <v>5.4812E-2</v>
      </c>
      <c r="BL70">
        <v>169.6</v>
      </c>
      <c r="BM70">
        <v>13.90948</v>
      </c>
      <c r="BN70">
        <v>99.854849999999999</v>
      </c>
      <c r="BO70" s="2">
        <f t="shared" si="3"/>
        <v>-3.2362460000000003E-2</v>
      </c>
      <c r="BP70" s="2">
        <v>-3.4259100000000001E-2</v>
      </c>
      <c r="BR70">
        <v>168</v>
      </c>
      <c r="BS70" s="2">
        <v>-4.4581000000000004E-3</v>
      </c>
      <c r="BX70">
        <v>175.9</v>
      </c>
      <c r="BY70" s="2">
        <v>-1.9059E-2</v>
      </c>
      <c r="CB70">
        <v>118.476</v>
      </c>
      <c r="CC70" s="2">
        <v>-6.4583000000000002E-4</v>
      </c>
      <c r="CD70" s="2">
        <f t="shared" si="4"/>
        <v>-9.3645829999999999E-2</v>
      </c>
      <c r="CG70">
        <v>124.27</v>
      </c>
      <c r="CH70" s="2">
        <v>-7.7580999999999997E-2</v>
      </c>
      <c r="CI70" s="2">
        <f t="shared" si="5"/>
        <v>1.4190000000000036E-3</v>
      </c>
      <c r="CK70">
        <v>114.97597</v>
      </c>
      <c r="CL70" s="2">
        <v>-9.2164999999999999E-4</v>
      </c>
      <c r="CO70">
        <v>124.5</v>
      </c>
      <c r="CP70">
        <v>10.03374</v>
      </c>
      <c r="CQ70">
        <v>100.12744000000001</v>
      </c>
      <c r="CR70" s="2">
        <v>-9.9749000000000004E-2</v>
      </c>
      <c r="CU70">
        <v>115.4</v>
      </c>
      <c r="CV70">
        <v>9.2569400000000002</v>
      </c>
      <c r="CW70">
        <v>100.27661999999999</v>
      </c>
      <c r="CX70" s="2">
        <v>-7.3990000000000002E-3</v>
      </c>
    </row>
    <row r="71" spans="1:102">
      <c r="A71">
        <v>108.70381</v>
      </c>
      <c r="B71">
        <v>8.6620500000000007</v>
      </c>
      <c r="C71">
        <v>100.20804</v>
      </c>
      <c r="D71" s="2">
        <v>-2.4023E-3</v>
      </c>
      <c r="F71">
        <v>250</v>
      </c>
      <c r="G71">
        <v>21.447199999999999</v>
      </c>
      <c r="H71">
        <v>100.13508</v>
      </c>
      <c r="I71" s="2">
        <v>6.0899999999999843E-4</v>
      </c>
      <c r="J71" s="2"/>
      <c r="L71">
        <v>165.08319</v>
      </c>
      <c r="M71">
        <v>13.58882</v>
      </c>
      <c r="N71">
        <v>99.567939999999993</v>
      </c>
      <c r="O71" s="2">
        <v>-1.048558E-2</v>
      </c>
      <c r="R71">
        <v>169</v>
      </c>
      <c r="S71">
        <v>13.96625</v>
      </c>
      <c r="T71">
        <v>99.691969999999998</v>
      </c>
      <c r="U71" s="2">
        <v>6.4696000000000003E-4</v>
      </c>
      <c r="X71">
        <v>145.62299999999999</v>
      </c>
      <c r="Y71">
        <v>11.88288</v>
      </c>
      <c r="Z71">
        <v>99.827060000000003</v>
      </c>
      <c r="AA71" s="2">
        <f t="shared" si="0"/>
        <v>-7.9952400000000007E-3</v>
      </c>
      <c r="AB71">
        <v>-6.6361000000000002E-4</v>
      </c>
      <c r="AD71">
        <v>173</v>
      </c>
      <c r="AE71">
        <v>14.22697</v>
      </c>
      <c r="AF71">
        <v>99.633489999999995</v>
      </c>
      <c r="AG71" s="2">
        <f t="shared" si="1"/>
        <v>-1.3261599999999985E-2</v>
      </c>
      <c r="AH71" s="2">
        <v>-9.7616000000000005E-3</v>
      </c>
      <c r="AJ71">
        <v>152</v>
      </c>
      <c r="AK71">
        <v>12.44637</v>
      </c>
      <c r="AL71">
        <v>100.27673</v>
      </c>
      <c r="AM71" s="2">
        <v>5.2361999999999999E-2</v>
      </c>
      <c r="AP71">
        <v>134.82</v>
      </c>
      <c r="AQ71">
        <v>10.927479999999999</v>
      </c>
      <c r="AR71">
        <v>100.11225</v>
      </c>
      <c r="AS71" s="2">
        <v>1.2133999999999999E-3</v>
      </c>
      <c r="AV71">
        <v>172</v>
      </c>
      <c r="AW71">
        <v>14.093109999999999</v>
      </c>
      <c r="AX71">
        <v>100.09066</v>
      </c>
      <c r="AY71" s="2">
        <v>-2.0017E-2</v>
      </c>
      <c r="BB71">
        <v>172.8</v>
      </c>
      <c r="BC71" s="2">
        <v>1.3005E-3</v>
      </c>
      <c r="BF71">
        <v>181.56</v>
      </c>
      <c r="BG71">
        <v>14.99056</v>
      </c>
      <c r="BH71">
        <v>99.924719999999994</v>
      </c>
      <c r="BI71" s="2">
        <v>5.4516000000000002E-2</v>
      </c>
      <c r="BL71">
        <v>172.1</v>
      </c>
      <c r="BM71">
        <v>14.139189999999999</v>
      </c>
      <c r="BN71">
        <v>99.845169999999996</v>
      </c>
      <c r="BO71" s="2">
        <f t="shared" si="3"/>
        <v>-3.2278910000000001E-2</v>
      </c>
      <c r="BP71" s="2">
        <v>-3.4215299999999997E-2</v>
      </c>
      <c r="BR71">
        <v>170.5</v>
      </c>
      <c r="BS71" s="2">
        <v>-5.1787999999999999E-3</v>
      </c>
      <c r="BX71">
        <v>178.4</v>
      </c>
      <c r="BY71" s="2">
        <v>-1.7932E-2</v>
      </c>
      <c r="CB71">
        <v>120.73399999999999</v>
      </c>
      <c r="CC71" s="2">
        <v>-6.3221000000000002E-4</v>
      </c>
      <c r="CD71" s="2">
        <f t="shared" si="4"/>
        <v>-9.3632209999999993E-2</v>
      </c>
      <c r="CG71">
        <v>126.55500000000001</v>
      </c>
      <c r="CH71" s="2">
        <v>-7.7686000000000005E-2</v>
      </c>
      <c r="CI71" s="2">
        <f t="shared" si="5"/>
        <v>1.3139999999999957E-3</v>
      </c>
      <c r="CK71">
        <v>116.89761</v>
      </c>
      <c r="CL71" s="2">
        <v>-9.3762000000000001E-4</v>
      </c>
      <c r="CO71">
        <v>127</v>
      </c>
      <c r="CP71">
        <v>10.25137</v>
      </c>
      <c r="CQ71">
        <v>100.18183000000001</v>
      </c>
      <c r="CR71" s="2">
        <v>-9.8899000000000001E-2</v>
      </c>
      <c r="CU71">
        <v>117.9</v>
      </c>
      <c r="CV71">
        <v>9.4739400000000007</v>
      </c>
      <c r="CW71">
        <v>100.27664</v>
      </c>
      <c r="CX71" s="2">
        <v>-6.0013999999999996E-3</v>
      </c>
    </row>
    <row r="72" spans="1:102">
      <c r="A72">
        <v>110.59944</v>
      </c>
      <c r="B72">
        <v>8.8252500000000005</v>
      </c>
      <c r="C72">
        <v>100.20984</v>
      </c>
      <c r="D72" s="2">
        <v>-2.0455999999999998E-3</v>
      </c>
      <c r="F72">
        <v>252.5</v>
      </c>
      <c r="G72">
        <v>21.688079999999999</v>
      </c>
      <c r="H72">
        <v>100.10871</v>
      </c>
      <c r="I72" s="2">
        <v>5.9499999999999831E-4</v>
      </c>
      <c r="J72" s="2"/>
      <c r="L72">
        <v>167.1566</v>
      </c>
      <c r="M72">
        <v>13.777799999999999</v>
      </c>
      <c r="N72">
        <v>99.580029999999994</v>
      </c>
      <c r="O72" s="2">
        <v>-1.048113E-2</v>
      </c>
      <c r="R72">
        <v>171.5</v>
      </c>
      <c r="S72">
        <v>14.19472</v>
      </c>
      <c r="T72">
        <v>99.691770000000005</v>
      </c>
      <c r="U72" s="2">
        <v>5.2298000000000004E-4</v>
      </c>
      <c r="X72">
        <v>147.80449999999999</v>
      </c>
      <c r="Y72">
        <v>12.07784</v>
      </c>
      <c r="Z72">
        <v>99.837509999999995</v>
      </c>
      <c r="AA72" s="2">
        <f t="shared" si="0"/>
        <v>-8.381145000000003E-3</v>
      </c>
      <c r="AB72">
        <v>-1.464E-3</v>
      </c>
      <c r="AD72">
        <v>175.5</v>
      </c>
      <c r="AE72">
        <v>14.4497</v>
      </c>
      <c r="AF72">
        <v>99.620810000000006</v>
      </c>
      <c r="AG72" s="2">
        <f t="shared" si="1"/>
        <v>-1.3714999999999991E-2</v>
      </c>
      <c r="AH72" s="2">
        <v>-1.1464999999999999E-2</v>
      </c>
      <c r="AJ72">
        <v>154.5</v>
      </c>
      <c r="AK72">
        <v>12.669589999999999</v>
      </c>
      <c r="AL72">
        <v>100.26776</v>
      </c>
      <c r="AM72" s="2">
        <v>5.1958999999999998E-2</v>
      </c>
      <c r="AP72">
        <v>137.32</v>
      </c>
      <c r="AQ72">
        <v>11.14756</v>
      </c>
      <c r="AR72">
        <v>100.102</v>
      </c>
      <c r="AS72" s="2">
        <v>8.9070000000000002E-4</v>
      </c>
      <c r="AV72">
        <v>174.5</v>
      </c>
      <c r="AW72">
        <v>14.32105</v>
      </c>
      <c r="AX72">
        <v>100.09066</v>
      </c>
      <c r="AY72" s="2">
        <v>-2.0656000000000001E-2</v>
      </c>
      <c r="BB72">
        <v>175.3</v>
      </c>
      <c r="BC72" s="2">
        <v>3.9032999999999998E-4</v>
      </c>
      <c r="BF72">
        <v>184.06</v>
      </c>
      <c r="BG72">
        <v>15.221780000000001</v>
      </c>
      <c r="BH72">
        <v>99.924719999999994</v>
      </c>
      <c r="BI72" s="2">
        <v>5.4665999999999999E-2</v>
      </c>
      <c r="BL72">
        <v>174.6</v>
      </c>
      <c r="BM72">
        <v>14.368779999999999</v>
      </c>
      <c r="BN72">
        <v>99.845169999999996</v>
      </c>
      <c r="BO72" s="2">
        <v>-3.1879999999999999E-2</v>
      </c>
      <c r="BR72">
        <v>173</v>
      </c>
      <c r="BS72" s="2">
        <v>-5.7996999999999996E-3</v>
      </c>
      <c r="BX72">
        <v>180.9</v>
      </c>
      <c r="BY72" s="2">
        <v>-1.6375000000000001E-2</v>
      </c>
      <c r="CB72">
        <v>122.992</v>
      </c>
      <c r="CC72" s="2">
        <v>-4.4614999999999998E-4</v>
      </c>
      <c r="CD72" s="2">
        <f t="shared" si="4"/>
        <v>-9.3446150000000006E-2</v>
      </c>
      <c r="CG72">
        <v>128.84</v>
      </c>
      <c r="CH72" s="2">
        <v>-7.7790999999999999E-2</v>
      </c>
      <c r="CI72" s="2">
        <f t="shared" si="5"/>
        <v>1.2090000000000017E-3</v>
      </c>
      <c r="CK72">
        <v>118.81923999999999</v>
      </c>
      <c r="CL72" s="2">
        <v>-9.2453000000000001E-4</v>
      </c>
      <c r="CO72">
        <v>129.5</v>
      </c>
      <c r="CP72">
        <v>10.47002</v>
      </c>
      <c r="CQ72">
        <v>100.19277</v>
      </c>
      <c r="CR72" s="2">
        <v>-9.7887000000000002E-2</v>
      </c>
      <c r="CU72">
        <v>120.4</v>
      </c>
      <c r="CV72">
        <v>9.6915300000000002</v>
      </c>
      <c r="CW72">
        <v>100.29436</v>
      </c>
      <c r="CX72" s="2">
        <v>-4.2718000000000001E-3</v>
      </c>
    </row>
    <row r="73" spans="1:102">
      <c r="A73">
        <v>112.49507</v>
      </c>
      <c r="B73">
        <v>8.9886900000000001</v>
      </c>
      <c r="C73">
        <v>100.21183000000001</v>
      </c>
      <c r="D73" s="2">
        <v>-2.5468999999999999E-3</v>
      </c>
      <c r="F73">
        <v>255</v>
      </c>
      <c r="G73">
        <v>21.929469999999998</v>
      </c>
      <c r="H73">
        <v>100.10545999999999</v>
      </c>
      <c r="I73" s="2">
        <v>4.9599999999999644E-4</v>
      </c>
      <c r="J73" s="2"/>
      <c r="L73">
        <v>169.23</v>
      </c>
      <c r="M73">
        <v>13.96688</v>
      </c>
      <c r="N73">
        <v>99.568380000000005</v>
      </c>
      <c r="O73" s="2">
        <v>-1.057551E-2</v>
      </c>
      <c r="R73">
        <v>174</v>
      </c>
      <c r="S73">
        <v>14.42408</v>
      </c>
      <c r="T73">
        <v>99.69171</v>
      </c>
      <c r="U73" s="2">
        <v>6.6544E-4</v>
      </c>
      <c r="X73">
        <v>149.98599999999999</v>
      </c>
      <c r="Y73">
        <v>12.27266</v>
      </c>
      <c r="Z73">
        <v>99.827939999999998</v>
      </c>
      <c r="AA73" s="2">
        <f t="shared" si="0"/>
        <v>-8.9477600000000025E-3</v>
      </c>
      <c r="AB73">
        <v>-2.4451E-3</v>
      </c>
      <c r="AD73">
        <v>178</v>
      </c>
      <c r="AE73">
        <v>14.665319999999999</v>
      </c>
      <c r="AF73">
        <v>99.621870000000001</v>
      </c>
      <c r="AG73" s="2">
        <f t="shared" si="1"/>
        <v>-1.4878000000000002E-2</v>
      </c>
      <c r="AH73" s="2">
        <v>-1.3878E-2</v>
      </c>
      <c r="AJ73">
        <v>157</v>
      </c>
      <c r="AK73">
        <v>12.89364</v>
      </c>
      <c r="AL73">
        <v>100.27672</v>
      </c>
      <c r="AM73" s="2">
        <v>5.2047999999999997E-2</v>
      </c>
      <c r="AP73">
        <v>139.82</v>
      </c>
      <c r="AQ73">
        <v>11.367369999999999</v>
      </c>
      <c r="AR73">
        <v>100.10448</v>
      </c>
      <c r="AS73" s="2">
        <v>5.9533000000000003E-4</v>
      </c>
      <c r="AV73">
        <v>177</v>
      </c>
      <c r="AW73">
        <v>14.549770000000001</v>
      </c>
      <c r="AX73">
        <v>100.09066</v>
      </c>
      <c r="AY73" s="2">
        <v>-2.1159000000000001E-2</v>
      </c>
      <c r="BB73">
        <v>177.8</v>
      </c>
      <c r="BC73" s="2">
        <v>-3.4839000000000002E-4</v>
      </c>
      <c r="BF73">
        <v>186.56</v>
      </c>
      <c r="BG73">
        <v>15.45251</v>
      </c>
      <c r="BH73">
        <v>99.924719999999994</v>
      </c>
      <c r="BI73" s="2">
        <v>5.5194E-2</v>
      </c>
      <c r="BL73">
        <v>177.1</v>
      </c>
      <c r="BM73">
        <v>14.59224</v>
      </c>
      <c r="BN73">
        <v>99.846090000000004</v>
      </c>
      <c r="BO73" s="2">
        <v>-3.1854E-2</v>
      </c>
      <c r="BR73">
        <v>175.5</v>
      </c>
      <c r="BS73" s="2">
        <v>-6.2611000000000003E-3</v>
      </c>
      <c r="BX73">
        <v>183.4</v>
      </c>
      <c r="BY73" s="2">
        <v>-1.4877E-2</v>
      </c>
      <c r="CB73">
        <v>125.25</v>
      </c>
      <c r="CC73" s="2">
        <v>-2.0364E-4</v>
      </c>
      <c r="CD73" s="2">
        <f t="shared" si="4"/>
        <v>-9.3203640000000004E-2</v>
      </c>
      <c r="CG73">
        <v>131.125</v>
      </c>
      <c r="CH73" s="2">
        <v>-7.7815999999999996E-2</v>
      </c>
      <c r="CI73" s="2">
        <f t="shared" si="5"/>
        <v>1.1840000000000045E-3</v>
      </c>
      <c r="CK73">
        <v>120.74088</v>
      </c>
      <c r="CL73" s="2">
        <v>-8.7235000000000004E-4</v>
      </c>
      <c r="CO73">
        <v>132</v>
      </c>
      <c r="CP73">
        <v>10.68928</v>
      </c>
      <c r="CQ73">
        <v>100.19801</v>
      </c>
      <c r="CR73" s="2">
        <v>-9.7208000000000003E-2</v>
      </c>
      <c r="CU73">
        <v>122.9</v>
      </c>
      <c r="CV73">
        <v>9.9098900000000008</v>
      </c>
      <c r="CW73">
        <v>100.29449</v>
      </c>
      <c r="CX73" s="2">
        <v>-2.2959E-3</v>
      </c>
    </row>
    <row r="74" spans="1:102">
      <c r="A74">
        <v>114.3907</v>
      </c>
      <c r="B74">
        <v>9.1531900000000004</v>
      </c>
      <c r="C74">
        <v>100.21437</v>
      </c>
      <c r="D74" s="2">
        <v>-2.5845E-3</v>
      </c>
      <c r="F74">
        <v>257.5</v>
      </c>
      <c r="G74">
        <v>22.170529999999999</v>
      </c>
      <c r="H74">
        <v>100.13352999999999</v>
      </c>
      <c r="I74" s="2">
        <v>4.4799999999999701E-4</v>
      </c>
      <c r="J74" s="2"/>
      <c r="L74">
        <v>171.30341000000001</v>
      </c>
      <c r="M74">
        <v>14.15619</v>
      </c>
      <c r="N74">
        <v>99.578180000000003</v>
      </c>
      <c r="O74" s="2">
        <v>-1.0653940000000001E-2</v>
      </c>
      <c r="R74">
        <v>176.5</v>
      </c>
      <c r="S74">
        <v>14.653600000000001</v>
      </c>
      <c r="T74">
        <v>99.682360000000003</v>
      </c>
      <c r="U74" s="2">
        <v>-2.6567000000000002E-4</v>
      </c>
      <c r="X74">
        <v>152.16749999999999</v>
      </c>
      <c r="Y74">
        <v>12.468310000000001</v>
      </c>
      <c r="Z74">
        <v>99.827730000000003</v>
      </c>
      <c r="AA74" s="2">
        <f t="shared" si="0"/>
        <v>-9.0712750000000036E-3</v>
      </c>
      <c r="AB74">
        <v>-2.9830999999999998E-3</v>
      </c>
      <c r="AD74">
        <v>180.5</v>
      </c>
      <c r="AE74">
        <v>14.89481</v>
      </c>
      <c r="AF74">
        <v>99.621870000000001</v>
      </c>
      <c r="AG74" s="2">
        <f t="shared" si="1"/>
        <v>-1.5573000000000004E-2</v>
      </c>
      <c r="AH74" s="2">
        <v>-1.5823E-2</v>
      </c>
      <c r="AJ74">
        <v>159.5</v>
      </c>
      <c r="AK74">
        <v>13.11894</v>
      </c>
      <c r="AL74">
        <v>100.28595</v>
      </c>
      <c r="AM74" s="2">
        <v>5.1393000000000001E-2</v>
      </c>
      <c r="AP74">
        <v>142.32</v>
      </c>
      <c r="AQ74">
        <v>11.588240000000001</v>
      </c>
      <c r="AR74">
        <v>100.10205999999999</v>
      </c>
      <c r="AS74" s="2">
        <v>4.6108E-4</v>
      </c>
      <c r="AV74">
        <v>179.5</v>
      </c>
      <c r="AW74">
        <v>14.768990000000001</v>
      </c>
      <c r="AX74">
        <v>100.09066</v>
      </c>
      <c r="AY74" s="2">
        <v>-2.1368999999999999E-2</v>
      </c>
      <c r="BB74">
        <v>180.3</v>
      </c>
      <c r="BC74" s="2">
        <v>-6.2715999999999998E-4</v>
      </c>
      <c r="BF74">
        <v>189.06</v>
      </c>
      <c r="BG74">
        <v>15.68369</v>
      </c>
      <c r="BH74">
        <v>99.924719999999994</v>
      </c>
      <c r="BI74" s="2">
        <v>5.5971E-2</v>
      </c>
      <c r="BL74">
        <v>179.6</v>
      </c>
      <c r="BM74">
        <v>14.818709999999999</v>
      </c>
      <c r="BN74">
        <v>99.835489999999993</v>
      </c>
      <c r="BO74" s="2">
        <v>-3.1905000000000003E-2</v>
      </c>
      <c r="BR74">
        <v>178</v>
      </c>
      <c r="BS74" s="2">
        <v>-6.6318999999999996E-3</v>
      </c>
      <c r="BX74">
        <v>185.9</v>
      </c>
      <c r="BY74" s="2">
        <v>-1.3545E-2</v>
      </c>
      <c r="CB74">
        <v>127.508</v>
      </c>
      <c r="CC74" s="2">
        <v>-4.2643E-6</v>
      </c>
      <c r="CD74" s="2">
        <f t="shared" si="4"/>
        <v>-9.30042643E-2</v>
      </c>
      <c r="CG74">
        <v>133.41</v>
      </c>
      <c r="CH74" s="2">
        <v>-7.7841999999999995E-2</v>
      </c>
      <c r="CI74" s="2">
        <f t="shared" si="5"/>
        <v>1.1580000000000062E-3</v>
      </c>
      <c r="CK74">
        <v>122.66251</v>
      </c>
      <c r="CL74" s="2">
        <v>-7.6643000000000002E-4</v>
      </c>
      <c r="CO74">
        <v>134.5</v>
      </c>
      <c r="CP74">
        <v>10.90879</v>
      </c>
      <c r="CQ74">
        <v>100.20067</v>
      </c>
      <c r="CR74" s="2">
        <v>-9.6905000000000005E-2</v>
      </c>
      <c r="CU74">
        <v>125.4</v>
      </c>
      <c r="CV74">
        <v>10.128130000000001</v>
      </c>
      <c r="CW74">
        <v>100.29447999999999</v>
      </c>
      <c r="CX74" s="2">
        <v>-2.4042000000000001E-4</v>
      </c>
    </row>
    <row r="75" spans="1:102">
      <c r="A75">
        <v>116.28633000000001</v>
      </c>
      <c r="B75">
        <v>9.3179099999999995</v>
      </c>
      <c r="C75">
        <v>100.21756999999999</v>
      </c>
      <c r="D75" s="2">
        <v>-2.5420999999999998E-3</v>
      </c>
      <c r="F75">
        <v>260</v>
      </c>
      <c r="G75">
        <v>22.41245</v>
      </c>
      <c r="H75">
        <v>100.14364</v>
      </c>
      <c r="I75" s="2">
        <v>5.2599999999999869E-4</v>
      </c>
      <c r="J75" s="2"/>
      <c r="L75">
        <v>173.37682000000001</v>
      </c>
      <c r="M75">
        <v>14.34564</v>
      </c>
      <c r="N75">
        <v>99.568029999999993</v>
      </c>
      <c r="O75" s="2">
        <v>-1.0710020000000001E-2</v>
      </c>
      <c r="R75">
        <v>179</v>
      </c>
      <c r="S75">
        <v>14.88308</v>
      </c>
      <c r="T75">
        <v>99.682360000000003</v>
      </c>
      <c r="U75" s="2">
        <v>-1.2061999999999999E-3</v>
      </c>
      <c r="X75">
        <v>154.34899999999999</v>
      </c>
      <c r="Y75">
        <v>12.664389999999999</v>
      </c>
      <c r="Z75">
        <v>99.82687</v>
      </c>
      <c r="AA75" s="2">
        <f t="shared" si="0"/>
        <v>-8.4555900000000024E-3</v>
      </c>
      <c r="AB75">
        <v>-2.7818999999999999E-3</v>
      </c>
      <c r="AD75">
        <v>183</v>
      </c>
      <c r="AE75">
        <v>15.124639999999999</v>
      </c>
      <c r="AF75">
        <v>99.610990000000001</v>
      </c>
      <c r="AG75" s="2">
        <f t="shared" si="1"/>
        <v>-1.4766000000000001E-2</v>
      </c>
      <c r="AH75" s="2">
        <v>-1.6265999999999999E-2</v>
      </c>
      <c r="AJ75">
        <v>162</v>
      </c>
      <c r="AK75">
        <v>13.34454</v>
      </c>
      <c r="AL75">
        <v>100.29445</v>
      </c>
      <c r="AM75" s="2">
        <v>5.0649E-2</v>
      </c>
      <c r="AP75">
        <v>144.82</v>
      </c>
      <c r="AQ75">
        <v>11.80899</v>
      </c>
      <c r="AR75">
        <v>100.08981</v>
      </c>
      <c r="AS75" s="2">
        <v>2.6064000000000003E-4</v>
      </c>
      <c r="AV75">
        <v>182</v>
      </c>
      <c r="AW75">
        <v>14.998250000000001</v>
      </c>
      <c r="AX75">
        <v>100.09066</v>
      </c>
      <c r="AY75" s="2">
        <v>-2.0997999999999999E-2</v>
      </c>
      <c r="BB75">
        <v>182.8</v>
      </c>
      <c r="BC75" s="2">
        <v>-5.5396999999999998E-4</v>
      </c>
      <c r="BF75">
        <v>191.56</v>
      </c>
      <c r="BG75">
        <v>15.91521</v>
      </c>
      <c r="BH75">
        <v>99.924719999999994</v>
      </c>
      <c r="BI75" s="2">
        <v>5.7003999999999999E-2</v>
      </c>
      <c r="BL75">
        <v>182.1</v>
      </c>
      <c r="BM75">
        <v>15.04918</v>
      </c>
      <c r="BN75">
        <v>99.835489999999993</v>
      </c>
      <c r="BO75" s="2">
        <v>-3.1664999999999999E-2</v>
      </c>
      <c r="BR75">
        <v>180.5</v>
      </c>
      <c r="BS75" s="2">
        <v>-7.0172000000000003E-3</v>
      </c>
      <c r="BX75">
        <v>188.4</v>
      </c>
      <c r="BY75" s="2">
        <v>-1.2782999999999999E-2</v>
      </c>
      <c r="CB75">
        <v>129.76599999999999</v>
      </c>
      <c r="CC75" s="2">
        <v>1.2689999999999999E-4</v>
      </c>
      <c r="CD75" s="2">
        <f t="shared" si="4"/>
        <v>-9.28731E-2</v>
      </c>
      <c r="CG75">
        <v>135.69499999999999</v>
      </c>
      <c r="CH75" s="2">
        <v>-7.7949000000000004E-2</v>
      </c>
      <c r="CI75" s="2">
        <f t="shared" si="5"/>
        <v>1.0509999999999964E-3</v>
      </c>
      <c r="CK75">
        <v>124.58414999999999</v>
      </c>
      <c r="CL75" s="2">
        <v>-6.1992999999999998E-4</v>
      </c>
      <c r="CO75">
        <v>137</v>
      </c>
      <c r="CP75">
        <v>11.128690000000001</v>
      </c>
      <c r="CQ75">
        <v>100.20174</v>
      </c>
      <c r="CR75" s="2">
        <v>-9.6602999999999994E-2</v>
      </c>
      <c r="CU75">
        <v>127.9</v>
      </c>
      <c r="CV75">
        <v>10.347429999999999</v>
      </c>
      <c r="CW75">
        <v>100.30327</v>
      </c>
      <c r="CX75" s="2">
        <v>1.6988999999999999E-3</v>
      </c>
    </row>
    <row r="76" spans="1:102">
      <c r="A76">
        <v>118.18195</v>
      </c>
      <c r="B76">
        <v>9.4830699999999997</v>
      </c>
      <c r="C76">
        <v>100.22121</v>
      </c>
      <c r="D76" s="2">
        <v>-3.1567000000000001E-3</v>
      </c>
      <c r="F76">
        <v>262.5</v>
      </c>
      <c r="G76">
        <v>22.654050000000002</v>
      </c>
      <c r="H76">
        <v>100.11613</v>
      </c>
      <c r="I76" s="2">
        <v>7.1199999999999736E-4</v>
      </c>
      <c r="J76" s="2"/>
      <c r="L76">
        <v>175.45023</v>
      </c>
      <c r="M76">
        <v>14.535640000000001</v>
      </c>
      <c r="N76">
        <v>99.569109999999995</v>
      </c>
      <c r="O76" s="2">
        <v>-1.081025E-2</v>
      </c>
      <c r="R76">
        <v>181.5</v>
      </c>
      <c r="S76">
        <v>15.11332</v>
      </c>
      <c r="T76">
        <v>99.691890000000001</v>
      </c>
      <c r="U76" s="2">
        <v>-1.2415E-3</v>
      </c>
      <c r="X76">
        <v>156.53049999999999</v>
      </c>
      <c r="Y76">
        <v>12.86112</v>
      </c>
      <c r="Z76">
        <v>99.827709999999996</v>
      </c>
      <c r="AA76" s="2">
        <f t="shared" si="0"/>
        <v>-7.6965050000000028E-3</v>
      </c>
      <c r="AB76">
        <v>-2.4372999999999999E-3</v>
      </c>
      <c r="AD76">
        <v>185.5</v>
      </c>
      <c r="AE76">
        <v>15.354369999999999</v>
      </c>
      <c r="AF76">
        <v>99.611059999999995</v>
      </c>
      <c r="AG76" s="2">
        <v>-1.6015000000000001E-2</v>
      </c>
      <c r="AJ76">
        <v>164.5</v>
      </c>
      <c r="AK76">
        <v>13.57118</v>
      </c>
      <c r="AL76">
        <v>100.29518</v>
      </c>
      <c r="AM76" s="2">
        <v>4.9792000000000003E-2</v>
      </c>
      <c r="AP76">
        <v>147.32</v>
      </c>
      <c r="AQ76">
        <v>12.03131</v>
      </c>
      <c r="AR76">
        <v>100.10204</v>
      </c>
      <c r="AS76" s="2">
        <v>7.6501E-4</v>
      </c>
      <c r="AV76">
        <v>184.5</v>
      </c>
      <c r="AW76">
        <v>15.22791</v>
      </c>
      <c r="AX76">
        <v>100.09066</v>
      </c>
      <c r="AY76" s="2">
        <v>-1.9569E-2</v>
      </c>
      <c r="BB76">
        <v>185.3</v>
      </c>
      <c r="BC76" s="2">
        <v>-3.7069000000000002E-4</v>
      </c>
      <c r="BF76">
        <v>194.06</v>
      </c>
      <c r="BG76">
        <v>16.148040000000002</v>
      </c>
      <c r="BH76">
        <v>99.924719999999994</v>
      </c>
      <c r="BI76" s="2">
        <v>5.8178000000000001E-2</v>
      </c>
      <c r="BL76">
        <v>184.6</v>
      </c>
      <c r="BM76">
        <v>15.27998</v>
      </c>
      <c r="BN76">
        <v>99.835489999999993</v>
      </c>
      <c r="BO76" s="2">
        <v>-3.0995000000000002E-2</v>
      </c>
      <c r="BR76">
        <v>183</v>
      </c>
      <c r="BS76" s="2">
        <v>-7.3302000000000003E-3</v>
      </c>
      <c r="BX76">
        <v>190.9</v>
      </c>
      <c r="BY76" s="2">
        <v>-1.2612999999999999E-2</v>
      </c>
      <c r="CB76">
        <v>132.024</v>
      </c>
      <c r="CC76" s="2">
        <v>1.9892E-4</v>
      </c>
      <c r="CD76" s="2">
        <f t="shared" si="4"/>
        <v>-9.2801079999999994E-2</v>
      </c>
      <c r="CG76">
        <v>137.97999999999999</v>
      </c>
      <c r="CH76" s="2">
        <v>-7.8095999999999999E-2</v>
      </c>
      <c r="CI76" s="2">
        <f t="shared" si="5"/>
        <v>9.0400000000000202E-4</v>
      </c>
      <c r="CK76">
        <v>126.50578</v>
      </c>
      <c r="CL76" s="2">
        <v>-4.4345000000000002E-4</v>
      </c>
      <c r="CO76">
        <v>139.5</v>
      </c>
      <c r="CP76">
        <v>11.34844</v>
      </c>
      <c r="CQ76">
        <v>100.20305999999999</v>
      </c>
      <c r="CR76" s="2">
        <v>-9.6173999999999996E-2</v>
      </c>
      <c r="CU76">
        <v>130.4</v>
      </c>
      <c r="CV76">
        <v>10.566789999999999</v>
      </c>
      <c r="CW76">
        <v>100.30817</v>
      </c>
      <c r="CX76" s="2">
        <v>3.2918999999999999E-3</v>
      </c>
    </row>
    <row r="77" spans="1:102">
      <c r="A77">
        <v>120.07758</v>
      </c>
      <c r="B77">
        <v>9.6485599999999998</v>
      </c>
      <c r="C77">
        <v>100.22483</v>
      </c>
      <c r="D77" s="2">
        <v>-3.0243000000000002E-3</v>
      </c>
      <c r="F77">
        <v>265</v>
      </c>
      <c r="G77">
        <v>22.896799999999999</v>
      </c>
      <c r="H77">
        <v>100.09752</v>
      </c>
      <c r="I77" s="2">
        <v>9.4999999999999946E-4</v>
      </c>
      <c r="J77" s="2"/>
      <c r="L77">
        <v>177.52364</v>
      </c>
      <c r="M77">
        <v>14.725949999999999</v>
      </c>
      <c r="N77">
        <v>99.556039999999996</v>
      </c>
      <c r="O77" s="2">
        <v>-1.0961530000000001E-2</v>
      </c>
      <c r="R77">
        <v>184</v>
      </c>
      <c r="S77">
        <v>15.34308</v>
      </c>
      <c r="T77">
        <v>99.691699999999997</v>
      </c>
      <c r="U77" s="2">
        <v>-4.0352999999999998E-4</v>
      </c>
      <c r="X77">
        <v>158.71199999999999</v>
      </c>
      <c r="Y77">
        <v>13.05861</v>
      </c>
      <c r="Z77">
        <v>99.81814</v>
      </c>
      <c r="AA77" s="2">
        <f t="shared" si="0"/>
        <v>-6.9932200000000048E-3</v>
      </c>
      <c r="AB77">
        <v>-2.1484999999999998E-3</v>
      </c>
      <c r="AD77">
        <v>188</v>
      </c>
      <c r="AE77">
        <v>15.56948</v>
      </c>
      <c r="AF77">
        <v>99.632630000000006</v>
      </c>
      <c r="AG77" s="2">
        <v>-1.5428000000000001E-2</v>
      </c>
      <c r="AJ77">
        <v>167</v>
      </c>
      <c r="AK77">
        <v>13.79827</v>
      </c>
      <c r="AL77">
        <v>100.29518</v>
      </c>
      <c r="AM77" s="2">
        <v>5.0342999999999999E-2</v>
      </c>
      <c r="AP77">
        <v>149.82</v>
      </c>
      <c r="AQ77">
        <v>12.25356</v>
      </c>
      <c r="AR77">
        <v>100.10204</v>
      </c>
      <c r="AS77" s="2">
        <v>3.9948000000000002E-4</v>
      </c>
      <c r="AV77">
        <v>187</v>
      </c>
      <c r="AW77">
        <v>15.457929999999999</v>
      </c>
      <c r="AX77">
        <v>100.08405999999999</v>
      </c>
      <c r="AY77" s="2">
        <v>-1.6836E-2</v>
      </c>
      <c r="BB77">
        <v>187.8</v>
      </c>
      <c r="BC77" s="2">
        <v>-3.8797000000000001E-4</v>
      </c>
      <c r="BF77">
        <v>196.56</v>
      </c>
      <c r="BG77">
        <v>16.38213</v>
      </c>
      <c r="BH77">
        <v>99.924719999999994</v>
      </c>
      <c r="BI77" s="2">
        <v>5.9133999999999999E-2</v>
      </c>
      <c r="BL77">
        <v>187.1</v>
      </c>
      <c r="BM77">
        <v>15.510680000000001</v>
      </c>
      <c r="BN77">
        <v>99.835489999999993</v>
      </c>
      <c r="BO77" s="2">
        <v>-3.0130000000000001E-2</v>
      </c>
      <c r="BR77">
        <v>185.5</v>
      </c>
      <c r="BS77" s="2">
        <v>-7.4453999999999996E-3</v>
      </c>
      <c r="BX77">
        <v>193.4</v>
      </c>
      <c r="BY77" s="2">
        <v>-1.2725E-2</v>
      </c>
      <c r="CB77">
        <v>134.28200000000001</v>
      </c>
      <c r="CC77" s="2">
        <v>2.697E-4</v>
      </c>
      <c r="CD77" s="2">
        <f t="shared" si="4"/>
        <v>-9.2730300000000002E-2</v>
      </c>
      <c r="CG77">
        <v>140.26499999999999</v>
      </c>
      <c r="CH77" s="2">
        <v>-7.8212000000000004E-2</v>
      </c>
      <c r="CI77" s="2">
        <f t="shared" si="5"/>
        <v>7.8799999999999704E-4</v>
      </c>
      <c r="CK77">
        <v>128.42742000000001</v>
      </c>
      <c r="CL77" s="2">
        <v>-2.5262E-4</v>
      </c>
      <c r="CO77">
        <v>142</v>
      </c>
      <c r="CP77">
        <v>11.56864</v>
      </c>
      <c r="CQ77">
        <v>100.20529999999999</v>
      </c>
      <c r="CR77" s="2">
        <v>-9.5532000000000006E-2</v>
      </c>
      <c r="CU77">
        <v>132.9</v>
      </c>
      <c r="CV77">
        <v>10.785869999999999</v>
      </c>
      <c r="CW77">
        <v>100.31233</v>
      </c>
      <c r="CX77" s="2">
        <v>4.3712000000000004E-3</v>
      </c>
    </row>
    <row r="78" spans="1:102">
      <c r="A78">
        <v>121.97320999999999</v>
      </c>
      <c r="B78">
        <v>9.8145000000000007</v>
      </c>
      <c r="C78">
        <v>100.22803999999999</v>
      </c>
      <c r="D78" s="2">
        <v>-3.0079E-3</v>
      </c>
      <c r="F78">
        <v>267.5</v>
      </c>
      <c r="G78">
        <v>23.139399999999998</v>
      </c>
      <c r="H78">
        <v>100.12188999999999</v>
      </c>
      <c r="I78" s="2">
        <v>1.2129999999999988E-3</v>
      </c>
      <c r="J78" s="2"/>
      <c r="L78">
        <v>179.59705</v>
      </c>
      <c r="M78">
        <v>14.91621</v>
      </c>
      <c r="N78">
        <v>99.556039999999996</v>
      </c>
      <c r="O78" s="2">
        <v>-1.0995E-2</v>
      </c>
      <c r="R78">
        <v>186.5</v>
      </c>
      <c r="S78">
        <v>15.57395</v>
      </c>
      <c r="T78">
        <v>99.691699999999997</v>
      </c>
      <c r="U78" s="2">
        <v>-7.2551000000000004E-5</v>
      </c>
      <c r="X78">
        <v>160.89349999999999</v>
      </c>
      <c r="Y78">
        <v>13.25573</v>
      </c>
      <c r="Z78">
        <v>99.818129999999996</v>
      </c>
      <c r="AA78" s="2">
        <f t="shared" si="0"/>
        <v>-6.4817350000000058E-3</v>
      </c>
      <c r="AB78">
        <v>-2.0514999999999999E-3</v>
      </c>
      <c r="AD78">
        <v>190.5</v>
      </c>
      <c r="AE78">
        <v>15.79604</v>
      </c>
      <c r="AF78">
        <v>99.621859999999998</v>
      </c>
      <c r="AG78" s="2">
        <v>-1.3808000000000001E-2</v>
      </c>
      <c r="AJ78">
        <v>169.5</v>
      </c>
      <c r="AK78">
        <v>14.02543</v>
      </c>
      <c r="AL78">
        <v>100.28598</v>
      </c>
      <c r="AM78" s="2">
        <v>5.0460999999999999E-2</v>
      </c>
      <c r="AP78">
        <v>152.32</v>
      </c>
      <c r="AQ78">
        <v>12.460100000000001</v>
      </c>
      <c r="AR78">
        <v>100.11224</v>
      </c>
      <c r="AS78" s="2">
        <v>-7.8200000000000003E-4</v>
      </c>
      <c r="AV78">
        <v>189.5</v>
      </c>
      <c r="AW78">
        <v>15.688190000000001</v>
      </c>
      <c r="AX78">
        <v>100.09066</v>
      </c>
      <c r="AY78" s="2">
        <v>-1.3386E-2</v>
      </c>
      <c r="BB78">
        <v>190.3</v>
      </c>
      <c r="BC78" s="2">
        <v>-6.3880999999999996E-4</v>
      </c>
      <c r="BF78">
        <v>199.06</v>
      </c>
      <c r="BG78">
        <v>16.616630000000001</v>
      </c>
      <c r="BH78">
        <v>99.924719999999994</v>
      </c>
      <c r="BI78" s="2">
        <v>5.9579E-2</v>
      </c>
      <c r="BL78">
        <v>189.6</v>
      </c>
      <c r="BM78">
        <v>15.73934</v>
      </c>
      <c r="BN78">
        <v>99.835489999999993</v>
      </c>
      <c r="BO78" s="2">
        <v>-2.9248E-2</v>
      </c>
      <c r="BR78">
        <v>188</v>
      </c>
      <c r="BS78" s="2">
        <v>-7.2531999999999996E-3</v>
      </c>
      <c r="BX78">
        <v>195.9</v>
      </c>
      <c r="BY78" s="2">
        <v>-1.3054E-2</v>
      </c>
      <c r="CB78">
        <v>136.54</v>
      </c>
      <c r="CC78" s="2">
        <v>3.7943999999999999E-4</v>
      </c>
      <c r="CD78" s="2">
        <f t="shared" si="4"/>
        <v>-9.2620560000000005E-2</v>
      </c>
      <c r="CG78">
        <v>142.55000000000001</v>
      </c>
      <c r="CH78" s="2">
        <v>-7.8329999999999997E-2</v>
      </c>
      <c r="CI78" s="2">
        <f t="shared" si="5"/>
        <v>6.7000000000000393E-4</v>
      </c>
      <c r="CK78">
        <v>130.34905000000001</v>
      </c>
      <c r="CL78" s="2">
        <v>-1.0620000000000001E-4</v>
      </c>
      <c r="CO78">
        <v>144.5</v>
      </c>
      <c r="CP78">
        <v>11.78959</v>
      </c>
      <c r="CQ78">
        <v>100.20851999999999</v>
      </c>
      <c r="CR78" s="2">
        <v>-9.4875000000000001E-2</v>
      </c>
      <c r="CU78">
        <v>135.4</v>
      </c>
      <c r="CV78">
        <v>10.98387</v>
      </c>
      <c r="CW78">
        <v>100.31211999999999</v>
      </c>
      <c r="CX78" s="2">
        <v>4.8897000000000003E-3</v>
      </c>
    </row>
    <row r="79" spans="1:102">
      <c r="A79">
        <v>123.86884000000001</v>
      </c>
      <c r="B79">
        <v>9.9808699999999995</v>
      </c>
      <c r="C79">
        <v>100.23069</v>
      </c>
      <c r="D79" s="2">
        <v>-2.8587E-3</v>
      </c>
      <c r="F79">
        <v>270</v>
      </c>
      <c r="G79">
        <v>23.382470000000001</v>
      </c>
      <c r="H79">
        <v>100.16043999999999</v>
      </c>
      <c r="I79" s="2">
        <v>1.5569999999999959E-3</v>
      </c>
      <c r="J79" s="2"/>
      <c r="L79">
        <v>181.67045999999999</v>
      </c>
      <c r="M79">
        <v>15.10666</v>
      </c>
      <c r="N79">
        <v>99.544380000000004</v>
      </c>
      <c r="O79" s="2">
        <v>-1.1660999999999999E-2</v>
      </c>
      <c r="R79">
        <v>189</v>
      </c>
      <c r="S79">
        <v>15.80461</v>
      </c>
      <c r="T79">
        <v>99.682360000000003</v>
      </c>
      <c r="U79" s="2">
        <v>-1.5296999999999999E-4</v>
      </c>
      <c r="X79">
        <v>163.07499999999999</v>
      </c>
      <c r="Y79">
        <v>13.4533</v>
      </c>
      <c r="Z79">
        <v>99.81814</v>
      </c>
      <c r="AA79" s="2">
        <f t="shared" si="0"/>
        <v>-6.9893500000000053E-3</v>
      </c>
      <c r="AB79">
        <v>-2.9735999999999999E-3</v>
      </c>
      <c r="AD79">
        <v>193</v>
      </c>
      <c r="AE79">
        <v>16.027380000000001</v>
      </c>
      <c r="AF79">
        <v>99.621870000000001</v>
      </c>
      <c r="AG79" s="2">
        <v>-1.1041E-2</v>
      </c>
      <c r="AJ79">
        <v>172</v>
      </c>
      <c r="AK79">
        <v>14.253410000000001</v>
      </c>
      <c r="AL79">
        <v>100.29518</v>
      </c>
      <c r="AM79" s="2">
        <v>5.0507000000000003E-2</v>
      </c>
      <c r="AP79">
        <v>154.82</v>
      </c>
      <c r="AQ79">
        <v>12.680149999999999</v>
      </c>
      <c r="AR79">
        <v>100.10204</v>
      </c>
      <c r="AS79" s="2">
        <v>-4.7174000000000001E-4</v>
      </c>
      <c r="AV79">
        <v>192</v>
      </c>
      <c r="AW79">
        <v>15.91277</v>
      </c>
      <c r="AX79">
        <v>100.09066</v>
      </c>
      <c r="AY79" s="2">
        <v>-1.0493000000000001E-2</v>
      </c>
      <c r="BB79">
        <v>192.8</v>
      </c>
      <c r="BC79" s="2">
        <v>-8.0197000000000005E-4</v>
      </c>
      <c r="BF79">
        <v>201.56</v>
      </c>
      <c r="BG79">
        <v>16.851590000000002</v>
      </c>
      <c r="BH79">
        <v>99.924719999999994</v>
      </c>
      <c r="BI79" s="2">
        <v>5.9506000000000003E-2</v>
      </c>
      <c r="BL79">
        <v>192.1</v>
      </c>
      <c r="BM79">
        <v>15.964040000000001</v>
      </c>
      <c r="BN79">
        <v>99.835489999999993</v>
      </c>
      <c r="BO79" s="2">
        <v>-2.8275999999999999E-2</v>
      </c>
      <c r="BR79">
        <v>190.5</v>
      </c>
      <c r="BS79" s="2">
        <v>-6.8164999999999996E-3</v>
      </c>
      <c r="BX79">
        <v>198.4</v>
      </c>
      <c r="BY79" s="2">
        <v>-1.3220000000000001E-2</v>
      </c>
      <c r="CB79">
        <v>138.798</v>
      </c>
      <c r="CC79" s="2">
        <v>5.3991E-4</v>
      </c>
      <c r="CD79" s="2">
        <f t="shared" si="4"/>
        <v>-9.2460089999999995E-2</v>
      </c>
      <c r="CG79">
        <v>144.83500000000001</v>
      </c>
      <c r="CH79" s="2">
        <v>-7.8516000000000002E-2</v>
      </c>
      <c r="CI79" s="2">
        <f t="shared" si="5"/>
        <v>4.8399999999999832E-4</v>
      </c>
      <c r="CK79">
        <v>132.27069</v>
      </c>
      <c r="CL79" s="2">
        <v>-1.2519E-6</v>
      </c>
      <c r="CO79">
        <v>147</v>
      </c>
      <c r="CP79">
        <v>12.011649999999999</v>
      </c>
      <c r="CQ79">
        <v>100.21257</v>
      </c>
      <c r="CR79" s="2">
        <v>-9.4116000000000005E-2</v>
      </c>
      <c r="CU79">
        <v>137.9</v>
      </c>
      <c r="CV79">
        <v>11.19903</v>
      </c>
      <c r="CW79">
        <v>100.31233</v>
      </c>
      <c r="CX79" s="2">
        <v>5.0011999999999999E-3</v>
      </c>
    </row>
    <row r="80" spans="1:102">
      <c r="A80">
        <v>125.76447</v>
      </c>
      <c r="B80">
        <v>10.147069999999999</v>
      </c>
      <c r="C80">
        <v>100.2328</v>
      </c>
      <c r="D80" s="2">
        <v>-2.7902999999999999E-3</v>
      </c>
      <c r="F80">
        <v>272.5</v>
      </c>
      <c r="G80">
        <v>23.6264</v>
      </c>
      <c r="H80">
        <v>100.1801</v>
      </c>
      <c r="I80" s="2">
        <v>2.0429999999999962E-3</v>
      </c>
      <c r="J80" s="2"/>
      <c r="L80">
        <v>183.74386999999999</v>
      </c>
      <c r="M80">
        <v>15.297560000000001</v>
      </c>
      <c r="N80">
        <v>99.544240000000002</v>
      </c>
      <c r="O80" s="2">
        <v>-1.2218E-2</v>
      </c>
      <c r="R80">
        <v>191.5</v>
      </c>
      <c r="S80">
        <v>16.03585</v>
      </c>
      <c r="T80">
        <v>99.682360000000003</v>
      </c>
      <c r="U80" s="2">
        <v>6.5390999999999995E-4</v>
      </c>
      <c r="X80">
        <v>165.25649999999999</v>
      </c>
      <c r="Y80">
        <v>13.651160000000001</v>
      </c>
      <c r="Z80">
        <v>99.818169999999995</v>
      </c>
      <c r="AA80" s="2">
        <v>-7.5642000000000001E-3</v>
      </c>
      <c r="AD80">
        <v>195.5</v>
      </c>
      <c r="AE80">
        <v>16.25949</v>
      </c>
      <c r="AF80">
        <v>99.621870000000001</v>
      </c>
      <c r="AG80" s="2">
        <v>-7.2683000000000001E-3</v>
      </c>
      <c r="AJ80">
        <v>174.5</v>
      </c>
      <c r="AK80">
        <v>14.481730000000001</v>
      </c>
      <c r="AL80">
        <v>100.29518</v>
      </c>
      <c r="AM80" s="2">
        <v>5.0284000000000002E-2</v>
      </c>
      <c r="AP80">
        <v>157.32</v>
      </c>
      <c r="AQ80">
        <v>12.9048</v>
      </c>
      <c r="AR80">
        <v>100.12192</v>
      </c>
      <c r="AS80" s="2">
        <v>4.7068999999999999E-5</v>
      </c>
      <c r="AV80">
        <v>194.5</v>
      </c>
      <c r="AW80">
        <v>16.140910000000002</v>
      </c>
      <c r="AX80">
        <v>100.09066</v>
      </c>
      <c r="AY80" s="2">
        <v>-8.9271000000000003E-3</v>
      </c>
      <c r="BB80">
        <v>195.3</v>
      </c>
      <c r="BC80" s="2">
        <v>-6.7783000000000003E-4</v>
      </c>
      <c r="BF80">
        <v>204.06</v>
      </c>
      <c r="BG80">
        <v>17.086290000000002</v>
      </c>
      <c r="BH80">
        <v>99.975700000000003</v>
      </c>
      <c r="BI80" s="2">
        <v>5.9035999999999998E-2</v>
      </c>
      <c r="BL80">
        <v>194.6</v>
      </c>
      <c r="BM80">
        <v>16.19614</v>
      </c>
      <c r="BN80">
        <v>99.835489999999993</v>
      </c>
      <c r="BO80" s="2">
        <v>-2.7158999999999999E-2</v>
      </c>
      <c r="BR80">
        <v>193</v>
      </c>
      <c r="BS80" s="2">
        <v>-6.0657999999999997E-3</v>
      </c>
      <c r="BX80">
        <v>200.9</v>
      </c>
      <c r="BY80" s="2">
        <v>-1.2625000000000001E-2</v>
      </c>
      <c r="CB80">
        <v>141.05600000000001</v>
      </c>
      <c r="CC80" s="2">
        <v>6.7821999999999999E-4</v>
      </c>
      <c r="CD80" s="2">
        <f t="shared" si="4"/>
        <v>-9.2321780000000006E-2</v>
      </c>
      <c r="CG80">
        <v>147.12</v>
      </c>
      <c r="CH80" s="2">
        <v>-7.8785999999999995E-2</v>
      </c>
      <c r="CI80" s="2">
        <f t="shared" si="5"/>
        <v>2.1400000000000585E-4</v>
      </c>
      <c r="CK80">
        <v>134.19232</v>
      </c>
      <c r="CL80" s="2">
        <v>6.0055E-5</v>
      </c>
      <c r="CO80">
        <v>149.5</v>
      </c>
      <c r="CP80">
        <v>12.234</v>
      </c>
      <c r="CQ80">
        <v>100.21668</v>
      </c>
      <c r="CR80" s="2">
        <v>-9.3732999999999997E-2</v>
      </c>
      <c r="CU80">
        <v>140.4</v>
      </c>
      <c r="CV80">
        <v>11.41944</v>
      </c>
      <c r="CW80">
        <v>100.31233</v>
      </c>
      <c r="CX80" s="2">
        <v>4.8097000000000001E-3</v>
      </c>
    </row>
    <row r="81" spans="1:102">
      <c r="A81">
        <v>127.66009</v>
      </c>
      <c r="B81">
        <v>10.31372</v>
      </c>
      <c r="C81">
        <v>100.23459</v>
      </c>
      <c r="D81" s="2">
        <v>-3.2031999999999998E-3</v>
      </c>
      <c r="F81">
        <v>275</v>
      </c>
      <c r="G81">
        <v>23.870080000000002</v>
      </c>
      <c r="H81">
        <v>100.18489</v>
      </c>
      <c r="I81" s="2">
        <v>2.574999999999994E-3</v>
      </c>
      <c r="J81" s="2"/>
      <c r="L81">
        <v>185.81728000000001</v>
      </c>
      <c r="M81">
        <v>15.4878</v>
      </c>
      <c r="N81">
        <v>99.556039999999996</v>
      </c>
      <c r="O81" s="2">
        <v>-1.2746E-2</v>
      </c>
      <c r="R81">
        <v>194</v>
      </c>
      <c r="S81">
        <v>16.267569999999999</v>
      </c>
      <c r="T81">
        <v>99.682360000000003</v>
      </c>
      <c r="U81" s="2">
        <v>2.3124E-3</v>
      </c>
      <c r="X81">
        <v>167.43799999999999</v>
      </c>
      <c r="Y81">
        <v>13.84975</v>
      </c>
      <c r="Z81">
        <v>99.818150000000003</v>
      </c>
      <c r="AA81" s="2">
        <v>-7.5310000000000004E-3</v>
      </c>
      <c r="AD81">
        <v>198</v>
      </c>
      <c r="AE81">
        <v>16.491980000000002</v>
      </c>
      <c r="AF81">
        <v>99.612219999999994</v>
      </c>
      <c r="AG81" s="2">
        <v>-3.4012000000000001E-3</v>
      </c>
      <c r="AJ81">
        <v>177</v>
      </c>
      <c r="AK81">
        <v>14.71001</v>
      </c>
      <c r="AL81">
        <v>100.29517</v>
      </c>
      <c r="AM81" s="2">
        <v>5.0545E-2</v>
      </c>
      <c r="AP81">
        <v>159.82</v>
      </c>
      <c r="AQ81">
        <v>13.12998</v>
      </c>
      <c r="AR81">
        <v>100.12245</v>
      </c>
      <c r="AS81" s="2">
        <v>-5.4160999999999999E-4</v>
      </c>
      <c r="AV81">
        <v>197</v>
      </c>
      <c r="AW81">
        <v>16.37321</v>
      </c>
      <c r="AX81">
        <v>100.09066</v>
      </c>
      <c r="AY81" s="2">
        <v>-8.6873000000000002E-3</v>
      </c>
      <c r="BB81">
        <v>197.8</v>
      </c>
      <c r="BC81" s="2">
        <v>-4.6120999999999998E-4</v>
      </c>
      <c r="BF81">
        <v>206.56</v>
      </c>
      <c r="BG81">
        <v>17.3215</v>
      </c>
      <c r="BH81">
        <v>99.924719999999994</v>
      </c>
      <c r="BI81" s="2">
        <v>5.8319000000000003E-2</v>
      </c>
      <c r="BL81">
        <v>197.1</v>
      </c>
      <c r="BM81">
        <v>16.428229999999999</v>
      </c>
      <c r="BN81">
        <v>99.835489999999993</v>
      </c>
      <c r="BO81" s="2">
        <v>-2.6072000000000001E-2</v>
      </c>
      <c r="BR81">
        <v>195.5</v>
      </c>
      <c r="BS81" s="2">
        <v>-4.8390999999999998E-3</v>
      </c>
      <c r="BX81">
        <v>203.4</v>
      </c>
      <c r="BY81" s="2">
        <v>-1.1471E-2</v>
      </c>
      <c r="CB81">
        <v>143.31399999999999</v>
      </c>
      <c r="CC81" s="2">
        <v>7.2831000000000003E-4</v>
      </c>
      <c r="CD81" s="2">
        <f t="shared" si="4"/>
        <v>-9.2271690000000003E-2</v>
      </c>
      <c r="CG81">
        <v>149.405</v>
      </c>
      <c r="CH81" s="2">
        <v>-7.9091999999999996E-2</v>
      </c>
      <c r="CI81" s="2">
        <f t="shared" si="5"/>
        <v>-9.1999999999994864E-5</v>
      </c>
      <c r="CK81">
        <v>136.11395999999999</v>
      </c>
      <c r="CL81" s="2">
        <v>9.0289000000000002E-5</v>
      </c>
      <c r="CO81">
        <v>152</v>
      </c>
      <c r="CP81">
        <v>12.456939999999999</v>
      </c>
      <c r="CQ81">
        <v>100.21981</v>
      </c>
      <c r="CR81" s="2">
        <v>-9.3316999999999997E-2</v>
      </c>
      <c r="CU81">
        <v>142.9</v>
      </c>
      <c r="CV81">
        <v>11.640700000000001</v>
      </c>
      <c r="CW81">
        <v>100.32153</v>
      </c>
      <c r="CX81" s="2">
        <v>4.4387999999999997E-3</v>
      </c>
    </row>
    <row r="82" spans="1:102">
      <c r="A82">
        <v>129.55572000000001</v>
      </c>
      <c r="B82">
        <v>10.48053</v>
      </c>
      <c r="C82">
        <v>100.23638</v>
      </c>
      <c r="D82" s="2">
        <v>-2.8934E-3</v>
      </c>
      <c r="F82">
        <v>277.5</v>
      </c>
      <c r="G82">
        <v>24.11448</v>
      </c>
      <c r="H82">
        <v>100.18568</v>
      </c>
      <c r="I82" s="2">
        <v>2.9299999999999951E-3</v>
      </c>
      <c r="J82" s="2"/>
      <c r="L82">
        <v>187.89069000000001</v>
      </c>
      <c r="M82">
        <v>15.67868</v>
      </c>
      <c r="N82">
        <v>99.556479999999993</v>
      </c>
      <c r="O82" s="2">
        <v>-1.2775E-2</v>
      </c>
      <c r="R82">
        <v>196.5</v>
      </c>
      <c r="S82">
        <v>16.499870000000001</v>
      </c>
      <c r="T82">
        <v>99.682400000000001</v>
      </c>
      <c r="U82" s="2">
        <v>4.6552E-3</v>
      </c>
      <c r="X82">
        <v>169.61949999999999</v>
      </c>
      <c r="Y82">
        <v>14.0494</v>
      </c>
      <c r="Z82">
        <v>99.817899999999995</v>
      </c>
      <c r="AA82" s="2">
        <v>-7.1589000000000002E-3</v>
      </c>
      <c r="AD82">
        <v>200.5</v>
      </c>
      <c r="AE82">
        <v>16.72476</v>
      </c>
      <c r="AF82">
        <v>99.600260000000006</v>
      </c>
      <c r="AG82" s="2">
        <v>8.5205999999999997E-4</v>
      </c>
      <c r="AJ82">
        <v>179.5</v>
      </c>
      <c r="AK82">
        <v>14.938230000000001</v>
      </c>
      <c r="AL82">
        <v>100.30439</v>
      </c>
      <c r="AM82" s="2">
        <v>5.0421000000000001E-2</v>
      </c>
      <c r="AP82">
        <v>162.32</v>
      </c>
      <c r="AQ82">
        <v>13.351760000000001</v>
      </c>
      <c r="AR82">
        <v>100.11135</v>
      </c>
      <c r="AS82" s="2">
        <v>-9.7922000000000005E-4</v>
      </c>
      <c r="AV82">
        <v>199.5</v>
      </c>
      <c r="AW82">
        <v>16.60661</v>
      </c>
      <c r="AX82">
        <v>100.09066</v>
      </c>
      <c r="AY82" s="2">
        <v>-8.6849000000000006E-3</v>
      </c>
      <c r="BB82">
        <v>200.3</v>
      </c>
      <c r="BC82" s="2">
        <v>-2.5968999999999998E-4</v>
      </c>
      <c r="BF82">
        <v>209.06</v>
      </c>
      <c r="BG82">
        <v>17.557569999999998</v>
      </c>
      <c r="BH82">
        <v>99.924719999999994</v>
      </c>
      <c r="BI82" s="2">
        <v>5.7665000000000001E-2</v>
      </c>
      <c r="BL82">
        <v>199.6</v>
      </c>
      <c r="BM82">
        <v>16.654419999999998</v>
      </c>
      <c r="BN82">
        <v>99.835489999999993</v>
      </c>
      <c r="BO82" s="2">
        <v>-2.5312000000000001E-2</v>
      </c>
      <c r="BR82">
        <v>198</v>
      </c>
      <c r="BS82" s="2">
        <v>-3.0952000000000002E-3</v>
      </c>
      <c r="BX82">
        <v>205.9</v>
      </c>
      <c r="BY82" s="2">
        <v>-1.0298E-2</v>
      </c>
      <c r="CB82">
        <v>145.572</v>
      </c>
      <c r="CC82" s="2">
        <v>7.5504999999999995E-4</v>
      </c>
      <c r="CD82" s="2">
        <f t="shared" si="4"/>
        <v>-9.2244950000000006E-2</v>
      </c>
      <c r="CG82">
        <v>151.69</v>
      </c>
      <c r="CH82" s="2">
        <v>-7.9353999999999994E-2</v>
      </c>
      <c r="CI82" s="2">
        <f t="shared" si="5"/>
        <v>-3.5399999999999321E-4</v>
      </c>
      <c r="CK82">
        <v>138.03559000000001</v>
      </c>
      <c r="CL82" s="2">
        <v>1.0674E-4</v>
      </c>
      <c r="CO82">
        <v>154.5</v>
      </c>
      <c r="CP82">
        <v>12.68074</v>
      </c>
      <c r="CQ82">
        <v>100.22147</v>
      </c>
      <c r="CR82" s="2">
        <v>-9.2998999999999998E-2</v>
      </c>
      <c r="CU82">
        <v>145.4</v>
      </c>
      <c r="CV82">
        <v>11.862539999999999</v>
      </c>
      <c r="CW82">
        <v>100.32126</v>
      </c>
      <c r="CX82" s="2">
        <v>3.9537000000000001E-3</v>
      </c>
    </row>
    <row r="83" spans="1:102">
      <c r="A83">
        <v>131.45134999999999</v>
      </c>
      <c r="B83">
        <v>10.64762</v>
      </c>
      <c r="C83">
        <v>100.23848</v>
      </c>
      <c r="D83" s="2">
        <v>-2.9991000000000002E-3</v>
      </c>
      <c r="F83">
        <v>280</v>
      </c>
      <c r="G83">
        <v>24.359200000000001</v>
      </c>
      <c r="H83">
        <v>100.18648</v>
      </c>
      <c r="I83" s="2">
        <v>3.0159999999999978E-3</v>
      </c>
      <c r="J83" s="2"/>
      <c r="L83">
        <v>189.9641</v>
      </c>
      <c r="M83">
        <v>15.87007</v>
      </c>
      <c r="N83">
        <v>99.544039999999995</v>
      </c>
      <c r="O83" s="2">
        <v>-1.221E-2</v>
      </c>
      <c r="R83">
        <v>199</v>
      </c>
      <c r="S83">
        <v>16.73216</v>
      </c>
      <c r="T83">
        <v>99.673019999999994</v>
      </c>
      <c r="U83" s="2">
        <v>7.3756000000000004E-3</v>
      </c>
      <c r="X83">
        <v>171.80099999999999</v>
      </c>
      <c r="Y83">
        <v>14.249470000000001</v>
      </c>
      <c r="Z83">
        <v>99.813689999999994</v>
      </c>
      <c r="AA83" s="2">
        <v>-5.8519000000000002E-3</v>
      </c>
      <c r="AD83">
        <v>203</v>
      </c>
      <c r="AE83">
        <v>16.958349999999999</v>
      </c>
      <c r="AF83">
        <v>99.600260000000006</v>
      </c>
      <c r="AG83" s="2">
        <v>4.6518999999999996E-3</v>
      </c>
      <c r="AJ83">
        <v>182</v>
      </c>
      <c r="AK83">
        <v>15.167730000000001</v>
      </c>
      <c r="AL83">
        <v>100.29518</v>
      </c>
      <c r="AM83" s="2">
        <v>4.9848999999999997E-2</v>
      </c>
      <c r="AP83">
        <v>164.82</v>
      </c>
      <c r="AQ83">
        <v>13.56349</v>
      </c>
      <c r="AR83">
        <v>100.11224</v>
      </c>
      <c r="AS83" s="2">
        <v>-1.6785999999999999E-3</v>
      </c>
      <c r="AV83">
        <v>202</v>
      </c>
      <c r="AW83">
        <v>16.84233</v>
      </c>
      <c r="AX83">
        <v>100.09066</v>
      </c>
      <c r="AY83" s="2">
        <v>-7.4367000000000001E-3</v>
      </c>
      <c r="BB83">
        <v>202.8</v>
      </c>
      <c r="BC83" s="2">
        <v>2.3737000000000001E-4</v>
      </c>
      <c r="BF83">
        <v>211.56</v>
      </c>
      <c r="BG83">
        <v>17.794429999999998</v>
      </c>
      <c r="BH83">
        <v>99.924719999999994</v>
      </c>
      <c r="BI83" s="2">
        <v>5.7431000000000003E-2</v>
      </c>
      <c r="BL83">
        <v>202.1</v>
      </c>
      <c r="BM83">
        <v>16.886769999999999</v>
      </c>
      <c r="BN83">
        <v>99.835489999999993</v>
      </c>
      <c r="BO83" s="2">
        <v>-2.5197000000000001E-2</v>
      </c>
      <c r="BR83">
        <v>200.5</v>
      </c>
      <c r="BS83" s="2">
        <v>-1.3599E-3</v>
      </c>
      <c r="BX83">
        <v>208.4</v>
      </c>
      <c r="BY83" s="2">
        <v>-8.9443999999999999E-3</v>
      </c>
      <c r="CB83">
        <v>147.83000000000001</v>
      </c>
      <c r="CC83" s="2">
        <v>5.9055999999999996E-4</v>
      </c>
      <c r="CD83" s="2">
        <f t="shared" si="4"/>
        <v>-9.2409439999999995E-2</v>
      </c>
      <c r="CG83">
        <v>153.97499999999999</v>
      </c>
      <c r="CH83" s="2">
        <v>-7.9533999999999994E-2</v>
      </c>
      <c r="CI83" s="2">
        <f t="shared" si="5"/>
        <v>-5.3399999999999281E-4</v>
      </c>
      <c r="CK83">
        <v>139.95723000000001</v>
      </c>
      <c r="CL83" s="2">
        <v>1.2208999999999999E-4</v>
      </c>
      <c r="CO83">
        <v>157</v>
      </c>
      <c r="CP83">
        <v>12.904999999999999</v>
      </c>
      <c r="CQ83">
        <v>100.22203</v>
      </c>
      <c r="CR83" s="2">
        <v>-9.2407000000000003E-2</v>
      </c>
      <c r="CU83">
        <v>147.9</v>
      </c>
      <c r="CV83">
        <v>12.084849999999999</v>
      </c>
      <c r="CW83">
        <v>100.33018</v>
      </c>
      <c r="CX83" s="2">
        <v>3.3833999999999999E-3</v>
      </c>
    </row>
    <row r="84" spans="1:102">
      <c r="A84">
        <v>133.34698</v>
      </c>
      <c r="B84">
        <v>10.815049999999999</v>
      </c>
      <c r="C84">
        <v>100.24106999999999</v>
      </c>
      <c r="D84" s="2">
        <v>-3.1941000000000001E-3</v>
      </c>
      <c r="F84">
        <v>282.5</v>
      </c>
      <c r="G84">
        <v>24.604610000000001</v>
      </c>
      <c r="H84">
        <v>100.18626</v>
      </c>
      <c r="I84" s="2">
        <v>2.9840000000000005E-3</v>
      </c>
      <c r="J84" s="2"/>
      <c r="L84">
        <v>192.03751</v>
      </c>
      <c r="M84">
        <v>16.061810000000001</v>
      </c>
      <c r="N84">
        <v>99.544039999999995</v>
      </c>
      <c r="O84" s="2">
        <v>-1.1128000000000001E-2</v>
      </c>
      <c r="R84">
        <v>201.5</v>
      </c>
      <c r="S84">
        <v>16.96557</v>
      </c>
      <c r="T84">
        <v>99.673019999999994</v>
      </c>
      <c r="U84" s="2">
        <v>1.0747E-2</v>
      </c>
      <c r="X84">
        <v>173.98249999999999</v>
      </c>
      <c r="Y84">
        <v>14.44937</v>
      </c>
      <c r="Z84">
        <v>99.808599999999998</v>
      </c>
      <c r="AA84" s="2">
        <v>-6.3460000000000001E-3</v>
      </c>
      <c r="AD84">
        <v>205.5</v>
      </c>
      <c r="AE84">
        <v>17.19218</v>
      </c>
      <c r="AF84">
        <v>99.600260000000006</v>
      </c>
      <c r="AG84" s="2">
        <v>7.7418000000000001E-3</v>
      </c>
      <c r="AJ84">
        <v>184.5</v>
      </c>
      <c r="AK84">
        <v>15.396459999999999</v>
      </c>
      <c r="AL84">
        <v>100.29518</v>
      </c>
      <c r="AM84" s="2">
        <v>4.9264000000000002E-2</v>
      </c>
      <c r="AP84">
        <v>167.32</v>
      </c>
      <c r="AQ84">
        <v>13.79087</v>
      </c>
      <c r="AR84">
        <v>100.12242999999999</v>
      </c>
      <c r="AS84" s="2">
        <v>-9.8131999999999994E-4</v>
      </c>
      <c r="AV84">
        <v>204.5</v>
      </c>
      <c r="AW84">
        <v>17.079660000000001</v>
      </c>
      <c r="AX84">
        <v>100.09066</v>
      </c>
      <c r="AY84" s="2">
        <v>-5.1818999999999997E-3</v>
      </c>
      <c r="BB84">
        <v>205.3</v>
      </c>
      <c r="BC84" s="2">
        <v>1.3856000000000001E-3</v>
      </c>
      <c r="BF84">
        <v>214.06</v>
      </c>
      <c r="BG84">
        <v>18.030339999999999</v>
      </c>
      <c r="BH84">
        <v>99.924719999999994</v>
      </c>
      <c r="BI84" s="2">
        <v>5.7700000000000001E-2</v>
      </c>
      <c r="BL84">
        <v>204.6</v>
      </c>
      <c r="BM84">
        <v>17.120699999999999</v>
      </c>
      <c r="BN84">
        <v>99.835629999999995</v>
      </c>
      <c r="BO84" s="2">
        <v>-2.5732000000000001E-2</v>
      </c>
      <c r="BR84">
        <v>203</v>
      </c>
      <c r="BS84" s="2">
        <v>-7.0638999999999999E-5</v>
      </c>
      <c r="BX84">
        <v>210.9</v>
      </c>
      <c r="BY84" s="2">
        <v>-6.9470000000000001E-3</v>
      </c>
      <c r="CB84">
        <v>150.08799999999999</v>
      </c>
      <c r="CC84" s="2">
        <v>3.6937E-4</v>
      </c>
      <c r="CD84" s="2">
        <f t="shared" si="4"/>
        <v>-9.2630630000000005E-2</v>
      </c>
      <c r="CG84">
        <v>156.26</v>
      </c>
      <c r="CH84" s="2">
        <v>-7.9587000000000005E-2</v>
      </c>
      <c r="CI84" s="2">
        <f t="shared" si="5"/>
        <v>-5.8700000000000419E-4</v>
      </c>
      <c r="CK84">
        <v>141.87886</v>
      </c>
      <c r="CL84" s="2">
        <v>1.4454E-4</v>
      </c>
      <c r="CO84">
        <v>159.5</v>
      </c>
      <c r="CP84">
        <v>13.13007</v>
      </c>
      <c r="CQ84">
        <v>100.22219</v>
      </c>
      <c r="CR84" s="2">
        <v>-9.2313000000000006E-2</v>
      </c>
      <c r="CU84">
        <v>150.4</v>
      </c>
      <c r="CV84">
        <v>12.307980000000001</v>
      </c>
      <c r="CW84">
        <v>100.33018</v>
      </c>
      <c r="CX84" s="2">
        <v>2.7815000000000001E-3</v>
      </c>
    </row>
    <row r="85" spans="1:102">
      <c r="A85">
        <v>135.24261000000001</v>
      </c>
      <c r="B85">
        <v>10.982089999999999</v>
      </c>
      <c r="C85">
        <v>100.24404</v>
      </c>
      <c r="D85" s="2">
        <v>-4.0103999999999999E-3</v>
      </c>
      <c r="F85">
        <v>285</v>
      </c>
      <c r="G85">
        <v>24.849740000000001</v>
      </c>
      <c r="H85">
        <v>100.18541999999999</v>
      </c>
      <c r="I85" s="2">
        <v>2.9889999999999986E-3</v>
      </c>
      <c r="J85" s="2"/>
      <c r="L85">
        <v>194.11091999999999</v>
      </c>
      <c r="M85">
        <v>16.253969999999999</v>
      </c>
      <c r="N85">
        <v>99.544039999999995</v>
      </c>
      <c r="O85" s="2">
        <v>-9.5762E-3</v>
      </c>
      <c r="R85">
        <v>204</v>
      </c>
      <c r="S85">
        <v>17.199079999999999</v>
      </c>
      <c r="T85">
        <v>99.673019999999994</v>
      </c>
      <c r="U85" s="2">
        <v>1.3498E-2</v>
      </c>
      <c r="X85">
        <v>176.16399999999999</v>
      </c>
      <c r="Y85">
        <v>14.64931</v>
      </c>
      <c r="Z85">
        <v>99.799019999999999</v>
      </c>
      <c r="AA85" s="2">
        <v>-7.5427000000000003E-3</v>
      </c>
      <c r="AD85">
        <v>208</v>
      </c>
      <c r="AE85">
        <v>17.426839999999999</v>
      </c>
      <c r="AF85">
        <v>99.600260000000006</v>
      </c>
      <c r="AG85" s="2">
        <v>9.7692000000000005E-3</v>
      </c>
      <c r="AJ85">
        <v>187</v>
      </c>
      <c r="AK85">
        <v>15.626810000000001</v>
      </c>
      <c r="AL85">
        <v>100.29513</v>
      </c>
      <c r="AM85" s="2">
        <v>4.8675999999999997E-2</v>
      </c>
      <c r="AP85">
        <v>169.82</v>
      </c>
      <c r="AQ85">
        <v>14.018359999999999</v>
      </c>
      <c r="AR85">
        <v>100.11223</v>
      </c>
      <c r="AS85" s="2">
        <v>-3.414E-4</v>
      </c>
      <c r="AV85">
        <v>207</v>
      </c>
      <c r="AW85">
        <v>17.31915</v>
      </c>
      <c r="AX85">
        <v>100.09066</v>
      </c>
      <c r="AY85" s="2">
        <v>-3.5842999999999999E-3</v>
      </c>
      <c r="BB85">
        <v>207.8</v>
      </c>
      <c r="BC85" s="2">
        <v>2.9713000000000001E-3</v>
      </c>
      <c r="BF85">
        <v>216.56</v>
      </c>
      <c r="BG85">
        <v>18.267900000000001</v>
      </c>
      <c r="BH85">
        <v>99.924719999999994</v>
      </c>
      <c r="BI85" s="2">
        <v>5.8351E-2</v>
      </c>
      <c r="BL85">
        <v>207.1</v>
      </c>
      <c r="BM85">
        <v>17.353960000000001</v>
      </c>
      <c r="BN85">
        <v>99.835489999999993</v>
      </c>
      <c r="BO85" s="2">
        <v>-2.6345E-2</v>
      </c>
      <c r="BR85">
        <v>205.5</v>
      </c>
      <c r="BS85" s="2">
        <v>6.1837999999999997E-4</v>
      </c>
      <c r="BX85">
        <v>213.4</v>
      </c>
      <c r="BY85" s="2">
        <v>-4.4894999999999996E-3</v>
      </c>
      <c r="CB85">
        <v>152.346</v>
      </c>
      <c r="CC85" s="2">
        <v>1.6117E-4</v>
      </c>
      <c r="CD85" s="2">
        <f t="shared" si="4"/>
        <v>-9.2838829999999997E-2</v>
      </c>
      <c r="CG85">
        <v>158.54499999999999</v>
      </c>
      <c r="CH85" s="2">
        <v>-7.9686999999999994E-2</v>
      </c>
      <c r="CI85" s="2">
        <f t="shared" si="5"/>
        <v>-6.8699999999999317E-4</v>
      </c>
      <c r="CK85">
        <v>143.8005</v>
      </c>
      <c r="CL85" s="2">
        <v>1.7323999999999999E-4</v>
      </c>
      <c r="CO85">
        <v>162</v>
      </c>
      <c r="CP85">
        <v>13.35511</v>
      </c>
      <c r="CQ85">
        <v>100.22251</v>
      </c>
      <c r="CR85" s="2">
        <v>-9.2599000000000001E-2</v>
      </c>
      <c r="CU85">
        <v>152.9</v>
      </c>
      <c r="CV85">
        <v>12.531890000000001</v>
      </c>
      <c r="CW85">
        <v>100.33018</v>
      </c>
      <c r="CX85" s="2">
        <v>2.2095000000000001E-3</v>
      </c>
    </row>
    <row r="86" spans="1:102">
      <c r="A86">
        <v>137.13822999999999</v>
      </c>
      <c r="B86">
        <v>11.14944</v>
      </c>
      <c r="C86">
        <v>100.24706999999999</v>
      </c>
      <c r="D86" s="2">
        <v>-3.5799999999999998E-3</v>
      </c>
      <c r="F86">
        <v>287.5</v>
      </c>
      <c r="G86">
        <v>25.09582</v>
      </c>
      <c r="H86">
        <v>100.18553</v>
      </c>
      <c r="I86" s="2">
        <v>3.0189999999999939E-3</v>
      </c>
      <c r="J86" s="2"/>
      <c r="L86">
        <v>196.18432000000001</v>
      </c>
      <c r="M86">
        <v>16.446179999999998</v>
      </c>
      <c r="N86">
        <v>99.544089999999997</v>
      </c>
      <c r="O86" s="2">
        <v>-7.5396999999999999E-3</v>
      </c>
      <c r="R86">
        <v>206.5</v>
      </c>
      <c r="S86">
        <v>17.433520000000001</v>
      </c>
      <c r="T86">
        <v>99.673019999999994</v>
      </c>
      <c r="U86" s="2">
        <v>1.5800999999999999E-2</v>
      </c>
      <c r="X86">
        <v>178.34549999999999</v>
      </c>
      <c r="Y86">
        <v>14.84901</v>
      </c>
      <c r="Z86">
        <v>99.808570000000003</v>
      </c>
      <c r="AA86" s="2">
        <v>-9.5274000000000001E-3</v>
      </c>
      <c r="AD86">
        <v>210.5</v>
      </c>
      <c r="AE86">
        <v>17.661519999999999</v>
      </c>
      <c r="AF86">
        <v>99.600260000000006</v>
      </c>
      <c r="AG86" s="2">
        <v>1.0572E-2</v>
      </c>
      <c r="AJ86">
        <v>189.5</v>
      </c>
      <c r="AK86">
        <v>15.85698</v>
      </c>
      <c r="AL86">
        <v>100.3044</v>
      </c>
      <c r="AM86" s="2">
        <v>4.8132000000000001E-2</v>
      </c>
      <c r="AP86">
        <v>172.32</v>
      </c>
      <c r="AQ86">
        <v>14.24723</v>
      </c>
      <c r="AR86">
        <v>100.11224</v>
      </c>
      <c r="AS86" s="2">
        <v>2.7601999999999998E-4</v>
      </c>
      <c r="AV86">
        <v>209.5</v>
      </c>
      <c r="AW86">
        <v>17.548690000000001</v>
      </c>
      <c r="AX86">
        <v>100.09066</v>
      </c>
      <c r="AY86" s="2">
        <v>-3.2531000000000001E-3</v>
      </c>
      <c r="BB86">
        <v>210.3</v>
      </c>
      <c r="BC86" s="2">
        <v>4.5827000000000003E-3</v>
      </c>
      <c r="BF86">
        <v>219.06</v>
      </c>
      <c r="BG86">
        <v>18.505520000000001</v>
      </c>
      <c r="BH86">
        <v>99.924719999999994</v>
      </c>
      <c r="BI86" s="2">
        <v>5.9247000000000001E-2</v>
      </c>
      <c r="BL86">
        <v>209.6</v>
      </c>
      <c r="BM86">
        <v>17.587109999999999</v>
      </c>
      <c r="BN86">
        <v>99.835489999999993</v>
      </c>
      <c r="BO86" s="2">
        <v>-2.6422000000000001E-2</v>
      </c>
      <c r="BR86">
        <v>208</v>
      </c>
      <c r="BS86" s="2">
        <v>7.5246999999999998E-4</v>
      </c>
      <c r="BX86">
        <v>215.9</v>
      </c>
      <c r="BY86" s="2">
        <v>-2.1800999999999999E-3</v>
      </c>
      <c r="CB86">
        <v>154.60400000000001</v>
      </c>
      <c r="CC86" s="2">
        <v>3.4796999999999999E-5</v>
      </c>
      <c r="CD86" s="2">
        <f t="shared" si="4"/>
        <v>-9.2965202999999996E-2</v>
      </c>
      <c r="CG86">
        <v>160.83000000000001</v>
      </c>
      <c r="CH86" s="2">
        <v>-8.0120999999999998E-2</v>
      </c>
      <c r="CI86" s="2">
        <f t="shared" si="5"/>
        <v>-1.120999999999997E-3</v>
      </c>
      <c r="CK86">
        <v>145.72212999999999</v>
      </c>
      <c r="CL86" s="2">
        <v>1.9005000000000001E-4</v>
      </c>
      <c r="CO86">
        <v>164.5</v>
      </c>
      <c r="CP86">
        <v>13.58165</v>
      </c>
      <c r="CQ86">
        <v>100.22362</v>
      </c>
      <c r="CR86" s="2">
        <v>-9.2053999999999997E-2</v>
      </c>
      <c r="CU86">
        <v>155.4</v>
      </c>
      <c r="CV86">
        <v>12.75576</v>
      </c>
      <c r="CW86">
        <v>100.33018</v>
      </c>
      <c r="CX86" s="2">
        <v>1.7007999999999999E-3</v>
      </c>
    </row>
    <row r="87" spans="1:102">
      <c r="A87">
        <v>139.03386</v>
      </c>
      <c r="B87">
        <v>11.31667</v>
      </c>
      <c r="C87">
        <v>100.24977</v>
      </c>
      <c r="D87" s="2">
        <v>-4.1266999999999996E-3</v>
      </c>
      <c r="F87">
        <v>290</v>
      </c>
      <c r="G87">
        <v>25.341370000000001</v>
      </c>
      <c r="H87">
        <v>100.18661</v>
      </c>
      <c r="I87" s="2">
        <v>3.0149999999999968E-3</v>
      </c>
      <c r="J87" s="2"/>
      <c r="L87">
        <v>198.25773000000001</v>
      </c>
      <c r="M87">
        <v>16.63879</v>
      </c>
      <c r="N87">
        <v>99.532039999999995</v>
      </c>
      <c r="O87" s="2">
        <v>-5.2142999999999998E-3</v>
      </c>
      <c r="R87">
        <v>209</v>
      </c>
      <c r="S87">
        <v>17.66816</v>
      </c>
      <c r="T87">
        <v>99.673019999999994</v>
      </c>
      <c r="U87" s="2">
        <v>1.6652E-2</v>
      </c>
      <c r="X87">
        <v>180.52699999999999</v>
      </c>
      <c r="Y87">
        <v>15.048069999999999</v>
      </c>
      <c r="Z87">
        <v>99.809430000000006</v>
      </c>
      <c r="AA87" s="2">
        <v>-1.0677000000000001E-2</v>
      </c>
      <c r="AD87">
        <v>213</v>
      </c>
      <c r="AE87">
        <v>17.89733</v>
      </c>
      <c r="AF87">
        <v>99.600260000000006</v>
      </c>
      <c r="AG87" s="2">
        <v>1.0645E-2</v>
      </c>
      <c r="AJ87">
        <v>192</v>
      </c>
      <c r="AK87">
        <v>16.08737</v>
      </c>
      <c r="AL87">
        <v>100.3044</v>
      </c>
      <c r="AM87" s="2">
        <v>4.7523000000000003E-2</v>
      </c>
      <c r="AP87">
        <v>174.82</v>
      </c>
      <c r="AQ87">
        <v>14.47597</v>
      </c>
      <c r="AR87">
        <v>100.12245</v>
      </c>
      <c r="AS87" s="2">
        <v>5.7923999999999996E-4</v>
      </c>
      <c r="AV87">
        <v>212</v>
      </c>
      <c r="AW87">
        <v>17.779499999999999</v>
      </c>
      <c r="AX87">
        <v>100.09066</v>
      </c>
      <c r="AY87" s="2">
        <v>-3.7033000000000001E-3</v>
      </c>
      <c r="BB87">
        <v>212.8</v>
      </c>
      <c r="BC87" s="2">
        <v>6.1057999999999998E-3</v>
      </c>
      <c r="BF87">
        <v>221.56</v>
      </c>
      <c r="BG87">
        <v>18.743220000000001</v>
      </c>
      <c r="BH87">
        <v>99.924719999999994</v>
      </c>
      <c r="BI87" s="2">
        <v>6.0174999999999999E-2</v>
      </c>
      <c r="BL87">
        <v>212.1</v>
      </c>
      <c r="BM87">
        <v>17.81766</v>
      </c>
      <c r="BN87">
        <v>99.835489999999993</v>
      </c>
      <c r="BO87" s="2">
        <v>-2.5878999999999999E-2</v>
      </c>
      <c r="BR87">
        <v>210.5</v>
      </c>
      <c r="BS87" s="2">
        <v>4.8886000000000003E-4</v>
      </c>
      <c r="BX87">
        <v>218.4</v>
      </c>
      <c r="BY87" s="2">
        <v>-6.7856000000000004E-4</v>
      </c>
      <c r="CB87">
        <v>156.86199999999999</v>
      </c>
      <c r="CC87" s="2">
        <v>-1.1435E-5</v>
      </c>
      <c r="CD87" s="2">
        <f t="shared" si="4"/>
        <v>-9.3011435000000003E-2</v>
      </c>
      <c r="CG87">
        <v>163.11500000000001</v>
      </c>
      <c r="CH87" s="2">
        <v>-8.0805000000000002E-2</v>
      </c>
      <c r="CI87" s="2">
        <f t="shared" si="5"/>
        <v>-1.805000000000001E-3</v>
      </c>
      <c r="CK87">
        <v>147.64376999999999</v>
      </c>
      <c r="CL87" s="2">
        <v>1.8246000000000001E-4</v>
      </c>
      <c r="CO87">
        <v>167</v>
      </c>
      <c r="CP87">
        <v>13.807600000000001</v>
      </c>
      <c r="CQ87">
        <v>100.22583</v>
      </c>
      <c r="CR87" s="2">
        <v>-9.0820999999999999E-2</v>
      </c>
      <c r="CU87">
        <v>157.9</v>
      </c>
      <c r="CV87">
        <v>12.98075</v>
      </c>
      <c r="CW87">
        <v>100.3391</v>
      </c>
      <c r="CX87" s="2">
        <v>1.2331E-3</v>
      </c>
    </row>
    <row r="88" spans="1:102">
      <c r="A88">
        <v>140.92948999999999</v>
      </c>
      <c r="B88">
        <v>11.48499</v>
      </c>
      <c r="C88">
        <v>100.25198</v>
      </c>
      <c r="D88" s="2">
        <v>-4.0841000000000002E-3</v>
      </c>
      <c r="F88">
        <v>292.5</v>
      </c>
      <c r="G88">
        <v>25.587430000000001</v>
      </c>
      <c r="H88">
        <v>100.1874</v>
      </c>
      <c r="I88" s="2">
        <v>2.9929999999999957E-3</v>
      </c>
      <c r="J88" s="2"/>
      <c r="L88">
        <v>200.33114</v>
      </c>
      <c r="M88">
        <v>16.831340000000001</v>
      </c>
      <c r="N88">
        <v>99.532039999999995</v>
      </c>
      <c r="O88" s="2">
        <v>-2.5349000000000001E-3</v>
      </c>
      <c r="R88">
        <v>211.5</v>
      </c>
      <c r="S88">
        <v>17.90371</v>
      </c>
      <c r="T88">
        <v>99.673019999999994</v>
      </c>
      <c r="U88" s="2">
        <v>1.7781999999999999E-2</v>
      </c>
      <c r="X88">
        <v>182.70849999999999</v>
      </c>
      <c r="Y88">
        <v>15.246880000000001</v>
      </c>
      <c r="Z88">
        <v>99.808589999999995</v>
      </c>
      <c r="AA88" s="2">
        <v>-1.1396999999999999E-2</v>
      </c>
      <c r="AD88">
        <v>215.5</v>
      </c>
      <c r="AE88">
        <v>18.122250000000001</v>
      </c>
      <c r="AF88">
        <v>99.600129999999993</v>
      </c>
      <c r="AG88" s="2">
        <v>1.0038999999999999E-2</v>
      </c>
      <c r="AJ88">
        <v>194.5</v>
      </c>
      <c r="AK88">
        <v>16.318619999999999</v>
      </c>
      <c r="AL88">
        <v>100.3044</v>
      </c>
      <c r="AM88" s="2">
        <v>4.2180000000000002E-2</v>
      </c>
      <c r="AP88">
        <v>177.32</v>
      </c>
      <c r="AQ88">
        <v>14.705069999999999</v>
      </c>
      <c r="AR88">
        <v>100.12245</v>
      </c>
      <c r="AS88" s="2">
        <v>6.7214E-4</v>
      </c>
      <c r="AV88">
        <v>214.5</v>
      </c>
      <c r="AW88">
        <v>18.013249999999999</v>
      </c>
      <c r="AX88">
        <v>100.09066</v>
      </c>
      <c r="AY88" s="2">
        <v>-4.2785000000000002E-3</v>
      </c>
      <c r="BB88">
        <v>215.3</v>
      </c>
      <c r="BC88" s="2">
        <v>7.5109E-3</v>
      </c>
      <c r="BF88">
        <v>224.06</v>
      </c>
      <c r="BG88">
        <v>18.98096</v>
      </c>
      <c r="BH88">
        <v>99.924719999999994</v>
      </c>
      <c r="BI88" s="2">
        <v>6.089E-2</v>
      </c>
      <c r="BL88">
        <v>214.6</v>
      </c>
      <c r="BM88">
        <v>18.04731</v>
      </c>
      <c r="BN88">
        <v>99.835489999999993</v>
      </c>
      <c r="BO88" s="2">
        <v>-2.5801000000000001E-2</v>
      </c>
      <c r="BR88">
        <v>213</v>
      </c>
      <c r="BS88" s="2">
        <v>1.7746E-4</v>
      </c>
      <c r="BX88">
        <v>220.9</v>
      </c>
      <c r="BY88" s="2">
        <v>-2.7697000000000003E-4</v>
      </c>
      <c r="CB88">
        <v>159.12</v>
      </c>
      <c r="CC88" s="2">
        <v>3.1433999999999998E-5</v>
      </c>
      <c r="CD88" s="2">
        <f t="shared" si="4"/>
        <v>-9.2968566000000002E-2</v>
      </c>
      <c r="CG88">
        <v>165.4</v>
      </c>
      <c r="CH88" s="2">
        <v>-8.1254999999999994E-2</v>
      </c>
      <c r="CI88" s="2">
        <f t="shared" si="5"/>
        <v>-2.2549999999999931E-3</v>
      </c>
      <c r="CK88">
        <v>149.56540000000001</v>
      </c>
      <c r="CL88" s="2">
        <v>1.3348E-4</v>
      </c>
      <c r="CO88">
        <v>169.5</v>
      </c>
      <c r="CP88">
        <v>14.034660000000001</v>
      </c>
      <c r="CQ88">
        <v>100.2285</v>
      </c>
      <c r="CR88" s="2">
        <v>-8.9804999999999996E-2</v>
      </c>
      <c r="CU88">
        <v>160.4</v>
      </c>
      <c r="CV88">
        <v>13.20595</v>
      </c>
      <c r="CW88">
        <v>100.34802999999999</v>
      </c>
      <c r="CX88" s="2">
        <v>8.0816999999999998E-4</v>
      </c>
    </row>
    <row r="89" spans="1:102">
      <c r="A89">
        <v>142.82512</v>
      </c>
      <c r="B89">
        <v>11.65333</v>
      </c>
      <c r="C89">
        <v>100.25377</v>
      </c>
      <c r="D89" s="2">
        <v>-4.5304999999999998E-3</v>
      </c>
      <c r="F89">
        <v>295</v>
      </c>
      <c r="G89">
        <v>25.833729999999999</v>
      </c>
      <c r="H89">
        <v>100.18754</v>
      </c>
      <c r="I89" s="2">
        <v>3.0239999999999989E-3</v>
      </c>
      <c r="J89" s="2"/>
      <c r="L89">
        <v>202.40455</v>
      </c>
      <c r="M89">
        <v>17.011369999999999</v>
      </c>
      <c r="N89">
        <v>99.532039999999995</v>
      </c>
      <c r="O89" s="2">
        <v>-4.6265999999999999E-4</v>
      </c>
      <c r="R89">
        <v>214</v>
      </c>
      <c r="S89">
        <v>18.13653</v>
      </c>
      <c r="T89">
        <v>99.672629999999998</v>
      </c>
      <c r="U89" s="2">
        <v>1.9012000000000001E-2</v>
      </c>
      <c r="X89">
        <v>184.89</v>
      </c>
      <c r="Y89">
        <v>15.44684</v>
      </c>
      <c r="Z89">
        <v>99.808589999999995</v>
      </c>
      <c r="AA89" s="2">
        <v>-1.1259E-2</v>
      </c>
      <c r="AD89">
        <v>218</v>
      </c>
      <c r="AE89">
        <v>18.349730000000001</v>
      </c>
      <c r="AF89">
        <v>99.578649999999996</v>
      </c>
      <c r="AG89" s="2">
        <v>9.2192999999999997E-3</v>
      </c>
      <c r="AJ89">
        <v>197</v>
      </c>
      <c r="AK89">
        <v>16.54993</v>
      </c>
      <c r="AL89">
        <v>100.3044</v>
      </c>
      <c r="AM89" s="2">
        <v>4.3526000000000002E-2</v>
      </c>
      <c r="AP89">
        <v>179.82</v>
      </c>
      <c r="AQ89">
        <v>14.93313</v>
      </c>
      <c r="AR89">
        <v>100.12242999999999</v>
      </c>
      <c r="AS89" s="2">
        <v>7.7059999999999997E-4</v>
      </c>
      <c r="AV89">
        <v>217</v>
      </c>
      <c r="AW89">
        <v>18.247769999999999</v>
      </c>
      <c r="AX89">
        <v>100.09066</v>
      </c>
      <c r="AY89" s="2">
        <v>-4.4879999999999998E-3</v>
      </c>
      <c r="BB89">
        <v>217.8</v>
      </c>
      <c r="BC89" s="2">
        <v>8.5801000000000002E-3</v>
      </c>
      <c r="BF89">
        <v>226.56</v>
      </c>
      <c r="BG89">
        <v>19.218990000000002</v>
      </c>
      <c r="BH89">
        <v>99.924719999999994</v>
      </c>
      <c r="BI89" s="2">
        <v>6.1321000000000001E-2</v>
      </c>
      <c r="BL89">
        <v>217.1</v>
      </c>
      <c r="BM89">
        <v>18.270160000000001</v>
      </c>
      <c r="BN89">
        <v>99.835489999999993</v>
      </c>
      <c r="BO89" s="2">
        <v>-2.5950000000000001E-2</v>
      </c>
      <c r="BR89">
        <v>215.5</v>
      </c>
      <c r="BS89" s="2">
        <v>-9.6150999999999995E-5</v>
      </c>
      <c r="BX89">
        <v>223.4</v>
      </c>
      <c r="BY89" s="2">
        <v>-2.1107999999999999E-4</v>
      </c>
      <c r="CB89">
        <v>161.37799999999999</v>
      </c>
      <c r="CC89" s="2">
        <v>1.6688E-4</v>
      </c>
      <c r="CD89" s="2">
        <f t="shared" si="4"/>
        <v>-9.2833120000000005E-2</v>
      </c>
      <c r="CG89">
        <v>167.685</v>
      </c>
      <c r="CH89" s="2">
        <v>-8.1555000000000002E-2</v>
      </c>
      <c r="CI89" s="2">
        <f t="shared" si="5"/>
        <v>-2.5550000000000017E-3</v>
      </c>
      <c r="CK89">
        <v>151.48704000000001</v>
      </c>
      <c r="CL89" s="2">
        <v>5.083E-5</v>
      </c>
      <c r="CO89">
        <v>172</v>
      </c>
      <c r="CP89">
        <v>14.262449999999999</v>
      </c>
      <c r="CQ89">
        <v>100.23081000000001</v>
      </c>
      <c r="CR89" s="2">
        <v>-8.9205999999999994E-2</v>
      </c>
      <c r="CU89">
        <v>162.9</v>
      </c>
      <c r="CV89">
        <v>13.43177</v>
      </c>
      <c r="CW89">
        <v>100.34802999999999</v>
      </c>
      <c r="CX89" s="2">
        <v>4.8306E-4</v>
      </c>
    </row>
    <row r="90" spans="1:102">
      <c r="A90">
        <v>144.72075000000001</v>
      </c>
      <c r="B90">
        <v>11.82202</v>
      </c>
      <c r="C90">
        <v>100.25539000000001</v>
      </c>
      <c r="D90" s="2">
        <v>-4.6598999999999998E-3</v>
      </c>
      <c r="F90">
        <v>297.5</v>
      </c>
      <c r="G90">
        <v>26.080729999999999</v>
      </c>
      <c r="H90">
        <v>100.18770000000001</v>
      </c>
      <c r="I90" s="2">
        <v>3.1979999999999995E-3</v>
      </c>
      <c r="J90" s="2"/>
      <c r="L90">
        <v>204.47796</v>
      </c>
      <c r="M90">
        <v>17.19896</v>
      </c>
      <c r="N90">
        <v>99.532039999999995</v>
      </c>
      <c r="O90" s="2">
        <v>1.6896000000000001E-3</v>
      </c>
      <c r="R90">
        <v>216.5</v>
      </c>
      <c r="S90">
        <v>18.35604</v>
      </c>
      <c r="T90">
        <v>99.654330000000002</v>
      </c>
      <c r="U90" s="2">
        <v>1.9254E-2</v>
      </c>
      <c r="X90">
        <v>187.07149999999999</v>
      </c>
      <c r="Y90">
        <v>15.647729999999999</v>
      </c>
      <c r="Z90">
        <v>99.80838</v>
      </c>
      <c r="AA90" s="2">
        <v>-1.0978E-2</v>
      </c>
      <c r="AD90">
        <v>220.5</v>
      </c>
      <c r="AE90">
        <v>18.587160000000001</v>
      </c>
      <c r="AF90">
        <v>99.578649999999996</v>
      </c>
      <c r="AG90" s="2">
        <v>7.8799000000000004E-3</v>
      </c>
      <c r="AJ90">
        <v>199.5</v>
      </c>
      <c r="AK90">
        <v>16.781749999999999</v>
      </c>
      <c r="AL90">
        <v>100.3044</v>
      </c>
      <c r="AM90" s="2">
        <v>4.4589999999999998E-2</v>
      </c>
      <c r="AP90">
        <v>182.32</v>
      </c>
      <c r="AQ90">
        <v>15.162100000000001</v>
      </c>
      <c r="AR90">
        <v>100.12245</v>
      </c>
      <c r="AS90" s="2">
        <v>6.3341000000000005E-4</v>
      </c>
      <c r="AV90">
        <v>219.5</v>
      </c>
      <c r="AW90">
        <v>18.484719999999999</v>
      </c>
      <c r="AX90">
        <v>100.09066</v>
      </c>
      <c r="AY90" s="2">
        <v>-3.9122000000000002E-3</v>
      </c>
      <c r="BB90">
        <v>220.3</v>
      </c>
      <c r="BC90" s="2">
        <v>9.4599999999999997E-3</v>
      </c>
      <c r="BF90">
        <v>229.06</v>
      </c>
      <c r="BG90">
        <v>19.45834</v>
      </c>
      <c r="BH90">
        <v>99.924719999999994</v>
      </c>
      <c r="BI90" s="2">
        <v>6.1464999999999999E-2</v>
      </c>
      <c r="BL90">
        <v>219.6</v>
      </c>
      <c r="BM90">
        <v>18.501570000000001</v>
      </c>
      <c r="BN90">
        <v>99.835489999999993</v>
      </c>
      <c r="BO90" s="2">
        <v>-2.4930999999999998E-2</v>
      </c>
      <c r="BR90">
        <v>218</v>
      </c>
      <c r="BS90" s="2">
        <v>-3.2843E-4</v>
      </c>
      <c r="BX90">
        <v>225.9</v>
      </c>
      <c r="BY90" s="2">
        <v>-1.3101E-5</v>
      </c>
      <c r="CB90">
        <v>163.636</v>
      </c>
      <c r="CC90" s="2">
        <v>4.593E-4</v>
      </c>
      <c r="CD90" s="2">
        <f t="shared" si="4"/>
        <v>-9.2540700000000004E-2</v>
      </c>
      <c r="CG90">
        <v>169.97</v>
      </c>
      <c r="CH90" s="2">
        <v>-8.1831000000000001E-2</v>
      </c>
      <c r="CI90" s="2">
        <f t="shared" si="5"/>
        <v>-2.8310000000000002E-3</v>
      </c>
      <c r="CK90">
        <v>153.40867</v>
      </c>
      <c r="CL90" s="2">
        <v>6.1304999999999997E-5</v>
      </c>
      <c r="CO90">
        <v>174.5</v>
      </c>
      <c r="CP90">
        <v>14.49056</v>
      </c>
      <c r="CQ90">
        <v>100.23398</v>
      </c>
      <c r="CR90" s="2">
        <v>-8.8843000000000005E-2</v>
      </c>
      <c r="CU90">
        <v>165.4</v>
      </c>
      <c r="CV90">
        <v>13.65189</v>
      </c>
      <c r="CW90">
        <v>100.34802999999999</v>
      </c>
      <c r="CX90" s="2">
        <v>3.2953000000000002E-4</v>
      </c>
    </row>
    <row r="91" spans="1:102">
      <c r="A91">
        <v>146.61636999999999</v>
      </c>
      <c r="B91">
        <v>11.991339999999999</v>
      </c>
      <c r="C91">
        <v>100.25706</v>
      </c>
      <c r="D91" s="2">
        <v>-4.4362999999999998E-3</v>
      </c>
      <c r="F91">
        <v>300</v>
      </c>
      <c r="G91">
        <v>26.32742</v>
      </c>
      <c r="H91">
        <v>100.1885</v>
      </c>
      <c r="I91" s="2">
        <v>3.6099999999999952E-3</v>
      </c>
      <c r="J91" s="2"/>
      <c r="L91">
        <v>206.55136999999999</v>
      </c>
      <c r="M91">
        <v>17.393740000000001</v>
      </c>
      <c r="N91">
        <v>99.532039999999995</v>
      </c>
      <c r="O91" s="2">
        <v>3.5959999999999998E-3</v>
      </c>
      <c r="R91">
        <v>219</v>
      </c>
      <c r="S91">
        <v>18.592749999999999</v>
      </c>
      <c r="T91">
        <v>99.654330000000002</v>
      </c>
      <c r="U91" s="2">
        <v>1.9310000000000001E-2</v>
      </c>
      <c r="X91">
        <v>189.25299999999999</v>
      </c>
      <c r="Y91">
        <v>15.84967</v>
      </c>
      <c r="Z91">
        <v>99.799019999999999</v>
      </c>
      <c r="AA91" s="2">
        <v>-1.0328E-2</v>
      </c>
      <c r="AD91">
        <v>223</v>
      </c>
      <c r="AE91">
        <v>18.824639999999999</v>
      </c>
      <c r="AF91">
        <v>99.578649999999996</v>
      </c>
      <c r="AG91" s="2">
        <v>5.9040999999999998E-3</v>
      </c>
      <c r="AJ91">
        <v>202</v>
      </c>
      <c r="AK91">
        <v>17.01463</v>
      </c>
      <c r="AL91">
        <v>100.3044</v>
      </c>
      <c r="AM91" s="2">
        <v>4.5019999999999998E-2</v>
      </c>
      <c r="AP91">
        <v>184.82</v>
      </c>
      <c r="AQ91">
        <v>15.390700000000001</v>
      </c>
      <c r="AR91">
        <v>100.12245</v>
      </c>
      <c r="AS91" s="2">
        <v>-8.5427999999999996E-5</v>
      </c>
      <c r="AV91">
        <v>222</v>
      </c>
      <c r="AW91">
        <v>18.721070000000001</v>
      </c>
      <c r="AX91">
        <v>100.09066</v>
      </c>
      <c r="AY91" s="2">
        <v>-2.8716000000000002E-3</v>
      </c>
      <c r="BB91">
        <v>222.8</v>
      </c>
      <c r="BC91" s="2">
        <v>1.0515E-2</v>
      </c>
      <c r="BF91">
        <v>231.56</v>
      </c>
      <c r="BG91">
        <v>19.687259999999998</v>
      </c>
      <c r="BH91">
        <v>99.924719999999994</v>
      </c>
      <c r="BI91" s="2">
        <v>6.1312999999999999E-2</v>
      </c>
      <c r="BL91">
        <v>222.1</v>
      </c>
      <c r="BM91">
        <v>18.730060000000002</v>
      </c>
      <c r="BN91">
        <v>99.835489999999993</v>
      </c>
      <c r="BO91" s="2">
        <v>-2.4708000000000001E-2</v>
      </c>
      <c r="BR91">
        <v>220.5</v>
      </c>
      <c r="BS91" s="2">
        <v>-6.7823999999999998E-4</v>
      </c>
      <c r="BX91">
        <v>228.4</v>
      </c>
      <c r="BY91" s="2">
        <v>1.0276999999999999E-4</v>
      </c>
      <c r="CB91">
        <v>165.89400000000001</v>
      </c>
      <c r="CC91" s="2">
        <v>9.6811E-4</v>
      </c>
      <c r="CD91" s="2">
        <f t="shared" si="4"/>
        <v>-9.2031890000000005E-2</v>
      </c>
      <c r="CG91">
        <v>172.255</v>
      </c>
      <c r="CH91" s="2">
        <v>-8.2220000000000001E-2</v>
      </c>
      <c r="CI91" s="2">
        <f t="shared" si="5"/>
        <v>-3.2200000000000006E-3</v>
      </c>
      <c r="CK91">
        <v>155.33031</v>
      </c>
      <c r="CL91" s="2">
        <v>-5.6954999999999999E-6</v>
      </c>
      <c r="CO91">
        <v>177</v>
      </c>
      <c r="CP91">
        <v>14.71908</v>
      </c>
      <c r="CQ91">
        <v>100.24084999999999</v>
      </c>
      <c r="CR91" s="2">
        <v>-8.8484999999999994E-2</v>
      </c>
      <c r="CU91">
        <v>167.9</v>
      </c>
      <c r="CV91">
        <v>13.87228</v>
      </c>
      <c r="CW91">
        <v>100.34802000000001</v>
      </c>
      <c r="CX91" s="2">
        <v>2.5649000000000001E-4</v>
      </c>
    </row>
    <row r="92" spans="1:102">
      <c r="A92">
        <v>148.512</v>
      </c>
      <c r="B92">
        <v>12.16093</v>
      </c>
      <c r="C92">
        <v>100.25887</v>
      </c>
      <c r="D92" s="2">
        <v>-4.7212E-3</v>
      </c>
      <c r="F92">
        <v>302.5</v>
      </c>
      <c r="G92">
        <v>26.574549999999999</v>
      </c>
      <c r="H92">
        <v>100.19027</v>
      </c>
      <c r="I92" s="2">
        <v>4.3160000000000004E-3</v>
      </c>
      <c r="J92" s="2"/>
      <c r="L92">
        <v>208.62477999999999</v>
      </c>
      <c r="M92">
        <v>17.58832</v>
      </c>
      <c r="N92">
        <v>99.532039999999995</v>
      </c>
      <c r="O92" s="2">
        <v>4.6579000000000004E-3</v>
      </c>
      <c r="R92">
        <v>221.5</v>
      </c>
      <c r="S92">
        <v>18.829609999999999</v>
      </c>
      <c r="T92">
        <v>99.654330000000002</v>
      </c>
      <c r="U92" s="2">
        <v>1.8918999999999998E-2</v>
      </c>
      <c r="X92">
        <v>191.43450000000001</v>
      </c>
      <c r="Y92">
        <v>16.05171</v>
      </c>
      <c r="Z92">
        <v>99.799019999999999</v>
      </c>
      <c r="AA92" s="2">
        <v>-9.3971000000000002E-3</v>
      </c>
      <c r="AD92">
        <v>225.5</v>
      </c>
      <c r="AE92">
        <v>19.059229999999999</v>
      </c>
      <c r="AF92">
        <v>99.589460000000003</v>
      </c>
      <c r="AG92" s="2">
        <v>4.8066000000000003E-3</v>
      </c>
      <c r="AJ92">
        <v>204.5</v>
      </c>
      <c r="AK92">
        <v>17.24775</v>
      </c>
      <c r="AL92">
        <v>100.3044</v>
      </c>
      <c r="AM92" s="2">
        <v>4.4722999999999999E-2</v>
      </c>
      <c r="AP92">
        <v>187.32</v>
      </c>
      <c r="AQ92">
        <v>15.61881</v>
      </c>
      <c r="AR92">
        <v>100.12245</v>
      </c>
      <c r="AS92" s="2">
        <v>-4.5658999999999999E-4</v>
      </c>
      <c r="AV92">
        <v>224.5</v>
      </c>
      <c r="AW92">
        <v>18.955120000000001</v>
      </c>
      <c r="AX92">
        <v>100.09066</v>
      </c>
      <c r="AY92" s="2">
        <v>-1.7995999999999999E-3</v>
      </c>
      <c r="BB92">
        <v>225.3</v>
      </c>
      <c r="BC92" s="2">
        <v>1.1646999999999999E-2</v>
      </c>
      <c r="BF92">
        <v>234.06</v>
      </c>
      <c r="BG92">
        <v>19.927299999999999</v>
      </c>
      <c r="BH92">
        <v>99.924719999999994</v>
      </c>
      <c r="BI92" s="2">
        <v>6.0826999999999999E-2</v>
      </c>
      <c r="BL92">
        <v>224.6</v>
      </c>
      <c r="BM92">
        <v>18.969480000000001</v>
      </c>
      <c r="BN92">
        <v>99.835489999999993</v>
      </c>
      <c r="BO92" s="2">
        <v>-2.4968000000000001E-2</v>
      </c>
      <c r="BR92">
        <v>223</v>
      </c>
      <c r="BS92" s="2">
        <v>-1.0300999999999999E-3</v>
      </c>
      <c r="BX92">
        <v>230.9</v>
      </c>
      <c r="BY92" s="2">
        <v>2.9491000000000001E-4</v>
      </c>
      <c r="CB92">
        <v>168.15199999999999</v>
      </c>
      <c r="CC92" s="2">
        <v>1.4399E-3</v>
      </c>
      <c r="CD92" s="2">
        <f t="shared" si="4"/>
        <v>-9.1560100000000005E-2</v>
      </c>
      <c r="CG92">
        <v>174.54</v>
      </c>
      <c r="CH92" s="2">
        <v>-8.2531999999999994E-2</v>
      </c>
      <c r="CI92" s="2">
        <f t="shared" si="5"/>
        <v>-3.5319999999999935E-3</v>
      </c>
      <c r="CK92">
        <v>157.25193999999999</v>
      </c>
      <c r="CL92" s="2">
        <v>2.8592999999999999E-6</v>
      </c>
      <c r="CO92">
        <v>179.5</v>
      </c>
      <c r="CP92">
        <v>14.947240000000001</v>
      </c>
      <c r="CQ92">
        <v>100.24973</v>
      </c>
      <c r="CR92" s="2">
        <v>-8.8234000000000007E-2</v>
      </c>
      <c r="CU92">
        <v>170.4</v>
      </c>
      <c r="CV92">
        <v>14.09998</v>
      </c>
      <c r="CW92">
        <v>100.35695</v>
      </c>
      <c r="CX92" s="2">
        <v>1.0127E-4</v>
      </c>
    </row>
    <row r="93" spans="1:102">
      <c r="A93">
        <v>150.40763000000001</v>
      </c>
      <c r="B93">
        <v>12.3306</v>
      </c>
      <c r="C93">
        <v>100.26073</v>
      </c>
      <c r="D93" s="2">
        <v>-4.4400999999999998E-3</v>
      </c>
      <c r="F93">
        <v>305</v>
      </c>
      <c r="G93">
        <v>26.82169</v>
      </c>
      <c r="H93">
        <v>100.19271000000001</v>
      </c>
      <c r="I93" s="2">
        <v>5.3139999999999993E-3</v>
      </c>
      <c r="J93" s="2"/>
      <c r="L93">
        <v>210.69819000000001</v>
      </c>
      <c r="M93">
        <v>17.78304</v>
      </c>
      <c r="N93">
        <v>99.532039999999995</v>
      </c>
      <c r="O93" s="2">
        <v>5.4463000000000003E-3</v>
      </c>
      <c r="R93">
        <v>224</v>
      </c>
      <c r="S93">
        <v>19.067779999999999</v>
      </c>
      <c r="T93">
        <v>99.654330000000002</v>
      </c>
      <c r="U93" s="2">
        <v>1.8988999999999999E-2</v>
      </c>
      <c r="X93">
        <v>193.61600000000001</v>
      </c>
      <c r="Y93">
        <v>16.254529999999999</v>
      </c>
      <c r="Z93">
        <v>99.808629999999994</v>
      </c>
      <c r="AA93" s="2">
        <v>-7.7156999999999998E-3</v>
      </c>
      <c r="AD93">
        <v>228</v>
      </c>
      <c r="AE93">
        <v>19.28105</v>
      </c>
      <c r="AF93">
        <v>99.589460000000003</v>
      </c>
      <c r="AG93" s="2">
        <v>4.3942E-3</v>
      </c>
      <c r="AJ93">
        <v>207</v>
      </c>
      <c r="AK93">
        <v>17.48217</v>
      </c>
      <c r="AL93">
        <v>100.3044</v>
      </c>
      <c r="AM93" s="2">
        <v>4.4462000000000002E-2</v>
      </c>
      <c r="AP93">
        <v>189.82</v>
      </c>
      <c r="AQ93">
        <v>15.848280000000001</v>
      </c>
      <c r="AR93">
        <v>100.12245</v>
      </c>
      <c r="AS93" s="2">
        <v>-2.878E-4</v>
      </c>
      <c r="AV93">
        <v>227</v>
      </c>
      <c r="AW93">
        <v>19.196580000000001</v>
      </c>
      <c r="AX93">
        <v>100.09066</v>
      </c>
      <c r="AY93" s="2">
        <v>-3.5628E-4</v>
      </c>
      <c r="BB93">
        <v>227.8</v>
      </c>
      <c r="BC93" s="2">
        <v>1.2642E-2</v>
      </c>
      <c r="BF93">
        <v>236.56</v>
      </c>
      <c r="BG93">
        <v>20.167899999999999</v>
      </c>
      <c r="BH93">
        <v>99.924719999999994</v>
      </c>
      <c r="BI93" s="2">
        <v>6.0047000000000003E-2</v>
      </c>
      <c r="BL93">
        <v>227.1</v>
      </c>
      <c r="BM93">
        <v>19.20767</v>
      </c>
      <c r="BN93">
        <v>99.835489999999993</v>
      </c>
      <c r="BO93" s="2">
        <v>-2.4740999999999999E-2</v>
      </c>
      <c r="BR93">
        <v>225.5</v>
      </c>
      <c r="BS93" s="2">
        <v>-1.0771000000000001E-3</v>
      </c>
      <c r="BX93">
        <v>233.4</v>
      </c>
      <c r="BY93" s="2">
        <v>3.2413E-4</v>
      </c>
      <c r="CB93">
        <v>170.41</v>
      </c>
      <c r="CC93" s="2">
        <v>1.7815000000000001E-3</v>
      </c>
      <c r="CD93" s="2">
        <f t="shared" si="4"/>
        <v>-9.1218499999999994E-2</v>
      </c>
      <c r="CG93">
        <v>176.82499999999999</v>
      </c>
      <c r="CH93" s="2">
        <v>-8.2560999999999996E-2</v>
      </c>
      <c r="CI93" s="2">
        <f t="shared" si="5"/>
        <v>-3.5609999999999947E-3</v>
      </c>
      <c r="CK93">
        <v>159.17357999999999</v>
      </c>
      <c r="CL93" s="2">
        <v>1.0723E-4</v>
      </c>
      <c r="CO93">
        <v>182</v>
      </c>
      <c r="CP93">
        <v>15.176500000000001</v>
      </c>
      <c r="CQ93">
        <v>100.25167</v>
      </c>
      <c r="CR93" s="2">
        <v>-8.7998999999999994E-2</v>
      </c>
      <c r="CU93">
        <v>172.9</v>
      </c>
      <c r="CV93">
        <v>14.328139999999999</v>
      </c>
      <c r="CW93">
        <v>100.35695</v>
      </c>
      <c r="CX93" s="2">
        <v>-2.7006000000000003E-4</v>
      </c>
    </row>
    <row r="94" spans="1:102">
      <c r="A94">
        <v>152.30325999999999</v>
      </c>
      <c r="B94">
        <v>12.50048</v>
      </c>
      <c r="C94">
        <v>100.2625</v>
      </c>
      <c r="D94" s="2">
        <v>-4.5104000000000003E-3</v>
      </c>
      <c r="F94">
        <v>307.5</v>
      </c>
      <c r="G94">
        <v>27.068940000000001</v>
      </c>
      <c r="H94">
        <v>100.19485</v>
      </c>
      <c r="I94" s="2">
        <v>6.5619999999999984E-3</v>
      </c>
      <c r="J94" s="2"/>
      <c r="L94">
        <v>212.77160000000001</v>
      </c>
      <c r="M94">
        <v>17.970510000000001</v>
      </c>
      <c r="N94">
        <v>99.532039999999995</v>
      </c>
      <c r="O94" s="2">
        <v>5.8062000000000001E-3</v>
      </c>
      <c r="R94">
        <v>226.5</v>
      </c>
      <c r="S94">
        <v>19.305969999999999</v>
      </c>
      <c r="T94">
        <v>99.654330000000002</v>
      </c>
      <c r="U94" s="2">
        <v>1.9203999999999999E-2</v>
      </c>
      <c r="X94">
        <v>195.79750000000001</v>
      </c>
      <c r="Y94">
        <v>16.45693</v>
      </c>
      <c r="Z94">
        <v>99.808639999999997</v>
      </c>
      <c r="AA94" s="2">
        <v>-6.0131999999999998E-3</v>
      </c>
      <c r="AD94">
        <v>230.5</v>
      </c>
      <c r="AE94">
        <v>19.519729999999999</v>
      </c>
      <c r="AF94">
        <v>99.578749999999999</v>
      </c>
      <c r="AG94" s="2">
        <v>2.7238000000000002E-3</v>
      </c>
      <c r="AJ94">
        <v>209.5</v>
      </c>
      <c r="AK94">
        <v>17.716819999999998</v>
      </c>
      <c r="AL94">
        <v>100.3044</v>
      </c>
      <c r="AM94" s="2">
        <v>4.4512999999999997E-2</v>
      </c>
      <c r="AP94">
        <v>192.32</v>
      </c>
      <c r="AQ94">
        <v>16.077470000000002</v>
      </c>
      <c r="AR94">
        <v>100.12245</v>
      </c>
      <c r="AS94" s="2">
        <v>-2.3394999999999999E-4</v>
      </c>
      <c r="AV94">
        <v>229.5</v>
      </c>
      <c r="AW94">
        <v>19.43731</v>
      </c>
      <c r="AX94">
        <v>100.09066</v>
      </c>
      <c r="AY94" s="2">
        <v>1.0384000000000001E-3</v>
      </c>
      <c r="BB94">
        <v>230.3</v>
      </c>
      <c r="BC94" s="2">
        <v>1.3387E-2</v>
      </c>
      <c r="BF94">
        <v>239.06</v>
      </c>
      <c r="BG94">
        <v>20.408619999999999</v>
      </c>
      <c r="BH94">
        <v>99.924719999999994</v>
      </c>
      <c r="BI94" s="2">
        <v>5.9332000000000003E-2</v>
      </c>
      <c r="BL94">
        <v>229.6</v>
      </c>
      <c r="BM94">
        <v>19.440809999999999</v>
      </c>
      <c r="BN94">
        <v>99.835489999999993</v>
      </c>
      <c r="BO94" s="2">
        <v>-2.4837999999999999E-2</v>
      </c>
      <c r="BR94">
        <v>228</v>
      </c>
      <c r="BS94" s="2">
        <v>-8.2737000000000002E-4</v>
      </c>
      <c r="BX94">
        <v>235.9</v>
      </c>
      <c r="BY94" s="2">
        <v>-1.1781E-4</v>
      </c>
      <c r="CB94">
        <v>172.66800000000001</v>
      </c>
      <c r="CC94" s="2">
        <v>2.0284999999999999E-3</v>
      </c>
      <c r="CD94" s="2">
        <f t="shared" si="4"/>
        <v>-9.0971499999999997E-2</v>
      </c>
      <c r="CG94">
        <v>179.11</v>
      </c>
      <c r="CH94" s="2">
        <v>-8.2152000000000003E-2</v>
      </c>
      <c r="CI94" s="2">
        <f t="shared" si="5"/>
        <v>-3.152000000000002E-3</v>
      </c>
      <c r="CK94">
        <v>161.09521000000001</v>
      </c>
      <c r="CL94" s="2">
        <v>3.3848E-4</v>
      </c>
      <c r="CO94">
        <v>184.5</v>
      </c>
      <c r="CP94">
        <v>15.40611</v>
      </c>
      <c r="CQ94">
        <v>100.24392</v>
      </c>
      <c r="CR94" s="2">
        <v>-8.7402999999999995E-2</v>
      </c>
      <c r="CU94">
        <v>175.4</v>
      </c>
      <c r="CV94">
        <v>14.55692</v>
      </c>
      <c r="CW94">
        <v>100.35695</v>
      </c>
      <c r="CX94" s="2">
        <v>-8.4541E-4</v>
      </c>
    </row>
    <row r="95" spans="1:102">
      <c r="A95">
        <v>154.19888</v>
      </c>
      <c r="B95">
        <v>12.67075</v>
      </c>
      <c r="C95">
        <v>100.26408000000001</v>
      </c>
      <c r="D95" s="2">
        <v>-5.1121999999999999E-3</v>
      </c>
      <c r="F95">
        <v>310</v>
      </c>
      <c r="G95">
        <v>27.31803</v>
      </c>
      <c r="H95">
        <v>100.19616000000001</v>
      </c>
      <c r="I95" s="2">
        <v>8.0019999999999952E-3</v>
      </c>
      <c r="J95" s="2"/>
      <c r="L95">
        <v>214.84501</v>
      </c>
      <c r="M95">
        <v>18.154109999999999</v>
      </c>
      <c r="N95">
        <v>99.534520000000001</v>
      </c>
      <c r="O95" s="2">
        <v>6.0255999999999999E-3</v>
      </c>
      <c r="R95">
        <v>229</v>
      </c>
      <c r="S95">
        <v>19.544419999999999</v>
      </c>
      <c r="T95">
        <v>99.645219999999995</v>
      </c>
      <c r="U95" s="2">
        <v>1.9005000000000001E-2</v>
      </c>
      <c r="X95">
        <v>197.97900000000001</v>
      </c>
      <c r="Y95">
        <v>16.659800000000001</v>
      </c>
      <c r="Z95">
        <v>99.799019999999999</v>
      </c>
      <c r="AA95" s="2">
        <v>-4.1019999999999997E-3</v>
      </c>
      <c r="AD95">
        <v>233</v>
      </c>
      <c r="AE95">
        <v>19.758569999999999</v>
      </c>
      <c r="AF95">
        <v>99.578649999999996</v>
      </c>
      <c r="AG95" s="2">
        <v>1.3606E-3</v>
      </c>
      <c r="AJ95">
        <v>212</v>
      </c>
      <c r="AK95">
        <v>17.95167</v>
      </c>
      <c r="AL95">
        <v>100.3044</v>
      </c>
      <c r="AM95" s="2">
        <v>4.4810999999999997E-2</v>
      </c>
      <c r="AP95">
        <v>194.82</v>
      </c>
      <c r="AQ95">
        <v>16.30781</v>
      </c>
      <c r="AR95">
        <v>100.12245</v>
      </c>
      <c r="AS95" s="2">
        <v>-5.2468999999999997E-3</v>
      </c>
      <c r="AV95">
        <v>232</v>
      </c>
      <c r="AW95">
        <v>19.668240000000001</v>
      </c>
      <c r="AX95">
        <v>100.09092</v>
      </c>
      <c r="AY95" s="2">
        <v>1.2829E-3</v>
      </c>
      <c r="BB95">
        <v>232.8</v>
      </c>
      <c r="BC95" s="2">
        <v>1.3863E-2</v>
      </c>
      <c r="BF95">
        <v>241.56</v>
      </c>
      <c r="BG95">
        <v>20.648689999999998</v>
      </c>
      <c r="BH95">
        <v>99.924719999999994</v>
      </c>
      <c r="BI95" s="2">
        <v>5.9075999999999997E-2</v>
      </c>
      <c r="BL95">
        <v>232.1</v>
      </c>
      <c r="BM95">
        <v>19.67436</v>
      </c>
      <c r="BN95">
        <v>99.835489999999993</v>
      </c>
      <c r="BO95" s="2">
        <v>-2.4230000000000002E-2</v>
      </c>
      <c r="BR95">
        <v>230.5</v>
      </c>
      <c r="BS95" s="2">
        <v>-6.1439999999999997E-4</v>
      </c>
      <c r="BX95">
        <v>238.4</v>
      </c>
      <c r="BY95" s="2">
        <v>-6.8282E-4</v>
      </c>
      <c r="CB95">
        <v>174.92599999999999</v>
      </c>
      <c r="CC95" s="2">
        <v>2.4326E-3</v>
      </c>
      <c r="CD95" s="2">
        <f t="shared" si="4"/>
        <v>-9.0567399999999992E-2</v>
      </c>
      <c r="CG95">
        <v>181.39500000000001</v>
      </c>
      <c r="CH95" s="2">
        <v>-8.1448999999999994E-2</v>
      </c>
      <c r="CI95" s="2">
        <f t="shared" si="5"/>
        <v>-2.4489999999999928E-3</v>
      </c>
      <c r="CK95">
        <v>163.01685000000001</v>
      </c>
      <c r="CL95" s="2">
        <v>7.3141999999999999E-4</v>
      </c>
      <c r="CO95">
        <v>187</v>
      </c>
      <c r="CP95">
        <v>15.63557</v>
      </c>
      <c r="CQ95">
        <v>100.23554</v>
      </c>
      <c r="CR95" s="2">
        <v>-8.6485999999999993E-2</v>
      </c>
      <c r="CU95">
        <v>177.9</v>
      </c>
      <c r="CV95">
        <v>14.786239999999999</v>
      </c>
      <c r="CW95">
        <v>100.35695</v>
      </c>
      <c r="CX95" s="2">
        <v>-1.4946E-3</v>
      </c>
    </row>
    <row r="96" spans="1:102">
      <c r="A96">
        <v>156.09451000000001</v>
      </c>
      <c r="B96">
        <v>12.84163</v>
      </c>
      <c r="C96">
        <v>100.26558</v>
      </c>
      <c r="D96" s="2">
        <v>-5.4143000000000004E-3</v>
      </c>
      <c r="F96">
        <v>312.5</v>
      </c>
      <c r="G96">
        <v>27.566849999999999</v>
      </c>
      <c r="H96">
        <v>100.19692000000001</v>
      </c>
      <c r="I96" s="2">
        <v>9.6380000000000007E-3</v>
      </c>
      <c r="J96" s="2"/>
      <c r="L96">
        <v>216.91842</v>
      </c>
      <c r="M96">
        <v>18.350370000000002</v>
      </c>
      <c r="N96">
        <v>99.508039999999994</v>
      </c>
      <c r="O96" s="2">
        <v>5.7486999999999998E-3</v>
      </c>
      <c r="R96">
        <v>231.5</v>
      </c>
      <c r="S96">
        <v>19.78265</v>
      </c>
      <c r="T96">
        <v>99.644990000000007</v>
      </c>
      <c r="U96" s="2">
        <v>1.8870000000000001E-2</v>
      </c>
      <c r="X96">
        <v>200.16050000000001</v>
      </c>
      <c r="Y96">
        <v>16.862269999999999</v>
      </c>
      <c r="Z96">
        <v>99.799019999999999</v>
      </c>
      <c r="AA96" s="2">
        <v>-2.0931999999999999E-3</v>
      </c>
      <c r="AD96">
        <v>235.5</v>
      </c>
      <c r="AE96">
        <v>19.99755</v>
      </c>
      <c r="AF96">
        <v>99.578649999999996</v>
      </c>
      <c r="AG96" s="2">
        <v>6.0486999999999997E-4</v>
      </c>
      <c r="AJ96">
        <v>214.5</v>
      </c>
      <c r="AK96">
        <v>18.186910000000001</v>
      </c>
      <c r="AL96">
        <v>100.30441</v>
      </c>
      <c r="AM96" s="2">
        <v>4.4593000000000001E-2</v>
      </c>
      <c r="AP96">
        <v>197.32</v>
      </c>
      <c r="AQ96">
        <v>16.538810000000002</v>
      </c>
      <c r="AR96">
        <v>100.12245</v>
      </c>
      <c r="AS96" s="2">
        <v>-3.2071999999999999E-3</v>
      </c>
      <c r="AV96">
        <v>234.5</v>
      </c>
      <c r="AW96">
        <v>19.908629999999999</v>
      </c>
      <c r="AX96">
        <v>100.10199</v>
      </c>
      <c r="AY96" s="2">
        <v>2.6337000000000002E-4</v>
      </c>
      <c r="BB96">
        <v>235.3</v>
      </c>
      <c r="BC96" s="2">
        <v>1.4017E-2</v>
      </c>
      <c r="BF96">
        <v>244.06</v>
      </c>
      <c r="BG96">
        <v>20.879670000000001</v>
      </c>
      <c r="BH96">
        <v>99.924719999999994</v>
      </c>
      <c r="BI96" s="2">
        <v>5.9247000000000001E-2</v>
      </c>
      <c r="BL96">
        <v>234.6</v>
      </c>
      <c r="BM96">
        <v>19.913209999999999</v>
      </c>
      <c r="BN96">
        <v>99.835489999999993</v>
      </c>
      <c r="BO96" s="2">
        <v>-2.3944E-2</v>
      </c>
      <c r="BR96">
        <v>233</v>
      </c>
      <c r="BS96" s="2">
        <v>-6.5539000000000005E-4</v>
      </c>
      <c r="BX96">
        <v>240.9</v>
      </c>
      <c r="BY96" s="2">
        <v>-9.7252000000000005E-4</v>
      </c>
      <c r="CB96">
        <v>177.184</v>
      </c>
      <c r="CC96" s="2">
        <v>3.1989000000000002E-3</v>
      </c>
      <c r="CD96" s="2">
        <f t="shared" si="4"/>
        <v>-8.9801099999999995E-2</v>
      </c>
      <c r="CG96">
        <v>183.68</v>
      </c>
      <c r="CH96" s="2">
        <v>-8.0369999999999997E-2</v>
      </c>
      <c r="CI96" s="2">
        <f t="shared" si="5"/>
        <v>-1.3699999999999962E-3</v>
      </c>
      <c r="CK96">
        <v>164.93848</v>
      </c>
      <c r="CL96" s="2">
        <v>1.3136000000000001E-3</v>
      </c>
      <c r="CO96">
        <v>189.5</v>
      </c>
      <c r="CP96">
        <v>15.86368</v>
      </c>
      <c r="CQ96">
        <v>100.23192</v>
      </c>
      <c r="CR96" s="2">
        <v>-8.5588999999999998E-2</v>
      </c>
      <c r="CU96">
        <v>180.4</v>
      </c>
      <c r="CV96">
        <v>15.015230000000001</v>
      </c>
      <c r="CW96">
        <v>100.35701</v>
      </c>
      <c r="CX96" s="2">
        <v>-2.0439E-3</v>
      </c>
    </row>
    <row r="97" spans="1:102">
      <c r="A97">
        <v>157.99014</v>
      </c>
      <c r="B97">
        <v>13.012639999999999</v>
      </c>
      <c r="C97">
        <v>100.2672</v>
      </c>
      <c r="D97" s="2">
        <v>-5.8569E-3</v>
      </c>
      <c r="F97">
        <v>315</v>
      </c>
      <c r="G97">
        <v>27.814489999999999</v>
      </c>
      <c r="H97">
        <v>100.19786999999999</v>
      </c>
      <c r="I97" s="2">
        <v>1.1627999999999999E-2</v>
      </c>
      <c r="J97" s="2"/>
      <c r="L97">
        <v>218.99182999999999</v>
      </c>
      <c r="M97">
        <v>18.546479999999999</v>
      </c>
      <c r="N97">
        <v>99.508039999999994</v>
      </c>
      <c r="O97" s="2">
        <v>5.1034000000000001E-3</v>
      </c>
      <c r="R97">
        <v>234</v>
      </c>
      <c r="S97">
        <v>20.021789999999999</v>
      </c>
      <c r="T97">
        <v>99.65437</v>
      </c>
      <c r="U97" s="2">
        <v>1.8350999999999999E-2</v>
      </c>
      <c r="X97">
        <v>202.34200000000001</v>
      </c>
      <c r="Y97">
        <v>17.06551</v>
      </c>
      <c r="Z97">
        <v>99.799019999999999</v>
      </c>
      <c r="AA97" s="2">
        <v>-6.7383000000000005E-4</v>
      </c>
      <c r="AD97">
        <v>238</v>
      </c>
      <c r="AE97">
        <v>20.236740000000001</v>
      </c>
      <c r="AF97">
        <v>99.578649999999996</v>
      </c>
      <c r="AG97" s="2">
        <v>-4.1058000000000002E-4</v>
      </c>
      <c r="AJ97">
        <v>217</v>
      </c>
      <c r="AK97">
        <v>18.422940000000001</v>
      </c>
      <c r="AL97">
        <v>100.31362</v>
      </c>
      <c r="AM97" s="2">
        <v>4.4485999999999998E-2</v>
      </c>
      <c r="AP97">
        <v>199.82</v>
      </c>
      <c r="AQ97">
        <v>16.770109999999999</v>
      </c>
      <c r="AR97">
        <v>100.12245</v>
      </c>
      <c r="AS97" s="2">
        <v>-1.3986000000000001E-3</v>
      </c>
      <c r="AV97">
        <v>237</v>
      </c>
      <c r="AW97">
        <v>20.146350000000002</v>
      </c>
      <c r="AX97">
        <v>100.10199</v>
      </c>
      <c r="AY97" s="2">
        <v>-9.1441000000000005E-4</v>
      </c>
      <c r="BB97">
        <v>237.8</v>
      </c>
      <c r="BC97" s="2">
        <v>1.4019999999999999E-2</v>
      </c>
      <c r="BF97">
        <v>246.56</v>
      </c>
      <c r="BG97">
        <v>21.119509999999998</v>
      </c>
      <c r="BH97">
        <v>99.924719999999994</v>
      </c>
      <c r="BI97" s="2">
        <v>5.9646999999999999E-2</v>
      </c>
      <c r="BL97">
        <v>237.1</v>
      </c>
      <c r="BM97">
        <v>20.151990000000001</v>
      </c>
      <c r="BN97">
        <v>99.835489999999993</v>
      </c>
      <c r="BO97" s="2">
        <v>-2.3838999999999999E-2</v>
      </c>
      <c r="BR97">
        <v>235.5</v>
      </c>
      <c r="BS97" s="2">
        <v>-7.3289999999999998E-4</v>
      </c>
      <c r="BX97">
        <v>243.4</v>
      </c>
      <c r="BY97" s="2">
        <v>-7.9975000000000001E-4</v>
      </c>
      <c r="CB97">
        <v>179.44200000000001</v>
      </c>
      <c r="CC97" s="2">
        <v>4.2788000000000001E-3</v>
      </c>
      <c r="CD97" s="2">
        <f t="shared" si="4"/>
        <v>-8.87212E-2</v>
      </c>
      <c r="CG97">
        <v>185.965</v>
      </c>
      <c r="CH97" s="2">
        <v>-7.8785999999999995E-2</v>
      </c>
      <c r="CI97" s="2">
        <f t="shared" si="5"/>
        <v>2.1400000000000585E-4</v>
      </c>
      <c r="CK97">
        <v>166.86011999999999</v>
      </c>
      <c r="CL97" s="2">
        <v>2.0806000000000002E-3</v>
      </c>
      <c r="CO97">
        <v>192</v>
      </c>
      <c r="CP97">
        <v>16.091999999999999</v>
      </c>
      <c r="CQ97">
        <v>100.23139</v>
      </c>
      <c r="CR97" s="2">
        <v>-8.5135000000000002E-2</v>
      </c>
      <c r="CU97">
        <v>182.9</v>
      </c>
      <c r="CV97">
        <v>15.244949999999999</v>
      </c>
      <c r="CW97">
        <v>100.35695</v>
      </c>
      <c r="CX97" s="2">
        <v>-2.3411E-3</v>
      </c>
    </row>
    <row r="98" spans="1:102">
      <c r="A98">
        <v>159.88577000000001</v>
      </c>
      <c r="B98">
        <v>13.184480000000001</v>
      </c>
      <c r="C98">
        <v>100.26906</v>
      </c>
      <c r="D98" s="2">
        <v>-5.9449999999999998E-3</v>
      </c>
      <c r="F98">
        <v>317.5</v>
      </c>
      <c r="G98">
        <v>28.06204</v>
      </c>
      <c r="H98">
        <v>100.19982</v>
      </c>
      <c r="I98" s="2">
        <v>1.4096999999999998E-2</v>
      </c>
      <c r="J98" s="2"/>
      <c r="L98">
        <v>221.06523000000001</v>
      </c>
      <c r="M98">
        <v>18.742809999999999</v>
      </c>
      <c r="N98">
        <v>99.508039999999994</v>
      </c>
      <c r="O98" s="2">
        <v>4.0086000000000002E-3</v>
      </c>
      <c r="R98">
        <v>236.5</v>
      </c>
      <c r="S98">
        <v>20.261659999999999</v>
      </c>
      <c r="T98">
        <v>99.654330000000002</v>
      </c>
      <c r="U98" s="2">
        <v>1.7927999999999999E-2</v>
      </c>
      <c r="X98">
        <v>204.52350000000001</v>
      </c>
      <c r="Y98">
        <v>17.268830000000001</v>
      </c>
      <c r="Z98">
        <v>99.799019999999999</v>
      </c>
      <c r="AA98" s="2">
        <v>1.2037E-3</v>
      </c>
      <c r="AD98">
        <v>240.5</v>
      </c>
      <c r="AE98">
        <v>20.476890000000001</v>
      </c>
      <c r="AF98">
        <v>99.578649999999996</v>
      </c>
      <c r="AG98" s="2">
        <v>-9.6666000000000005E-4</v>
      </c>
      <c r="AJ98">
        <v>219.5</v>
      </c>
      <c r="AK98">
        <v>18.659289999999999</v>
      </c>
      <c r="AL98">
        <v>100.30462</v>
      </c>
      <c r="AM98" s="2">
        <v>4.5227999999999997E-2</v>
      </c>
      <c r="AP98">
        <v>202.32</v>
      </c>
      <c r="AQ98">
        <v>17.003630000000001</v>
      </c>
      <c r="AR98">
        <v>100.12245</v>
      </c>
      <c r="AS98" s="2">
        <v>-2.7355000000000001E-4</v>
      </c>
      <c r="AV98">
        <v>239.5</v>
      </c>
      <c r="AW98">
        <v>20.38485</v>
      </c>
      <c r="AX98">
        <v>100.10199</v>
      </c>
      <c r="AY98" s="2">
        <v>-1.2918999999999999E-3</v>
      </c>
      <c r="BB98">
        <v>240.3</v>
      </c>
      <c r="BC98" s="2">
        <v>1.4168E-2</v>
      </c>
      <c r="BF98">
        <v>249.06</v>
      </c>
      <c r="BG98">
        <v>21.360430000000001</v>
      </c>
      <c r="BH98">
        <v>99.934129999999996</v>
      </c>
      <c r="BI98" s="2">
        <v>6.0181999999999999E-2</v>
      </c>
      <c r="BL98">
        <v>239.6</v>
      </c>
      <c r="BM98">
        <v>20.390419999999999</v>
      </c>
      <c r="BN98">
        <v>99.835489999999993</v>
      </c>
      <c r="BO98" s="2">
        <v>-2.3480000000000001E-2</v>
      </c>
      <c r="BR98">
        <v>238</v>
      </c>
      <c r="BS98" s="2">
        <v>-6.0771000000000002E-4</v>
      </c>
      <c r="BX98">
        <v>245.9</v>
      </c>
      <c r="BY98" s="2">
        <v>-2.7028000000000002E-4</v>
      </c>
      <c r="CB98">
        <v>181.7</v>
      </c>
      <c r="CC98" s="2">
        <v>5.4739000000000003E-3</v>
      </c>
      <c r="CD98" s="2">
        <f t="shared" si="4"/>
        <v>-8.7526099999999996E-2</v>
      </c>
      <c r="CG98">
        <v>188.25</v>
      </c>
      <c r="CH98" s="2">
        <v>-7.6782000000000003E-2</v>
      </c>
      <c r="CI98" s="2">
        <f t="shared" si="5"/>
        <v>2.2179999999999978E-3</v>
      </c>
      <c r="CK98">
        <v>168.78174999999999</v>
      </c>
      <c r="CL98" s="2">
        <v>2.9857999999999998E-3</v>
      </c>
      <c r="CO98">
        <v>194.5</v>
      </c>
      <c r="CP98">
        <v>16.32141</v>
      </c>
      <c r="CQ98">
        <v>100.23228</v>
      </c>
      <c r="CR98" s="2">
        <v>-8.4741999999999998E-2</v>
      </c>
      <c r="CU98">
        <v>185.4</v>
      </c>
      <c r="CV98">
        <v>15.47481</v>
      </c>
      <c r="CW98">
        <v>100.35695</v>
      </c>
      <c r="CX98" s="2">
        <v>-2.2875E-3</v>
      </c>
    </row>
    <row r="99" spans="1:102">
      <c r="A99">
        <v>161.78139999999999</v>
      </c>
      <c r="B99">
        <v>13.355790000000001</v>
      </c>
      <c r="C99">
        <v>100.27106000000001</v>
      </c>
      <c r="D99" s="2">
        <v>-5.9214000000000003E-3</v>
      </c>
      <c r="F99">
        <v>320</v>
      </c>
      <c r="G99">
        <v>28.309909999999999</v>
      </c>
      <c r="H99">
        <v>100.20251</v>
      </c>
      <c r="I99" s="2">
        <v>1.6893999999999992E-2</v>
      </c>
      <c r="J99" s="2"/>
      <c r="L99">
        <v>223.13864000000001</v>
      </c>
      <c r="M99">
        <v>18.939789999999999</v>
      </c>
      <c r="N99">
        <v>99.508039999999994</v>
      </c>
      <c r="O99" s="2">
        <v>2.9112000000000001E-3</v>
      </c>
      <c r="R99">
        <v>239</v>
      </c>
      <c r="S99">
        <v>20.501090000000001</v>
      </c>
      <c r="T99">
        <v>99.654330000000002</v>
      </c>
      <c r="U99" s="2">
        <v>1.7888000000000001E-2</v>
      </c>
      <c r="X99">
        <v>206.70500000000001</v>
      </c>
      <c r="Y99">
        <v>17.47297</v>
      </c>
      <c r="Z99">
        <v>99.799019999999999</v>
      </c>
      <c r="AA99" s="2">
        <v>2.6021999999999998E-3</v>
      </c>
      <c r="AD99">
        <v>243</v>
      </c>
      <c r="AE99">
        <v>20.716999999999999</v>
      </c>
      <c r="AF99">
        <v>99.578649999999996</v>
      </c>
      <c r="AG99" s="2">
        <v>-9.2794000000000004E-4</v>
      </c>
      <c r="AJ99">
        <v>222</v>
      </c>
      <c r="AK99">
        <v>18.896270000000001</v>
      </c>
      <c r="AL99">
        <v>100.3044</v>
      </c>
      <c r="AM99" s="2">
        <v>4.6331999999999998E-2</v>
      </c>
      <c r="AP99">
        <v>204.82</v>
      </c>
      <c r="AQ99">
        <v>17.23779</v>
      </c>
      <c r="AR99">
        <v>100.12245</v>
      </c>
      <c r="AS99" s="2">
        <v>3.1447000000000002E-4</v>
      </c>
      <c r="AV99">
        <v>242</v>
      </c>
      <c r="AW99">
        <v>20.624040000000001</v>
      </c>
      <c r="AX99">
        <v>100.10199</v>
      </c>
      <c r="AY99" s="2">
        <v>-9.8481000000000003E-4</v>
      </c>
      <c r="BB99">
        <v>242.8</v>
      </c>
      <c r="BC99" s="2">
        <v>1.4574999999999999E-2</v>
      </c>
      <c r="BF99">
        <v>251.56</v>
      </c>
      <c r="BG99">
        <v>21.603210000000001</v>
      </c>
      <c r="BH99">
        <v>99.934129999999996</v>
      </c>
      <c r="BI99" s="2">
        <v>6.1127000000000001E-2</v>
      </c>
      <c r="BL99">
        <v>242.1</v>
      </c>
      <c r="BM99">
        <v>20.626000000000001</v>
      </c>
      <c r="BN99">
        <v>99.835489999999993</v>
      </c>
      <c r="BO99" s="2">
        <v>-2.3511000000000001E-2</v>
      </c>
      <c r="BR99">
        <v>240.5</v>
      </c>
      <c r="BS99" s="2">
        <v>-4.9182000000000002E-4</v>
      </c>
      <c r="BX99">
        <v>248.4</v>
      </c>
      <c r="BY99" s="2">
        <v>-9.3350000000000006E-5</v>
      </c>
      <c r="CB99">
        <v>183.958</v>
      </c>
      <c r="CC99" s="2">
        <v>6.6946000000000002E-3</v>
      </c>
      <c r="CD99" s="2">
        <f t="shared" si="4"/>
        <v>-8.6305400000000004E-2</v>
      </c>
      <c r="CG99">
        <v>190.535</v>
      </c>
      <c r="CH99" s="2">
        <v>-7.4602000000000002E-2</v>
      </c>
      <c r="CI99" s="2">
        <f t="shared" si="5"/>
        <v>4.3979999999999991E-3</v>
      </c>
      <c r="CK99">
        <v>170.70339000000001</v>
      </c>
      <c r="CL99" s="2">
        <v>3.9630999999999998E-3</v>
      </c>
      <c r="CO99">
        <v>197</v>
      </c>
      <c r="CP99">
        <v>16.552109999999999</v>
      </c>
      <c r="CQ99">
        <v>100.2345</v>
      </c>
      <c r="CR99" s="2">
        <v>-8.3785999999999999E-2</v>
      </c>
      <c r="CU99">
        <v>187.9</v>
      </c>
      <c r="CV99">
        <v>15.70528</v>
      </c>
      <c r="CW99">
        <v>100.35695</v>
      </c>
      <c r="CX99" s="2">
        <v>-1.9009999999999999E-3</v>
      </c>
    </row>
    <row r="100" spans="1:102">
      <c r="A100">
        <v>163.67702</v>
      </c>
      <c r="B100">
        <v>13.52787</v>
      </c>
      <c r="C100">
        <v>100.27302</v>
      </c>
      <c r="D100" s="2">
        <v>-5.7146000000000002E-3</v>
      </c>
      <c r="F100">
        <v>322.5</v>
      </c>
      <c r="G100">
        <v>28.558019999999999</v>
      </c>
      <c r="H100">
        <v>100.20465</v>
      </c>
      <c r="I100" s="2">
        <v>1.9499000000000002E-2</v>
      </c>
      <c r="J100" s="2"/>
      <c r="L100">
        <v>225.21205</v>
      </c>
      <c r="M100">
        <v>19.137360000000001</v>
      </c>
      <c r="N100">
        <v>99.508039999999994</v>
      </c>
      <c r="O100" s="2">
        <v>2.3008999999999998E-3</v>
      </c>
      <c r="R100">
        <v>241.5</v>
      </c>
      <c r="S100">
        <v>20.741250000000001</v>
      </c>
      <c r="T100">
        <v>99.654330000000002</v>
      </c>
      <c r="U100" s="2">
        <v>1.9542E-2</v>
      </c>
      <c r="X100">
        <v>208.88650000000001</v>
      </c>
      <c r="Y100">
        <v>17.676629999999999</v>
      </c>
      <c r="Z100">
        <v>99.799019999999999</v>
      </c>
      <c r="AA100" s="2">
        <v>3.4302999999999998E-3</v>
      </c>
      <c r="AD100">
        <v>245.5</v>
      </c>
      <c r="AE100">
        <v>20.9574</v>
      </c>
      <c r="AF100">
        <v>99.567830000000001</v>
      </c>
      <c r="AG100" s="2">
        <v>-1.4752999999999999E-3</v>
      </c>
      <c r="AJ100">
        <v>224.5</v>
      </c>
      <c r="AK100">
        <v>19.133749999999999</v>
      </c>
      <c r="AL100">
        <v>100.3044</v>
      </c>
      <c r="AM100" s="2">
        <v>4.6878999999999997E-2</v>
      </c>
      <c r="AP100">
        <v>207.32</v>
      </c>
      <c r="AQ100">
        <v>17.473690000000001</v>
      </c>
      <c r="AR100">
        <v>100.12245</v>
      </c>
      <c r="AS100" s="2">
        <v>6.6735000000000004E-4</v>
      </c>
      <c r="AV100">
        <v>244.5</v>
      </c>
      <c r="AW100">
        <v>20.862189999999998</v>
      </c>
      <c r="AX100">
        <v>100.10199</v>
      </c>
      <c r="AY100" s="2">
        <v>-6.6560000000000002E-4</v>
      </c>
      <c r="BB100">
        <v>245.3</v>
      </c>
      <c r="BC100" s="2">
        <v>1.5070999999999999E-2</v>
      </c>
      <c r="BF100">
        <v>254.06</v>
      </c>
      <c r="BG100">
        <v>21.846540000000001</v>
      </c>
      <c r="BH100">
        <v>99.934129999999996</v>
      </c>
      <c r="BI100" s="2">
        <v>6.2727000000000005E-2</v>
      </c>
      <c r="BL100">
        <v>244.6</v>
      </c>
      <c r="BM100">
        <v>20.85887</v>
      </c>
      <c r="BN100">
        <v>99.835489999999993</v>
      </c>
      <c r="BO100" s="2">
        <v>-2.3113999999999999E-2</v>
      </c>
      <c r="BR100">
        <v>243</v>
      </c>
      <c r="BS100" s="2">
        <v>-6.4888999999999995E-4</v>
      </c>
      <c r="BX100">
        <v>250.9</v>
      </c>
      <c r="BY100" s="2">
        <v>-4.7584999999999999E-4</v>
      </c>
      <c r="CB100">
        <v>186.21600000000001</v>
      </c>
      <c r="CC100" s="2">
        <v>8.0908000000000004E-3</v>
      </c>
      <c r="CD100" s="2">
        <f t="shared" si="4"/>
        <v>-8.4909200000000004E-2</v>
      </c>
      <c r="CG100">
        <v>192.82</v>
      </c>
      <c r="CH100" s="2">
        <v>-7.2481000000000004E-2</v>
      </c>
      <c r="CI100" s="2">
        <f t="shared" si="5"/>
        <v>6.518999999999997E-3</v>
      </c>
      <c r="CK100">
        <v>172.62502000000001</v>
      </c>
      <c r="CL100" s="2">
        <v>4.9586999999999999E-3</v>
      </c>
      <c r="CO100">
        <v>199.5</v>
      </c>
      <c r="CP100">
        <v>16.784230000000001</v>
      </c>
      <c r="CQ100">
        <v>100.23775000000001</v>
      </c>
      <c r="CR100" s="2">
        <v>-8.1927E-2</v>
      </c>
      <c r="CU100">
        <v>190.4</v>
      </c>
      <c r="CV100">
        <v>15.93648</v>
      </c>
      <c r="CW100">
        <v>100.36586</v>
      </c>
      <c r="CX100" s="2">
        <v>-1.2947E-3</v>
      </c>
    </row>
    <row r="101" spans="1:102">
      <c r="A101">
        <v>165.57265000000001</v>
      </c>
      <c r="B101">
        <v>13.700469999999999</v>
      </c>
      <c r="C101">
        <v>100.27485</v>
      </c>
      <c r="D101" s="2">
        <v>-5.8535000000000002E-3</v>
      </c>
      <c r="F101">
        <v>325</v>
      </c>
      <c r="G101">
        <v>28.807559999999999</v>
      </c>
      <c r="H101">
        <v>100.20562</v>
      </c>
      <c r="I101" s="2">
        <v>2.1292999999999992E-2</v>
      </c>
      <c r="J101" s="2"/>
      <c r="L101">
        <v>227.28546</v>
      </c>
      <c r="M101">
        <v>19.334669999999999</v>
      </c>
      <c r="N101">
        <v>99.508039999999994</v>
      </c>
      <c r="O101" s="2">
        <v>1.7565E-3</v>
      </c>
      <c r="R101">
        <v>244</v>
      </c>
      <c r="S101">
        <v>20.98142</v>
      </c>
      <c r="T101">
        <v>99.644990000000007</v>
      </c>
      <c r="U101" s="2">
        <v>1.9934E-2</v>
      </c>
      <c r="X101">
        <v>211.06800000000001</v>
      </c>
      <c r="Y101">
        <v>17.881689999999999</v>
      </c>
      <c r="Z101">
        <v>99.799019999999999</v>
      </c>
      <c r="AA101" s="2">
        <v>4.0737999999999998E-3</v>
      </c>
      <c r="AD101">
        <v>248</v>
      </c>
      <c r="AE101">
        <v>21.197990000000001</v>
      </c>
      <c r="AF101">
        <v>99.567850000000007</v>
      </c>
      <c r="AG101" s="2">
        <v>-1.4986999999999999E-3</v>
      </c>
      <c r="AJ101">
        <v>227</v>
      </c>
      <c r="AK101">
        <v>19.371179999999999</v>
      </c>
      <c r="AL101">
        <v>100.3044</v>
      </c>
      <c r="AM101" s="2">
        <v>4.6128000000000002E-2</v>
      </c>
      <c r="AP101">
        <v>209.82</v>
      </c>
      <c r="AQ101">
        <v>17.709430000000001</v>
      </c>
      <c r="AR101">
        <v>100.12245</v>
      </c>
      <c r="AS101" s="2">
        <v>2.1588999999999999E-4</v>
      </c>
      <c r="AV101">
        <v>247</v>
      </c>
      <c r="AW101">
        <v>21.09984</v>
      </c>
      <c r="AX101">
        <v>100.10199</v>
      </c>
      <c r="AY101" s="2">
        <v>-4.1798999999999997E-4</v>
      </c>
      <c r="BB101">
        <v>247.8</v>
      </c>
      <c r="BC101" s="2">
        <v>1.5570000000000001E-2</v>
      </c>
      <c r="BF101">
        <v>256.56</v>
      </c>
      <c r="BG101">
        <v>22.089279999999999</v>
      </c>
      <c r="BH101">
        <v>99.934129999999996</v>
      </c>
      <c r="BI101" s="2">
        <v>6.4080999999999999E-2</v>
      </c>
      <c r="BL101">
        <v>247.1</v>
      </c>
      <c r="BM101">
        <v>21.098990000000001</v>
      </c>
      <c r="BN101">
        <v>99.835489999999993</v>
      </c>
      <c r="BO101" s="2">
        <v>-2.2688E-2</v>
      </c>
      <c r="BR101">
        <v>245.5</v>
      </c>
      <c r="BS101" s="2">
        <v>-1.1062999999999999E-3</v>
      </c>
      <c r="BX101">
        <v>253.4</v>
      </c>
      <c r="BY101" s="2">
        <v>-6.9109E-4</v>
      </c>
      <c r="CB101">
        <v>188.47399999999999</v>
      </c>
      <c r="CC101" s="2">
        <v>9.9179000000000003E-3</v>
      </c>
      <c r="CD101" s="2">
        <f t="shared" si="4"/>
        <v>-8.3082099999999992E-2</v>
      </c>
      <c r="CG101">
        <v>195.10499999999999</v>
      </c>
      <c r="CH101" s="2">
        <v>-7.0474999999999996E-2</v>
      </c>
      <c r="CI101" s="2">
        <f t="shared" si="5"/>
        <v>8.5250000000000048E-3</v>
      </c>
      <c r="CK101">
        <v>174.54666</v>
      </c>
      <c r="CL101" s="2">
        <v>5.9246999999999998E-3</v>
      </c>
      <c r="CO101">
        <v>202</v>
      </c>
      <c r="CP101">
        <v>17.01782</v>
      </c>
      <c r="CQ101">
        <v>100.24138000000001</v>
      </c>
      <c r="CR101" s="2">
        <v>-8.0227000000000007E-2</v>
      </c>
      <c r="CU101">
        <v>192.9</v>
      </c>
      <c r="CV101">
        <v>16.16921</v>
      </c>
      <c r="CW101">
        <v>100.36588</v>
      </c>
      <c r="CX101" s="2">
        <v>-6.1249000000000004E-4</v>
      </c>
    </row>
    <row r="102" spans="1:102">
      <c r="A102">
        <v>167.46827999999999</v>
      </c>
      <c r="B102">
        <v>13.873419999999999</v>
      </c>
      <c r="C102">
        <v>100.27657000000001</v>
      </c>
      <c r="D102" s="2">
        <v>-5.7732E-3</v>
      </c>
      <c r="F102">
        <v>327.5</v>
      </c>
      <c r="G102">
        <v>29.056419999999999</v>
      </c>
      <c r="H102">
        <v>100.20586</v>
      </c>
      <c r="I102" s="2">
        <v>2.1949999999999997E-2</v>
      </c>
      <c r="J102" s="2"/>
      <c r="L102">
        <v>229.35887</v>
      </c>
      <c r="M102">
        <v>19.53229</v>
      </c>
      <c r="N102">
        <v>99.495059999999995</v>
      </c>
      <c r="O102" s="2">
        <v>1.1249999999999999E-3</v>
      </c>
      <c r="R102">
        <v>246.5</v>
      </c>
      <c r="S102">
        <v>21.22044</v>
      </c>
      <c r="T102">
        <v>99.644990000000007</v>
      </c>
      <c r="U102" s="2">
        <v>2.1259E-2</v>
      </c>
      <c r="X102">
        <v>213.24950000000001</v>
      </c>
      <c r="Y102">
        <v>18.085999999999999</v>
      </c>
      <c r="Z102">
        <v>99.799000000000007</v>
      </c>
      <c r="AA102" s="2">
        <v>3.9814000000000004E-3</v>
      </c>
      <c r="AD102">
        <v>250.5</v>
      </c>
      <c r="AE102">
        <v>21.43929</v>
      </c>
      <c r="AF102">
        <v>99.567850000000007</v>
      </c>
      <c r="AG102" s="2">
        <v>-1.2750000000000001E-3</v>
      </c>
      <c r="AJ102">
        <v>229.5</v>
      </c>
      <c r="AK102">
        <v>19.60941</v>
      </c>
      <c r="AL102">
        <v>100.3044</v>
      </c>
      <c r="AM102" s="2">
        <v>4.4990000000000002E-2</v>
      </c>
      <c r="AP102">
        <v>212.32</v>
      </c>
      <c r="AQ102">
        <v>17.945540000000001</v>
      </c>
      <c r="AR102">
        <v>100.12245</v>
      </c>
      <c r="AS102" s="2">
        <v>4.7856E-4</v>
      </c>
      <c r="AV102">
        <v>249.5</v>
      </c>
      <c r="AW102">
        <v>21.31945</v>
      </c>
      <c r="AX102">
        <v>100.10199</v>
      </c>
      <c r="AY102" s="2">
        <v>8.6316999999999994E-5</v>
      </c>
      <c r="BB102">
        <v>250.3</v>
      </c>
      <c r="BC102" s="2">
        <v>1.5990999999999998E-2</v>
      </c>
      <c r="BF102">
        <v>259.06</v>
      </c>
      <c r="BG102">
        <v>22.330680000000001</v>
      </c>
      <c r="BH102">
        <v>99.934129999999996</v>
      </c>
      <c r="BI102" s="2">
        <v>6.4134999999999998E-2</v>
      </c>
      <c r="BL102">
        <v>249.6</v>
      </c>
      <c r="BM102">
        <v>21.338850000000001</v>
      </c>
      <c r="BN102">
        <v>99.845169999999996</v>
      </c>
      <c r="BO102" s="2">
        <v>-2.2237E-2</v>
      </c>
      <c r="BR102">
        <v>248</v>
      </c>
      <c r="BS102" s="2">
        <v>-1.26964E-3</v>
      </c>
      <c r="BX102">
        <v>255.9</v>
      </c>
      <c r="BY102" s="2">
        <v>-5.5400000000000002E-4</v>
      </c>
      <c r="CB102">
        <v>190.732</v>
      </c>
      <c r="CC102" s="2">
        <v>1.2336E-2</v>
      </c>
      <c r="CD102" s="2">
        <f t="shared" si="4"/>
        <v>-8.0664E-2</v>
      </c>
      <c r="CG102">
        <v>197.39</v>
      </c>
      <c r="CH102" s="2">
        <v>-6.8144999999999997E-2</v>
      </c>
      <c r="CI102" s="2">
        <f t="shared" si="5"/>
        <v>1.0855000000000004E-2</v>
      </c>
      <c r="CK102">
        <v>176.46829</v>
      </c>
      <c r="CL102" s="2">
        <v>6.8352999999999999E-3</v>
      </c>
      <c r="CO102">
        <v>204.5</v>
      </c>
      <c r="CP102">
        <v>17.25216</v>
      </c>
      <c r="CQ102">
        <v>100.24521</v>
      </c>
      <c r="CR102" s="2">
        <v>-7.9052999999999998E-2</v>
      </c>
      <c r="CU102">
        <v>195.4</v>
      </c>
      <c r="CV102">
        <v>16.394390000000001</v>
      </c>
      <c r="CW102">
        <v>100.36588</v>
      </c>
      <c r="CX102" s="2">
        <v>1.8199999999999999E-5</v>
      </c>
    </row>
    <row r="103" spans="1:102">
      <c r="A103">
        <v>169.36391</v>
      </c>
      <c r="B103">
        <v>14.046480000000001</v>
      </c>
      <c r="C103">
        <v>100.27831</v>
      </c>
      <c r="D103" s="2">
        <v>-5.6665999999999999E-3</v>
      </c>
      <c r="F103">
        <v>330</v>
      </c>
      <c r="G103">
        <v>29.306159999999998</v>
      </c>
      <c r="H103">
        <v>100.20589</v>
      </c>
      <c r="I103" s="2">
        <v>2.1623000000000003E-2</v>
      </c>
      <c r="J103" s="2"/>
      <c r="L103">
        <v>231.43227999999999</v>
      </c>
      <c r="M103">
        <v>19.730360000000001</v>
      </c>
      <c r="N103">
        <v>99.496039999999994</v>
      </c>
      <c r="O103" s="2">
        <v>1.6872E-4</v>
      </c>
      <c r="R103">
        <v>249</v>
      </c>
      <c r="S103">
        <v>21.443650000000002</v>
      </c>
      <c r="T103">
        <v>99.644990000000007</v>
      </c>
      <c r="U103" s="2">
        <v>2.1751E-2</v>
      </c>
      <c r="X103">
        <v>215.43100000000001</v>
      </c>
      <c r="Y103">
        <v>18.289439999999999</v>
      </c>
      <c r="Z103">
        <v>99.779889999999995</v>
      </c>
      <c r="AA103" s="2">
        <v>3.1492E-3</v>
      </c>
      <c r="AD103">
        <v>253</v>
      </c>
      <c r="AE103">
        <v>21.68027</v>
      </c>
      <c r="AF103">
        <v>99.567850000000007</v>
      </c>
      <c r="AG103" s="2">
        <v>-2.2070000000000002E-3</v>
      </c>
      <c r="AJ103">
        <v>232</v>
      </c>
      <c r="AK103">
        <v>19.847560000000001</v>
      </c>
      <c r="AL103">
        <v>100.3044</v>
      </c>
      <c r="AM103" s="2">
        <v>4.4366000000000003E-2</v>
      </c>
      <c r="AP103">
        <v>214.82</v>
      </c>
      <c r="AQ103">
        <v>18.182510000000001</v>
      </c>
      <c r="AR103">
        <v>100.12245</v>
      </c>
      <c r="AS103" s="2">
        <v>4.6906999999999998E-4</v>
      </c>
      <c r="AV103">
        <v>252</v>
      </c>
      <c r="AW103">
        <v>21.559979999999999</v>
      </c>
      <c r="AX103">
        <v>100.10199</v>
      </c>
      <c r="AY103" s="2">
        <v>9.3395999999999996E-4</v>
      </c>
      <c r="BB103">
        <v>252.8</v>
      </c>
      <c r="BC103" s="2">
        <v>1.6324000000000002E-2</v>
      </c>
      <c r="BF103">
        <v>261.56</v>
      </c>
      <c r="BG103">
        <v>22.56279</v>
      </c>
      <c r="BH103">
        <v>99.934129999999996</v>
      </c>
      <c r="BI103" s="2">
        <v>6.3677999999999998E-2</v>
      </c>
      <c r="BL103">
        <v>252.1</v>
      </c>
      <c r="BM103">
        <v>21.57976</v>
      </c>
      <c r="BN103">
        <v>99.845169999999996</v>
      </c>
      <c r="BO103" s="2">
        <v>-2.266E-2</v>
      </c>
      <c r="BR103">
        <v>250.5</v>
      </c>
      <c r="BS103" s="2">
        <v>-1.2620922999999999E-3</v>
      </c>
      <c r="BX103">
        <v>258.39999999999998</v>
      </c>
      <c r="BY103" s="2">
        <v>-2.2971999999999999E-4</v>
      </c>
      <c r="CB103">
        <v>192.99</v>
      </c>
      <c r="CC103" s="2">
        <v>1.5269E-2</v>
      </c>
      <c r="CD103" s="2">
        <f t="shared" si="4"/>
        <v>-7.7730999999999995E-2</v>
      </c>
      <c r="CG103">
        <v>199.67500000000001</v>
      </c>
      <c r="CH103" s="2">
        <v>-6.5724000000000005E-2</v>
      </c>
      <c r="CI103" s="2">
        <f t="shared" si="5"/>
        <v>1.3275999999999996E-2</v>
      </c>
      <c r="CK103">
        <v>178.38992999999999</v>
      </c>
      <c r="CL103" s="2">
        <v>7.7042999999999999E-3</v>
      </c>
      <c r="CO103">
        <v>207</v>
      </c>
      <c r="CP103">
        <v>17.486460000000001</v>
      </c>
      <c r="CQ103">
        <v>100.24912</v>
      </c>
      <c r="CR103" s="2">
        <v>-7.8435000000000005E-2</v>
      </c>
      <c r="CU103">
        <v>197.9</v>
      </c>
      <c r="CV103">
        <v>16.6218</v>
      </c>
      <c r="CW103">
        <v>100.36588</v>
      </c>
      <c r="CX103" s="2">
        <v>5.4856999999999996E-4</v>
      </c>
    </row>
    <row r="104" spans="1:102">
      <c r="A104">
        <v>171.25953999999999</v>
      </c>
      <c r="B104">
        <v>14.219670000000001</v>
      </c>
      <c r="C104">
        <v>100.28023</v>
      </c>
      <c r="D104" s="2">
        <v>-6.0568000000000002E-3</v>
      </c>
      <c r="F104">
        <v>332.5</v>
      </c>
      <c r="G104">
        <v>29.555430000000001</v>
      </c>
      <c r="H104">
        <v>100.20587999999999</v>
      </c>
      <c r="I104" s="2">
        <v>2.0775000000000002E-2</v>
      </c>
      <c r="J104" s="2"/>
      <c r="L104">
        <v>233.50568999999999</v>
      </c>
      <c r="M104">
        <v>19.928940000000001</v>
      </c>
      <c r="N104">
        <v>99.496039999999994</v>
      </c>
      <c r="O104" s="2">
        <v>-7.1186999999999997E-4</v>
      </c>
      <c r="R104">
        <v>251.5</v>
      </c>
      <c r="S104">
        <v>21.684760000000001</v>
      </c>
      <c r="T104">
        <v>99.644990000000007</v>
      </c>
      <c r="U104" s="2">
        <v>2.1701999999999999E-2</v>
      </c>
      <c r="X104">
        <v>217.61250000000001</v>
      </c>
      <c r="Y104">
        <v>18.493020000000001</v>
      </c>
      <c r="Z104">
        <v>99.779880000000006</v>
      </c>
      <c r="AA104" s="2">
        <v>2.4038000000000002E-3</v>
      </c>
      <c r="AD104">
        <v>255.5</v>
      </c>
      <c r="AE104">
        <v>21.92211</v>
      </c>
      <c r="AF104">
        <v>99.567850000000007</v>
      </c>
      <c r="AG104" s="2">
        <v>-3.2236999999999999E-3</v>
      </c>
      <c r="AJ104">
        <v>234.5</v>
      </c>
      <c r="AK104">
        <v>20.086089999999999</v>
      </c>
      <c r="AL104">
        <v>100.3044</v>
      </c>
      <c r="AM104" s="2">
        <v>4.3964000000000003E-2</v>
      </c>
      <c r="AP104">
        <v>217.32</v>
      </c>
      <c r="AQ104">
        <v>18.419599999999999</v>
      </c>
      <c r="AR104">
        <v>100.12245</v>
      </c>
      <c r="AS104" s="2">
        <v>9.3269000000000002E-4</v>
      </c>
      <c r="AV104">
        <v>254.5</v>
      </c>
      <c r="AW104">
        <v>21.801549999999999</v>
      </c>
      <c r="AX104">
        <v>100.10199</v>
      </c>
      <c r="AY104" s="2">
        <v>1.8274999999999999E-3</v>
      </c>
      <c r="BB104">
        <v>255.3</v>
      </c>
      <c r="BC104" s="2">
        <v>1.6614E-2</v>
      </c>
      <c r="BF104">
        <v>264.06</v>
      </c>
      <c r="BG104">
        <v>22.805510000000002</v>
      </c>
      <c r="BH104">
        <v>99.934129999999996</v>
      </c>
      <c r="BI104" s="2">
        <v>6.4185000000000006E-2</v>
      </c>
      <c r="BL104">
        <v>254.6</v>
      </c>
      <c r="BM104">
        <v>21.82094</v>
      </c>
      <c r="BN104">
        <v>99.845169999999996</v>
      </c>
      <c r="BO104" s="2">
        <v>-2.1958700000000001E-2</v>
      </c>
      <c r="BR104">
        <v>253</v>
      </c>
      <c r="BS104" s="2">
        <v>-1.2023699999999999E-3</v>
      </c>
      <c r="BX104">
        <v>260.89999999999998</v>
      </c>
      <c r="BY104" s="2">
        <v>1.8289000000000001E-4</v>
      </c>
      <c r="CB104">
        <v>195.24799999999999</v>
      </c>
      <c r="CC104" s="2">
        <v>1.8411E-2</v>
      </c>
      <c r="CD104" s="2">
        <f t="shared" si="4"/>
        <v>-7.4589000000000003E-2</v>
      </c>
      <c r="CG104">
        <v>201.96</v>
      </c>
      <c r="CH104" s="2">
        <v>-6.3644999999999993E-2</v>
      </c>
      <c r="CI104" s="2">
        <f t="shared" si="5"/>
        <v>1.5355000000000008E-2</v>
      </c>
      <c r="CK104">
        <v>180.31155999999999</v>
      </c>
      <c r="CL104" s="2">
        <v>8.5772000000000001E-3</v>
      </c>
      <c r="CO104">
        <v>209.5</v>
      </c>
      <c r="CP104">
        <v>17.72148</v>
      </c>
      <c r="CQ104">
        <v>100.25295</v>
      </c>
      <c r="CR104" s="2">
        <v>-7.8213000000000005E-2</v>
      </c>
      <c r="CU104">
        <v>200.4</v>
      </c>
      <c r="CV104">
        <v>16.855979999999999</v>
      </c>
      <c r="CW104">
        <v>100.36588</v>
      </c>
      <c r="CX104" s="2">
        <v>9.5399000000000005E-4</v>
      </c>
    </row>
    <row r="105" spans="1:102">
      <c r="A105">
        <v>173.15516</v>
      </c>
      <c r="B105">
        <v>14.39306</v>
      </c>
      <c r="C105">
        <v>100.28251</v>
      </c>
      <c r="D105" s="2">
        <v>-6.2277000000000001E-3</v>
      </c>
      <c r="F105">
        <v>335</v>
      </c>
      <c r="G105">
        <v>29.804390000000001</v>
      </c>
      <c r="H105">
        <v>100.20569999999999</v>
      </c>
      <c r="I105" s="2">
        <v>1.9889000000000004E-2</v>
      </c>
      <c r="J105" s="2"/>
      <c r="L105">
        <v>235.57910000000001</v>
      </c>
      <c r="M105">
        <v>20.12707</v>
      </c>
      <c r="N105">
        <v>99.496039999999994</v>
      </c>
      <c r="O105" s="2">
        <v>-1.6360000000000001E-3</v>
      </c>
      <c r="R105">
        <v>254</v>
      </c>
      <c r="S105">
        <v>21.926580000000001</v>
      </c>
      <c r="T105">
        <v>99.644990000000007</v>
      </c>
      <c r="U105" s="2">
        <v>2.2537999999999999E-2</v>
      </c>
      <c r="X105">
        <v>219.79400000000001</v>
      </c>
      <c r="Y105">
        <v>18.697040000000001</v>
      </c>
      <c r="Z105">
        <v>99.796800000000005</v>
      </c>
      <c r="AA105" s="2">
        <v>1.7281E-3</v>
      </c>
      <c r="AD105">
        <v>258</v>
      </c>
      <c r="AE105">
        <v>22.164190000000001</v>
      </c>
      <c r="AF105">
        <v>99.567850000000007</v>
      </c>
      <c r="AG105" s="2">
        <v>-3.9192000000000003E-3</v>
      </c>
      <c r="AJ105">
        <v>237</v>
      </c>
      <c r="AK105">
        <v>20.325559999999999</v>
      </c>
      <c r="AL105">
        <v>100.31337000000001</v>
      </c>
      <c r="AM105" s="2">
        <v>4.3387000000000002E-2</v>
      </c>
      <c r="AP105">
        <v>219.82</v>
      </c>
      <c r="AQ105">
        <v>18.63063</v>
      </c>
      <c r="AR105">
        <v>100.12350000000001</v>
      </c>
      <c r="AS105" s="2">
        <v>1.3526E-3</v>
      </c>
      <c r="AV105">
        <v>257</v>
      </c>
      <c r="AW105">
        <v>22.04335</v>
      </c>
      <c r="AX105">
        <v>100.10199</v>
      </c>
      <c r="AY105" s="2">
        <v>2.4911999999999998E-3</v>
      </c>
      <c r="BB105">
        <v>257.8</v>
      </c>
      <c r="BC105" s="2">
        <v>1.7080000000000001E-2</v>
      </c>
      <c r="BF105">
        <v>266.56</v>
      </c>
      <c r="BG105">
        <v>23.04748</v>
      </c>
      <c r="BH105">
        <v>99.934129999999996</v>
      </c>
      <c r="BI105" s="2">
        <v>6.615E-2</v>
      </c>
      <c r="BL105">
        <v>257.10000000000002</v>
      </c>
      <c r="BM105">
        <v>22.062819999999999</v>
      </c>
      <c r="BN105">
        <v>99.845169999999996</v>
      </c>
      <c r="BO105" s="2">
        <v>-2.1912999999999998E-2</v>
      </c>
      <c r="BR105">
        <v>255.5</v>
      </c>
      <c r="BS105" s="2">
        <v>-1.3522600000000001E-3</v>
      </c>
      <c r="BX105">
        <v>263.39999999999998</v>
      </c>
      <c r="BY105" s="2">
        <v>3.1156000000000001E-4</v>
      </c>
      <c r="CB105">
        <v>197.506</v>
      </c>
      <c r="CC105" s="2">
        <v>2.1233999999999999E-2</v>
      </c>
      <c r="CD105" s="2">
        <f t="shared" si="4"/>
        <v>-7.1765999999999996E-2</v>
      </c>
      <c r="CG105">
        <v>204.245</v>
      </c>
      <c r="CH105" s="2">
        <v>-6.2103999999999999E-2</v>
      </c>
      <c r="CI105" s="2">
        <f t="shared" si="5"/>
        <v>1.6896000000000001E-2</v>
      </c>
      <c r="CK105">
        <v>182.23320000000001</v>
      </c>
      <c r="CL105" s="2">
        <v>9.5414000000000002E-3</v>
      </c>
      <c r="CO105">
        <v>212</v>
      </c>
      <c r="CP105">
        <v>17.956399999999999</v>
      </c>
      <c r="CQ105">
        <v>100.25649</v>
      </c>
      <c r="CR105" s="2">
        <v>-7.8132999999999994E-2</v>
      </c>
      <c r="CU105">
        <v>202.9</v>
      </c>
      <c r="CV105">
        <v>17.08971</v>
      </c>
      <c r="CW105">
        <v>100.36588</v>
      </c>
      <c r="CX105" s="2">
        <v>1.2166E-3</v>
      </c>
    </row>
    <row r="106" spans="1:102">
      <c r="A106">
        <v>175.05079000000001</v>
      </c>
      <c r="B106">
        <v>14.566800000000001</v>
      </c>
      <c r="C106">
        <v>100.28527</v>
      </c>
      <c r="D106" s="2">
        <v>-6.7029999999999998E-3</v>
      </c>
      <c r="F106">
        <v>337.5</v>
      </c>
      <c r="G106">
        <v>30.054390000000001</v>
      </c>
      <c r="H106">
        <v>100.20493</v>
      </c>
      <c r="I106" s="2">
        <v>1.9273999999999999E-2</v>
      </c>
      <c r="J106" s="2"/>
      <c r="L106">
        <v>237.65251000000001</v>
      </c>
      <c r="M106">
        <v>20.325769999999999</v>
      </c>
      <c r="N106">
        <v>99.496039999999994</v>
      </c>
      <c r="O106" s="2">
        <v>-2.6270999999999998E-3</v>
      </c>
      <c r="R106">
        <v>256.5</v>
      </c>
      <c r="S106">
        <v>22.168500000000002</v>
      </c>
      <c r="T106">
        <v>99.644990000000007</v>
      </c>
      <c r="U106" s="2">
        <v>2.2268E-2</v>
      </c>
      <c r="X106">
        <v>221.97550000000001</v>
      </c>
      <c r="Y106">
        <v>18.902180000000001</v>
      </c>
      <c r="Z106">
        <v>99.799019999999999</v>
      </c>
      <c r="AA106" s="2">
        <v>1.268E-3</v>
      </c>
      <c r="AD106">
        <v>260.5</v>
      </c>
      <c r="AE106">
        <v>22.406569999999999</v>
      </c>
      <c r="AF106">
        <v>99.567850000000007</v>
      </c>
      <c r="AG106" s="2">
        <v>-3.8007000000000002E-3</v>
      </c>
      <c r="AJ106">
        <v>239.5</v>
      </c>
      <c r="AK106">
        <v>20.565069999999999</v>
      </c>
      <c r="AL106">
        <v>100.31362</v>
      </c>
      <c r="AM106" s="2">
        <v>4.258E-2</v>
      </c>
      <c r="AP106">
        <v>222.32</v>
      </c>
      <c r="AQ106">
        <v>18.856369999999998</v>
      </c>
      <c r="AR106">
        <v>100.11224</v>
      </c>
      <c r="AS106" s="2">
        <v>2.1110999999999999E-3</v>
      </c>
      <c r="AV106">
        <v>259.5</v>
      </c>
      <c r="AW106">
        <v>22.285039999999999</v>
      </c>
      <c r="AX106">
        <v>100.11341</v>
      </c>
      <c r="AY106" s="2">
        <v>2.9727E-3</v>
      </c>
      <c r="BB106">
        <v>260.3</v>
      </c>
      <c r="BC106" s="2">
        <v>1.7728000000000001E-2</v>
      </c>
      <c r="BF106">
        <v>269.06</v>
      </c>
      <c r="BG106">
        <v>23.291530000000002</v>
      </c>
      <c r="BH106">
        <v>99.928420000000003</v>
      </c>
      <c r="BI106" s="2">
        <v>6.8946999999999994E-2</v>
      </c>
      <c r="BL106">
        <v>259.60000000000002</v>
      </c>
      <c r="BM106">
        <v>22.304919999999999</v>
      </c>
      <c r="BN106">
        <v>99.845169999999996</v>
      </c>
      <c r="BO106" s="2">
        <v>-2.1869400000000001E-2</v>
      </c>
      <c r="BR106">
        <v>258</v>
      </c>
      <c r="BS106" s="2">
        <v>-7.7191E-4</v>
      </c>
      <c r="BX106">
        <v>265.89999999999998</v>
      </c>
      <c r="BY106" s="2">
        <v>2.7115E-5</v>
      </c>
      <c r="CB106">
        <v>199.76400000000001</v>
      </c>
      <c r="CC106" s="2">
        <v>2.3678999999999999E-2</v>
      </c>
      <c r="CD106" s="2">
        <f t="shared" si="4"/>
        <v>-6.9320999999999994E-2</v>
      </c>
      <c r="CG106">
        <v>206.53</v>
      </c>
      <c r="CH106" s="2">
        <v>-6.0923999999999999E-2</v>
      </c>
      <c r="CI106" s="2">
        <f t="shared" si="5"/>
        <v>1.8076000000000002E-2</v>
      </c>
      <c r="CK106">
        <v>184.15483</v>
      </c>
      <c r="CL106" s="2">
        <v>1.0714E-2</v>
      </c>
      <c r="CO106">
        <v>214.5</v>
      </c>
      <c r="CP106">
        <v>18.191520000000001</v>
      </c>
      <c r="CQ106">
        <v>100.25978000000001</v>
      </c>
      <c r="CR106" s="2">
        <v>-7.7518000000000004E-2</v>
      </c>
      <c r="CU106">
        <v>205.4</v>
      </c>
      <c r="CV106">
        <v>17.324000000000002</v>
      </c>
      <c r="CW106">
        <v>100.37479999999999</v>
      </c>
      <c r="CX106" s="2">
        <v>1.3619000000000001E-3</v>
      </c>
    </row>
    <row r="107" spans="1:102">
      <c r="A107">
        <v>176.94641999999999</v>
      </c>
      <c r="B107">
        <v>14.741070000000001</v>
      </c>
      <c r="C107">
        <v>100.28856</v>
      </c>
      <c r="D107" s="2">
        <v>-7.1672000000000003E-3</v>
      </c>
      <c r="F107">
        <v>340</v>
      </c>
      <c r="G107">
        <v>30.304359999999999</v>
      </c>
      <c r="H107">
        <v>100.20299</v>
      </c>
      <c r="I107" s="2">
        <v>1.9082000000000002E-2</v>
      </c>
      <c r="J107" s="2"/>
      <c r="L107">
        <v>239.72592</v>
      </c>
      <c r="M107">
        <v>20.520600000000002</v>
      </c>
      <c r="N107">
        <v>99.496039999999994</v>
      </c>
      <c r="O107" s="2">
        <v>-3.1678000000000001E-3</v>
      </c>
      <c r="R107">
        <v>259</v>
      </c>
      <c r="S107">
        <v>22.410309999999999</v>
      </c>
      <c r="T107">
        <v>99.654079999999993</v>
      </c>
      <c r="U107" s="2">
        <v>2.3222E-2</v>
      </c>
      <c r="X107">
        <v>224.15700000000001</v>
      </c>
      <c r="Y107">
        <v>19.10848</v>
      </c>
      <c r="Z107">
        <v>99.799019999999999</v>
      </c>
      <c r="AA107" s="2">
        <v>1.6825E-3</v>
      </c>
      <c r="AD107">
        <v>263</v>
      </c>
      <c r="AE107">
        <v>22.650459999999999</v>
      </c>
      <c r="AF107">
        <v>99.557060000000007</v>
      </c>
      <c r="AG107" s="2">
        <v>-3.7149000000000001E-3</v>
      </c>
      <c r="AJ107">
        <v>242</v>
      </c>
      <c r="AK107">
        <v>20.80508</v>
      </c>
      <c r="AL107">
        <v>100.31362</v>
      </c>
      <c r="AM107" s="2">
        <v>4.2721000000000002E-2</v>
      </c>
      <c r="AP107">
        <v>224.82</v>
      </c>
      <c r="AQ107">
        <v>19.09459</v>
      </c>
      <c r="AR107">
        <v>100.11224</v>
      </c>
      <c r="AS107" s="2">
        <v>2.8915E-3</v>
      </c>
      <c r="AV107">
        <v>262</v>
      </c>
      <c r="AW107">
        <v>22.52693</v>
      </c>
      <c r="AX107">
        <v>100.11333</v>
      </c>
      <c r="AY107" s="2">
        <v>3.3582E-3</v>
      </c>
      <c r="BB107">
        <v>262.8</v>
      </c>
      <c r="BC107" s="2">
        <v>1.8186000000000001E-2</v>
      </c>
      <c r="BF107">
        <v>271.56</v>
      </c>
      <c r="BG107">
        <v>23.536860000000001</v>
      </c>
      <c r="BH107">
        <v>99.934129999999996</v>
      </c>
      <c r="BI107" s="2">
        <v>7.1512000000000006E-2</v>
      </c>
      <c r="BL107">
        <v>262.10000000000002</v>
      </c>
      <c r="BM107">
        <v>22.547460000000001</v>
      </c>
      <c r="BN107">
        <v>99.845169999999996</v>
      </c>
      <c r="BO107" s="2">
        <v>-2.0080000000000001E-2</v>
      </c>
      <c r="BR107">
        <v>260.5</v>
      </c>
      <c r="BS107" s="2">
        <v>-1.7231000000000001E-4</v>
      </c>
      <c r="BX107">
        <v>268.39999999999998</v>
      </c>
      <c r="BY107" s="2">
        <v>-4.4053000000000001E-4</v>
      </c>
      <c r="CB107">
        <v>202.02199999999999</v>
      </c>
      <c r="CC107" s="2">
        <v>2.5301000000000001E-2</v>
      </c>
      <c r="CD107" s="2">
        <f t="shared" si="4"/>
        <v>-6.7698999999999995E-2</v>
      </c>
      <c r="CG107">
        <v>208.815</v>
      </c>
      <c r="CH107" s="2">
        <v>-5.9790999999999997E-2</v>
      </c>
      <c r="CI107" s="2">
        <f t="shared" si="5"/>
        <v>1.9209000000000004E-2</v>
      </c>
      <c r="CK107">
        <v>186.07647</v>
      </c>
      <c r="CL107" s="2">
        <v>1.2200000000000001E-2</v>
      </c>
      <c r="CO107">
        <v>217</v>
      </c>
      <c r="CP107">
        <v>18.426919999999999</v>
      </c>
      <c r="CQ107">
        <v>100.26300999999999</v>
      </c>
      <c r="CR107" s="2">
        <v>-7.6438000000000006E-2</v>
      </c>
      <c r="CU107">
        <v>207.9</v>
      </c>
      <c r="CV107">
        <v>17.55857</v>
      </c>
      <c r="CW107">
        <v>100.37479999999999</v>
      </c>
      <c r="CX107" s="2">
        <v>1.4487E-3</v>
      </c>
    </row>
    <row r="108" spans="1:102">
      <c r="A108">
        <v>178.84205</v>
      </c>
      <c r="B108">
        <v>14.914870000000001</v>
      </c>
      <c r="C108">
        <v>100.29239</v>
      </c>
      <c r="D108" s="2">
        <v>-8.3475000000000008E-3</v>
      </c>
      <c r="F108">
        <v>342.5</v>
      </c>
      <c r="G108">
        <v>30.55406</v>
      </c>
      <c r="H108">
        <v>100.20027</v>
      </c>
      <c r="I108" s="2">
        <v>1.9241999999999995E-2</v>
      </c>
      <c r="J108" s="2"/>
      <c r="L108">
        <v>241.79933</v>
      </c>
      <c r="M108">
        <v>20.703389999999999</v>
      </c>
      <c r="N108">
        <v>99.496039999999994</v>
      </c>
      <c r="O108" s="2">
        <v>-3.1402000000000001E-3</v>
      </c>
      <c r="R108">
        <v>261.5</v>
      </c>
      <c r="S108">
        <v>22.652840000000001</v>
      </c>
      <c r="T108">
        <v>99.645009999999999</v>
      </c>
      <c r="U108" s="2">
        <v>2.3710999999999999E-2</v>
      </c>
      <c r="X108">
        <v>226.33850000000001</v>
      </c>
      <c r="Y108">
        <v>19.315570000000001</v>
      </c>
      <c r="Z108">
        <v>99.799019999999999</v>
      </c>
      <c r="AA108" s="2">
        <v>9.9324999999999999E-4</v>
      </c>
      <c r="AD108">
        <v>265.5</v>
      </c>
      <c r="AE108">
        <v>22.873719999999999</v>
      </c>
      <c r="AF108">
        <v>99.557040000000001</v>
      </c>
      <c r="AG108" s="2">
        <v>-3.8896999999999998E-3</v>
      </c>
      <c r="AJ108">
        <v>244.5</v>
      </c>
      <c r="AK108">
        <v>21.04515</v>
      </c>
      <c r="AL108">
        <v>100.32290999999999</v>
      </c>
      <c r="AM108" s="2">
        <v>4.2549999999999998E-2</v>
      </c>
      <c r="AP108">
        <v>227.32</v>
      </c>
      <c r="AQ108">
        <v>19.33118</v>
      </c>
      <c r="AR108">
        <v>100.11224</v>
      </c>
      <c r="AS108" s="2">
        <v>1.9238E-3</v>
      </c>
      <c r="AV108">
        <v>264.5</v>
      </c>
      <c r="AW108">
        <v>22.770140000000001</v>
      </c>
      <c r="AX108">
        <v>100.11333</v>
      </c>
      <c r="AY108" s="2">
        <v>3.3630999999999999E-3</v>
      </c>
      <c r="BB108">
        <v>265.3</v>
      </c>
      <c r="BC108" s="2">
        <v>1.8464999999999999E-2</v>
      </c>
      <c r="BF108">
        <v>274.06</v>
      </c>
      <c r="BG108">
        <v>23.772539999999999</v>
      </c>
      <c r="BH108">
        <v>99.934129999999996</v>
      </c>
      <c r="BI108" s="2">
        <v>7.3049000000000003E-2</v>
      </c>
      <c r="BL108">
        <v>264.60000000000002</v>
      </c>
      <c r="BM108">
        <v>22.790130000000001</v>
      </c>
      <c r="BN108">
        <v>99.845169999999996</v>
      </c>
      <c r="BO108" s="2">
        <v>-2.0825E-2</v>
      </c>
      <c r="BR108">
        <v>263</v>
      </c>
      <c r="BS108" s="2">
        <v>-1.2536000000000001E-4</v>
      </c>
      <c r="BX108">
        <v>270.89999999999998</v>
      </c>
      <c r="BY108" s="2">
        <v>-2.0942000000000001E-4</v>
      </c>
      <c r="CB108">
        <v>204.28</v>
      </c>
      <c r="CC108" s="2">
        <v>2.6113000000000001E-2</v>
      </c>
      <c r="CD108" s="2">
        <f t="shared" si="4"/>
        <v>-6.6887000000000002E-2</v>
      </c>
      <c r="CG108">
        <v>211.1</v>
      </c>
      <c r="CH108" s="2">
        <v>-5.8430999999999997E-2</v>
      </c>
      <c r="CI108" s="2">
        <f t="shared" si="5"/>
        <v>2.0569000000000004E-2</v>
      </c>
      <c r="CK108">
        <v>187.99809999999999</v>
      </c>
      <c r="CL108" s="2">
        <v>1.3995E-2</v>
      </c>
      <c r="CO108">
        <v>219.5</v>
      </c>
      <c r="CP108">
        <v>18.663209999999999</v>
      </c>
      <c r="CQ108">
        <v>100.26587000000001</v>
      </c>
      <c r="CR108" s="2">
        <v>-7.5190000000000007E-2</v>
      </c>
      <c r="CU108">
        <v>210.4</v>
      </c>
      <c r="CV108">
        <v>17.793430000000001</v>
      </c>
      <c r="CW108">
        <v>100.38373</v>
      </c>
      <c r="CX108" s="2">
        <v>1.5623E-3</v>
      </c>
    </row>
    <row r="109" spans="1:102">
      <c r="A109">
        <v>180.73768000000001</v>
      </c>
      <c r="B109">
        <v>15.089029999999999</v>
      </c>
      <c r="C109">
        <v>100.29704</v>
      </c>
      <c r="D109" s="2">
        <v>-7.3375999999999997E-3</v>
      </c>
      <c r="F109">
        <v>345</v>
      </c>
      <c r="G109">
        <v>30.804950000000002</v>
      </c>
      <c r="H109">
        <v>100.19813000000001</v>
      </c>
      <c r="I109" s="2">
        <v>1.9437999999999997E-2</v>
      </c>
      <c r="J109" s="2"/>
      <c r="L109">
        <v>243.87273999999999</v>
      </c>
      <c r="M109">
        <v>20.902699999999999</v>
      </c>
      <c r="N109">
        <v>99.483239999999995</v>
      </c>
      <c r="O109" s="2">
        <v>-3.4215000000000001E-3</v>
      </c>
      <c r="R109">
        <v>264</v>
      </c>
      <c r="S109">
        <v>22.895900000000001</v>
      </c>
      <c r="T109">
        <v>99.644990000000007</v>
      </c>
      <c r="U109" s="2">
        <v>2.4233000000000001E-2</v>
      </c>
      <c r="X109">
        <v>228.52</v>
      </c>
      <c r="Y109">
        <v>19.522729999999999</v>
      </c>
      <c r="Z109">
        <v>99.788809999999998</v>
      </c>
      <c r="AA109" s="2">
        <v>4.4949999999999998E-4</v>
      </c>
      <c r="AD109">
        <v>268</v>
      </c>
      <c r="AE109">
        <v>23.117349999999998</v>
      </c>
      <c r="AF109">
        <v>99.557040000000001</v>
      </c>
      <c r="AG109" s="2">
        <v>-4.3496999999999997E-3</v>
      </c>
      <c r="AJ109">
        <v>247</v>
      </c>
      <c r="AK109">
        <v>21.28584</v>
      </c>
      <c r="AL109">
        <v>100.32285</v>
      </c>
      <c r="AM109" s="2">
        <v>4.2164E-2</v>
      </c>
      <c r="AP109">
        <v>229.82</v>
      </c>
      <c r="AQ109">
        <v>19.566990000000001</v>
      </c>
      <c r="AR109">
        <v>100.11224</v>
      </c>
      <c r="AS109" s="2">
        <v>5.6075999999999999E-4</v>
      </c>
      <c r="AV109">
        <v>267</v>
      </c>
      <c r="AW109">
        <v>23.014030000000002</v>
      </c>
      <c r="AX109">
        <v>100.11333</v>
      </c>
      <c r="AY109" s="2">
        <v>2.9859000000000001E-3</v>
      </c>
      <c r="BB109">
        <v>267.8</v>
      </c>
      <c r="BC109" s="2">
        <v>1.8908000000000001E-2</v>
      </c>
      <c r="BF109">
        <v>276.56</v>
      </c>
      <c r="BG109">
        <v>24.016220000000001</v>
      </c>
      <c r="BH109">
        <v>99.934129999999996</v>
      </c>
      <c r="BI109" s="2">
        <v>7.3809E-2</v>
      </c>
      <c r="BL109">
        <v>267.10000000000002</v>
      </c>
      <c r="BM109">
        <v>23.033259999999999</v>
      </c>
      <c r="BN109">
        <v>99.845169999999996</v>
      </c>
      <c r="BO109" s="2">
        <v>-2.0336E-2</v>
      </c>
      <c r="BR109">
        <v>265.5</v>
      </c>
      <c r="BS109" s="2">
        <v>-5.5080000000000005E-4</v>
      </c>
      <c r="BX109">
        <v>273.39999999999998</v>
      </c>
      <c r="BY109" s="2">
        <v>-1.3674499999999999E-4</v>
      </c>
      <c r="CB109">
        <v>206.53800000000001</v>
      </c>
      <c r="CC109" s="2">
        <v>2.6505000000000001E-2</v>
      </c>
      <c r="CD109" s="2">
        <f t="shared" si="4"/>
        <v>-6.6494999999999999E-2</v>
      </c>
      <c r="CG109">
        <v>213.38499999999999</v>
      </c>
      <c r="CH109" s="2">
        <v>-5.6994999999999997E-2</v>
      </c>
      <c r="CI109" s="2">
        <f t="shared" si="5"/>
        <v>2.2005000000000004E-2</v>
      </c>
      <c r="CK109">
        <v>189.91973999999999</v>
      </c>
      <c r="CL109" s="2">
        <v>1.6021000000000001E-2</v>
      </c>
      <c r="CO109">
        <v>222</v>
      </c>
      <c r="CP109">
        <v>18.899819999999998</v>
      </c>
      <c r="CQ109">
        <v>100.26852</v>
      </c>
      <c r="CR109" s="2">
        <v>-7.4341000000000004E-2</v>
      </c>
      <c r="CU109">
        <v>212.9</v>
      </c>
      <c r="CV109">
        <v>18.028729999999999</v>
      </c>
      <c r="CW109">
        <v>100.38372</v>
      </c>
      <c r="CX109" s="2">
        <v>1.7826999999999999E-3</v>
      </c>
    </row>
    <row r="110" spans="1:102">
      <c r="A110">
        <v>182.63329999999999</v>
      </c>
      <c r="B110">
        <v>15.263350000000001</v>
      </c>
      <c r="C110">
        <v>100.30298999999999</v>
      </c>
      <c r="D110" s="2">
        <v>-6.8668999999999996E-3</v>
      </c>
      <c r="F110">
        <v>347.5</v>
      </c>
      <c r="G110">
        <v>31.055070000000001</v>
      </c>
      <c r="H110">
        <v>100.19719000000001</v>
      </c>
      <c r="I110" s="2">
        <v>1.9355999999999998E-2</v>
      </c>
      <c r="J110" s="2"/>
      <c r="L110">
        <v>245.94614999999999</v>
      </c>
      <c r="M110">
        <v>21.101949999999999</v>
      </c>
      <c r="N110">
        <v>99.484039999999993</v>
      </c>
      <c r="O110" s="2">
        <v>-3.4037999999999998E-3</v>
      </c>
      <c r="R110">
        <v>266.5</v>
      </c>
      <c r="S110">
        <v>23.139309999999998</v>
      </c>
      <c r="T110">
        <v>99.644990000000007</v>
      </c>
      <c r="U110" s="2">
        <v>2.4372000000000001E-2</v>
      </c>
      <c r="X110">
        <v>230.70150000000001</v>
      </c>
      <c r="Y110">
        <v>19.729959999999998</v>
      </c>
      <c r="Z110">
        <v>99.789450000000002</v>
      </c>
      <c r="AA110" s="2">
        <v>-6.0972000000000001E-4</v>
      </c>
      <c r="AD110">
        <v>270.5</v>
      </c>
      <c r="AE110">
        <v>23.361470000000001</v>
      </c>
      <c r="AF110">
        <v>99.557040000000001</v>
      </c>
      <c r="AG110" s="2">
        <v>-5.1044000000000003E-3</v>
      </c>
      <c r="AJ110">
        <v>249.5</v>
      </c>
      <c r="AK110">
        <v>21.526489999999999</v>
      </c>
      <c r="AL110">
        <v>100.32285</v>
      </c>
      <c r="AM110" s="2">
        <v>4.2514999999999997E-2</v>
      </c>
      <c r="AP110">
        <v>232.32</v>
      </c>
      <c r="AQ110">
        <v>19.803339999999999</v>
      </c>
      <c r="AR110">
        <v>100.12251000000001</v>
      </c>
      <c r="AS110" s="2">
        <v>3.5194000000000002E-4</v>
      </c>
      <c r="AV110">
        <v>269.5</v>
      </c>
      <c r="AW110">
        <v>23.251259999999998</v>
      </c>
      <c r="AX110">
        <v>100.12466000000001</v>
      </c>
      <c r="AY110" s="2">
        <v>3.0525000000000001E-3</v>
      </c>
      <c r="BB110">
        <v>270.3</v>
      </c>
      <c r="BC110" s="2">
        <v>1.9297000000000002E-2</v>
      </c>
      <c r="BF110">
        <v>279.06</v>
      </c>
      <c r="BG110">
        <v>24.258320000000001</v>
      </c>
      <c r="BH110">
        <v>99.933940000000007</v>
      </c>
      <c r="BI110" s="2">
        <v>7.4492000000000003E-2</v>
      </c>
      <c r="BL110">
        <v>269.60000000000002</v>
      </c>
      <c r="BM110">
        <v>23.277010000000001</v>
      </c>
      <c r="BN110">
        <v>99.845169999999996</v>
      </c>
      <c r="BO110" s="2">
        <v>-1.9177E-2</v>
      </c>
      <c r="BR110">
        <v>268</v>
      </c>
      <c r="BS110" s="2">
        <v>-1.0763000000000001E-3</v>
      </c>
      <c r="BX110">
        <v>275.89999999999998</v>
      </c>
      <c r="BY110" s="2">
        <v>-3.7399999999999998E-4</v>
      </c>
      <c r="CB110">
        <v>208.79599999999999</v>
      </c>
      <c r="CC110" s="2">
        <v>2.7057000000000001E-2</v>
      </c>
      <c r="CD110" s="2">
        <f t="shared" si="4"/>
        <v>-6.5943000000000002E-2</v>
      </c>
      <c r="CG110">
        <v>215.67</v>
      </c>
      <c r="CH110" s="2">
        <v>-5.6073999999999999E-2</v>
      </c>
      <c r="CI110" s="2">
        <f t="shared" si="5"/>
        <v>2.2926000000000002E-2</v>
      </c>
      <c r="CK110">
        <v>191.84137000000001</v>
      </c>
      <c r="CL110" s="2">
        <v>1.8162999999999999E-2</v>
      </c>
      <c r="CO110">
        <v>224.5</v>
      </c>
      <c r="CP110">
        <v>19.137460000000001</v>
      </c>
      <c r="CQ110">
        <v>100.27146999999999</v>
      </c>
      <c r="CR110" s="2">
        <v>-7.3506000000000002E-2</v>
      </c>
      <c r="CU110">
        <v>215.4</v>
      </c>
      <c r="CV110">
        <v>18.26501</v>
      </c>
      <c r="CW110">
        <v>100.38372</v>
      </c>
      <c r="CX110" s="2">
        <v>2.1131000000000001E-3</v>
      </c>
    </row>
    <row r="111" spans="1:102">
      <c r="A111">
        <v>184.52893</v>
      </c>
      <c r="B111">
        <v>15.438029999999999</v>
      </c>
      <c r="C111">
        <v>100.31037999999999</v>
      </c>
      <c r="D111" s="2">
        <v>-6.4862000000000001E-3</v>
      </c>
      <c r="F111">
        <v>350</v>
      </c>
      <c r="G111">
        <v>31.30547</v>
      </c>
      <c r="H111">
        <v>100.19703</v>
      </c>
      <c r="I111" s="2">
        <v>1.8904000000000004E-2</v>
      </c>
      <c r="J111" s="2"/>
      <c r="L111">
        <v>248.01955000000001</v>
      </c>
      <c r="M111">
        <v>21.301909999999999</v>
      </c>
      <c r="N111">
        <v>99.484039999999993</v>
      </c>
      <c r="O111" s="2">
        <v>-2.5899E-3</v>
      </c>
      <c r="R111">
        <v>269</v>
      </c>
      <c r="S111">
        <v>23.38297</v>
      </c>
      <c r="T111">
        <v>99.644990000000007</v>
      </c>
      <c r="U111" s="2">
        <v>2.3941E-2</v>
      </c>
      <c r="X111">
        <v>232.88300000000001</v>
      </c>
      <c r="Y111">
        <v>19.93807</v>
      </c>
      <c r="Z111">
        <v>99.789450000000002</v>
      </c>
      <c r="AA111" s="2">
        <v>-6.5676999999999999E-4</v>
      </c>
      <c r="AD111">
        <v>273</v>
      </c>
      <c r="AE111">
        <v>23.604839999999999</v>
      </c>
      <c r="AF111">
        <v>99.557040000000001</v>
      </c>
      <c r="AG111" s="2">
        <v>-4.7460999999999996E-3</v>
      </c>
      <c r="AJ111">
        <v>252</v>
      </c>
      <c r="AK111">
        <v>21.767320000000002</v>
      </c>
      <c r="AL111">
        <v>100.32285</v>
      </c>
      <c r="AM111" s="2">
        <v>4.3128E-2</v>
      </c>
      <c r="AP111">
        <v>234.82</v>
      </c>
      <c r="AQ111">
        <v>20.041509999999999</v>
      </c>
      <c r="AR111">
        <v>100.12245</v>
      </c>
      <c r="AS111" s="2">
        <v>1.1584E-3</v>
      </c>
      <c r="AV111">
        <v>272</v>
      </c>
      <c r="AW111">
        <v>23.491589999999999</v>
      </c>
      <c r="AX111">
        <v>100.12465</v>
      </c>
      <c r="AY111" s="2">
        <v>3.5912000000000001E-3</v>
      </c>
      <c r="BB111">
        <v>272.8</v>
      </c>
      <c r="BC111" s="2">
        <v>1.9265000000000001E-2</v>
      </c>
      <c r="BF111">
        <v>281.56</v>
      </c>
      <c r="BG111">
        <v>24.495650000000001</v>
      </c>
      <c r="BH111">
        <v>99.924719999999994</v>
      </c>
      <c r="BI111" s="2">
        <v>7.5681999999999999E-2</v>
      </c>
      <c r="BL111">
        <v>272.10000000000002</v>
      </c>
      <c r="BM111">
        <v>23.521059999999999</v>
      </c>
      <c r="BN111">
        <v>99.845169999999996</v>
      </c>
      <c r="BO111" s="2">
        <v>-1.8065999999999999E-2</v>
      </c>
      <c r="BR111">
        <v>270.5</v>
      </c>
      <c r="BS111" s="2">
        <v>-1.2926999999999999E-3</v>
      </c>
      <c r="BX111">
        <v>278.39999999999998</v>
      </c>
      <c r="BY111" s="2">
        <v>-2.2978000000000001E-4</v>
      </c>
      <c r="CB111">
        <v>211.054</v>
      </c>
      <c r="CC111" s="2">
        <v>2.8250999999999998E-2</v>
      </c>
      <c r="CD111" s="2">
        <f t="shared" si="4"/>
        <v>-6.4749000000000001E-2</v>
      </c>
      <c r="CG111">
        <v>217.95500000000001</v>
      </c>
      <c r="CH111" s="2">
        <v>-5.5766999999999997E-2</v>
      </c>
      <c r="CI111" s="2">
        <f t="shared" si="5"/>
        <v>2.3233000000000004E-2</v>
      </c>
      <c r="CK111">
        <v>193.76301000000001</v>
      </c>
      <c r="CL111" s="2">
        <v>2.0289999999999999E-2</v>
      </c>
      <c r="CO111">
        <v>227</v>
      </c>
      <c r="CP111">
        <v>19.375430000000001</v>
      </c>
      <c r="CQ111">
        <v>100.27415999999999</v>
      </c>
      <c r="CR111" s="2">
        <v>-7.3131000000000002E-2</v>
      </c>
      <c r="CU111">
        <v>217.9</v>
      </c>
      <c r="CV111">
        <v>18.501259999999998</v>
      </c>
      <c r="CW111">
        <v>100.39265</v>
      </c>
      <c r="CX111" s="2">
        <v>2.4475E-3</v>
      </c>
    </row>
    <row r="112" spans="1:102">
      <c r="A112">
        <v>186.42456000000001</v>
      </c>
      <c r="B112">
        <v>15.61279</v>
      </c>
      <c r="C112">
        <v>100.318</v>
      </c>
      <c r="D112" s="2">
        <v>-5.6620000000000004E-3</v>
      </c>
      <c r="F112">
        <v>352.5</v>
      </c>
      <c r="G112">
        <v>31.557359999999999</v>
      </c>
      <c r="H112">
        <v>100.19741999999999</v>
      </c>
      <c r="I112" s="2">
        <v>1.8230999999999997E-2</v>
      </c>
      <c r="J112" s="2"/>
      <c r="L112">
        <v>250.09296000000001</v>
      </c>
      <c r="M112">
        <v>21.5017</v>
      </c>
      <c r="N112">
        <v>99.484039999999993</v>
      </c>
      <c r="O112" s="2">
        <v>-2.2981999999999998E-3</v>
      </c>
      <c r="R112">
        <v>271.5</v>
      </c>
      <c r="S112">
        <v>23.627079999999999</v>
      </c>
      <c r="T112">
        <v>99.644990000000007</v>
      </c>
      <c r="U112" s="2">
        <v>2.5219999999999999E-2</v>
      </c>
      <c r="X112">
        <v>235.06450000000001</v>
      </c>
      <c r="Y112">
        <v>20.146719999999998</v>
      </c>
      <c r="Z112">
        <v>99.789450000000002</v>
      </c>
      <c r="AA112" s="2">
        <v>-4.6084000000000001E-4</v>
      </c>
      <c r="AD112">
        <v>275.5</v>
      </c>
      <c r="AE112">
        <v>23.835090000000001</v>
      </c>
      <c r="AF112">
        <v>99.557040000000001</v>
      </c>
      <c r="AG112" s="2">
        <v>-3.6009000000000002E-3</v>
      </c>
      <c r="AJ112">
        <v>254.5</v>
      </c>
      <c r="AK112">
        <v>22.008590000000002</v>
      </c>
      <c r="AL112">
        <v>100.32285</v>
      </c>
      <c r="AM112" s="2">
        <v>4.3517E-2</v>
      </c>
      <c r="AP112">
        <v>237.32</v>
      </c>
      <c r="AQ112">
        <v>20.280280000000001</v>
      </c>
      <c r="AR112">
        <v>100.12245</v>
      </c>
      <c r="AS112" s="2">
        <v>1.1414999999999999E-3</v>
      </c>
      <c r="AV112">
        <v>274.5</v>
      </c>
      <c r="AW112">
        <v>23.735250000000001</v>
      </c>
      <c r="AX112">
        <v>100.11333</v>
      </c>
      <c r="AY112" s="2">
        <v>4.1805000000000002E-3</v>
      </c>
      <c r="BB112">
        <v>275.3</v>
      </c>
      <c r="BC112" s="2">
        <v>1.9435000000000001E-2</v>
      </c>
      <c r="BF112">
        <v>284.06</v>
      </c>
      <c r="BG112">
        <v>24.738939999999999</v>
      </c>
      <c r="BH112">
        <v>99.924719999999994</v>
      </c>
      <c r="BI112" s="2">
        <v>7.7160000000000006E-2</v>
      </c>
      <c r="BL112">
        <v>274.60000000000002</v>
      </c>
      <c r="BM112">
        <v>23.765799999999999</v>
      </c>
      <c r="BN112">
        <v>99.845169999999996</v>
      </c>
      <c r="BO112" s="2">
        <v>-1.7278000000000002E-2</v>
      </c>
      <c r="BR112">
        <v>273</v>
      </c>
      <c r="BS112" s="2">
        <v>-1.0905000000000001E-3</v>
      </c>
      <c r="BX112">
        <v>280.89999999999998</v>
      </c>
      <c r="BY112" s="2">
        <v>-2.5439100000000002E-4</v>
      </c>
      <c r="CB112">
        <v>213.31200000000001</v>
      </c>
      <c r="CC112" s="2">
        <v>3.0186999999999999E-2</v>
      </c>
      <c r="CD112" s="2">
        <f t="shared" si="4"/>
        <v>-6.2813000000000008E-2</v>
      </c>
      <c r="CG112">
        <v>220.24</v>
      </c>
      <c r="CH112" s="2">
        <v>-5.5391999999999997E-2</v>
      </c>
      <c r="CI112" s="2">
        <f t="shared" si="5"/>
        <v>2.3608000000000004E-2</v>
      </c>
      <c r="CK112">
        <v>195.68464</v>
      </c>
      <c r="CL112" s="2">
        <v>2.2342000000000001E-2</v>
      </c>
      <c r="CO112">
        <v>229.5</v>
      </c>
      <c r="CP112">
        <v>19.61412</v>
      </c>
      <c r="CQ112">
        <v>100.27596</v>
      </c>
      <c r="CR112" s="2">
        <v>-7.2970999999999994E-2</v>
      </c>
      <c r="CU112">
        <v>220.4</v>
      </c>
      <c r="CV112">
        <v>18.73922</v>
      </c>
      <c r="CW112">
        <v>100.39265</v>
      </c>
      <c r="CX112" s="2">
        <v>2.6012000000000001E-3</v>
      </c>
    </row>
    <row r="113" spans="1:102">
      <c r="A113">
        <v>188.32019</v>
      </c>
      <c r="B113">
        <v>15.787409999999999</v>
      </c>
      <c r="C113">
        <v>100.32317999999999</v>
      </c>
      <c r="D113" s="2">
        <v>-3.8319999999999999E-3</v>
      </c>
      <c r="F113">
        <v>355</v>
      </c>
      <c r="G113">
        <v>31.808399999999999</v>
      </c>
      <c r="H113">
        <v>100.19879</v>
      </c>
      <c r="I113" s="2">
        <v>1.7780000000000004E-2</v>
      </c>
      <c r="J113" s="2"/>
      <c r="L113">
        <v>252.16637</v>
      </c>
      <c r="M113">
        <v>21.68496</v>
      </c>
      <c r="N113">
        <v>99.484039999999993</v>
      </c>
      <c r="O113" s="2">
        <v>-3.8409500000000001E-3</v>
      </c>
      <c r="R113">
        <v>274</v>
      </c>
      <c r="S113">
        <v>23.871210000000001</v>
      </c>
      <c r="T113">
        <v>99.644990000000007</v>
      </c>
      <c r="U113" s="2">
        <v>2.7052E-2</v>
      </c>
      <c r="X113">
        <v>237.24600000000001</v>
      </c>
      <c r="Y113">
        <v>20.35652</v>
      </c>
      <c r="Z113">
        <v>99.789450000000002</v>
      </c>
      <c r="AA113" s="2">
        <v>-8.0696000000000001E-4</v>
      </c>
      <c r="AD113">
        <v>278</v>
      </c>
      <c r="AE113">
        <v>24.074649999999998</v>
      </c>
      <c r="AF113">
        <v>99.557040000000001</v>
      </c>
      <c r="AG113" s="2">
        <v>-2.8582E-3</v>
      </c>
      <c r="AJ113">
        <v>257</v>
      </c>
      <c r="AK113">
        <v>22.249929999999999</v>
      </c>
      <c r="AL113">
        <v>100.32285</v>
      </c>
      <c r="AM113" s="2">
        <v>4.3332000000000002E-2</v>
      </c>
      <c r="AP113">
        <v>239.82</v>
      </c>
      <c r="AQ113">
        <v>20.519670000000001</v>
      </c>
      <c r="AR113">
        <v>100.12245</v>
      </c>
      <c r="AS113" s="2">
        <v>1.0977999999999999E-3</v>
      </c>
      <c r="AV113">
        <v>277</v>
      </c>
      <c r="AW113">
        <v>23.97871</v>
      </c>
      <c r="AX113">
        <v>100.12495</v>
      </c>
      <c r="AY113" s="2">
        <v>4.4958000000000003E-3</v>
      </c>
      <c r="BB113">
        <v>277.8</v>
      </c>
      <c r="BC113" s="2">
        <v>2.0374E-2</v>
      </c>
      <c r="BF113">
        <v>286.56</v>
      </c>
      <c r="BG113">
        <v>24.98762</v>
      </c>
      <c r="BH113">
        <v>99.924719999999994</v>
      </c>
      <c r="BI113" s="2">
        <v>7.8189999999999996E-2</v>
      </c>
      <c r="BL113">
        <v>277.10000000000002</v>
      </c>
      <c r="BM113">
        <v>24.010069999999999</v>
      </c>
      <c r="BN113">
        <v>99.845169999999996</v>
      </c>
      <c r="BO113" s="2">
        <v>-1.6667000000000001E-2</v>
      </c>
      <c r="BR113">
        <v>275.5</v>
      </c>
      <c r="BS113" s="2">
        <v>-8.0929000000000005E-4</v>
      </c>
      <c r="BX113">
        <v>283.39999999999998</v>
      </c>
      <c r="BY113" s="2">
        <v>-2.1677E-4</v>
      </c>
      <c r="CB113">
        <v>215.57</v>
      </c>
      <c r="CC113" s="2">
        <v>3.2473000000000002E-2</v>
      </c>
      <c r="CD113" s="2">
        <f t="shared" ref="CD113:CD176" si="6">CC113+$CD$46</f>
        <v>-6.0526999999999997E-2</v>
      </c>
      <c r="CG113">
        <v>222.52500000000001</v>
      </c>
      <c r="CH113" s="2">
        <v>-5.4209E-2</v>
      </c>
      <c r="CI113" s="2">
        <f t="shared" ref="CI113:CI176" si="7">CH113+$CI$46</f>
        <v>2.4791000000000001E-2</v>
      </c>
      <c r="CK113">
        <v>197.60628</v>
      </c>
      <c r="CL113" s="2">
        <v>2.4271000000000001E-2</v>
      </c>
      <c r="CO113">
        <v>232</v>
      </c>
      <c r="CP113">
        <v>19.85294</v>
      </c>
      <c r="CQ113">
        <v>100.27686</v>
      </c>
      <c r="CR113" s="2">
        <v>-7.2621000000000005E-2</v>
      </c>
      <c r="CU113">
        <v>222.9</v>
      </c>
      <c r="CV113">
        <v>18.977509999999999</v>
      </c>
      <c r="CW113">
        <v>100.39265</v>
      </c>
      <c r="CX113" s="2">
        <v>2.3855E-3</v>
      </c>
    </row>
    <row r="114" spans="1:102">
      <c r="A114">
        <v>190.21582000000001</v>
      </c>
      <c r="B114">
        <v>15.962350000000001</v>
      </c>
      <c r="C114">
        <v>100.32355</v>
      </c>
      <c r="D114" s="2">
        <v>-2.6935000000000001E-3</v>
      </c>
      <c r="F114">
        <v>357.5</v>
      </c>
      <c r="G114">
        <v>32.059379999999997</v>
      </c>
      <c r="H114">
        <v>100.2013</v>
      </c>
      <c r="I114" s="2">
        <v>1.7856999999999998E-2</v>
      </c>
      <c r="J114" s="2"/>
      <c r="L114">
        <v>254.23978</v>
      </c>
      <c r="M114">
        <v>21.882370000000002</v>
      </c>
      <c r="N114">
        <v>99.484039999999993</v>
      </c>
      <c r="O114" s="2">
        <v>-3.1445639999999999E-3</v>
      </c>
      <c r="R114">
        <v>276.5</v>
      </c>
      <c r="S114">
        <v>24.115570000000002</v>
      </c>
      <c r="T114">
        <v>99.644990000000007</v>
      </c>
      <c r="U114" s="2">
        <v>2.7966000000000001E-2</v>
      </c>
      <c r="X114">
        <v>239.42750000000001</v>
      </c>
      <c r="Y114">
        <v>20.56504</v>
      </c>
      <c r="Z114">
        <v>99.789450000000002</v>
      </c>
      <c r="AA114" s="2">
        <v>-1.5583999999999999E-3</v>
      </c>
      <c r="AD114">
        <v>280.5</v>
      </c>
      <c r="AE114">
        <v>24.319710000000001</v>
      </c>
      <c r="AF114">
        <v>99.557040000000001</v>
      </c>
      <c r="AG114" s="2">
        <v>-3.3233E-3</v>
      </c>
      <c r="AJ114">
        <v>259.5</v>
      </c>
      <c r="AK114">
        <v>22.49145</v>
      </c>
      <c r="AL114">
        <v>100.32285</v>
      </c>
      <c r="AM114" s="2">
        <v>4.3062999999999997E-2</v>
      </c>
      <c r="AP114">
        <v>242.32</v>
      </c>
      <c r="AQ114">
        <v>20.760010000000001</v>
      </c>
      <c r="AR114">
        <v>100.12245</v>
      </c>
      <c r="AS114" s="2">
        <v>2.5747999999999999E-3</v>
      </c>
      <c r="AV114">
        <v>279.5</v>
      </c>
      <c r="AW114">
        <v>24.21575</v>
      </c>
      <c r="AX114">
        <v>100.12363000000001</v>
      </c>
      <c r="AY114" s="2">
        <v>4.4948000000000002E-3</v>
      </c>
      <c r="BB114">
        <v>280.3</v>
      </c>
      <c r="BC114" s="2">
        <v>2.1302000000000001E-2</v>
      </c>
      <c r="BF114">
        <v>289.06</v>
      </c>
      <c r="BG114">
        <v>25.235279999999999</v>
      </c>
      <c r="BH114">
        <v>99.924719999999994</v>
      </c>
      <c r="BI114" s="2">
        <v>7.868E-2</v>
      </c>
      <c r="BL114">
        <v>279.60000000000002</v>
      </c>
      <c r="BM114">
        <v>24.25468</v>
      </c>
      <c r="BN114">
        <v>99.845169999999996</v>
      </c>
      <c r="BO114" s="2">
        <v>-1.5973999999999999E-2</v>
      </c>
      <c r="BR114">
        <v>278</v>
      </c>
      <c r="BS114" s="2">
        <v>-1.0276E-3</v>
      </c>
      <c r="BX114">
        <v>285.89999999999998</v>
      </c>
      <c r="BY114" s="2">
        <v>-2.4144000000000001E-3</v>
      </c>
      <c r="CB114">
        <v>217.828</v>
      </c>
      <c r="CC114" s="2">
        <v>3.4423000000000002E-2</v>
      </c>
      <c r="CD114" s="2">
        <f t="shared" si="6"/>
        <v>-5.8576999999999997E-2</v>
      </c>
      <c r="CG114">
        <v>224.81</v>
      </c>
      <c r="CH114" s="2">
        <v>-5.2801000000000001E-2</v>
      </c>
      <c r="CI114" s="2">
        <f t="shared" si="7"/>
        <v>2.6199E-2</v>
      </c>
      <c r="CK114">
        <v>199.52790999999999</v>
      </c>
      <c r="CL114" s="2">
        <v>2.6068000000000001E-2</v>
      </c>
      <c r="CO114">
        <v>234.5</v>
      </c>
      <c r="CP114">
        <v>20.0914</v>
      </c>
      <c r="CQ114">
        <v>100.27712</v>
      </c>
      <c r="CR114" s="2">
        <v>-7.1817000000000006E-2</v>
      </c>
      <c r="CU114">
        <v>225.4</v>
      </c>
      <c r="CV114">
        <v>19.215489999999999</v>
      </c>
      <c r="CW114">
        <v>100.40157000000001</v>
      </c>
      <c r="CX114" s="2">
        <v>1.7657E-3</v>
      </c>
    </row>
    <row r="115" spans="1:102">
      <c r="A115">
        <v>192.11143999999999</v>
      </c>
      <c r="B115">
        <v>16.137589999999999</v>
      </c>
      <c r="C115">
        <v>100.31925</v>
      </c>
      <c r="D115" s="2">
        <v>-9.7871999999999998E-4</v>
      </c>
      <c r="F115">
        <v>360</v>
      </c>
      <c r="G115">
        <v>32.311729999999997</v>
      </c>
      <c r="H115">
        <v>100.20388</v>
      </c>
      <c r="I115" s="2">
        <v>1.8213999999999994E-2</v>
      </c>
      <c r="J115" s="2"/>
      <c r="L115">
        <v>256.31319000000002</v>
      </c>
      <c r="M115">
        <v>22.082470000000001</v>
      </c>
      <c r="N115">
        <v>99.484039999999993</v>
      </c>
      <c r="O115" s="2">
        <v>-3.7897999999999999E-3</v>
      </c>
      <c r="R115">
        <v>279</v>
      </c>
      <c r="S115">
        <v>24.36056</v>
      </c>
      <c r="T115">
        <v>99.644990000000007</v>
      </c>
      <c r="U115" s="2">
        <v>2.8761999999999999E-2</v>
      </c>
      <c r="X115">
        <v>241.60900000000001</v>
      </c>
      <c r="Y115">
        <v>20.774609999999999</v>
      </c>
      <c r="Z115">
        <v>99.789450000000002</v>
      </c>
      <c r="AA115" s="2">
        <v>-1.6083E-3</v>
      </c>
      <c r="AD115">
        <v>283</v>
      </c>
      <c r="AE115">
        <v>24.565169999999998</v>
      </c>
      <c r="AF115">
        <v>99.557040000000001</v>
      </c>
      <c r="AG115" s="2">
        <v>-3.4943000000000001E-3</v>
      </c>
      <c r="AJ115">
        <v>262</v>
      </c>
      <c r="AK115">
        <v>22.732810000000001</v>
      </c>
      <c r="AL115">
        <v>100.32285</v>
      </c>
      <c r="AM115" s="2">
        <v>4.1689999999999998E-2</v>
      </c>
      <c r="AP115">
        <v>244.82</v>
      </c>
      <c r="AQ115">
        <v>21.000900000000001</v>
      </c>
      <c r="AR115">
        <v>100.12245</v>
      </c>
      <c r="AS115" s="2">
        <v>1.7676E-3</v>
      </c>
      <c r="AV115">
        <v>282</v>
      </c>
      <c r="AW115">
        <v>24.455660000000002</v>
      </c>
      <c r="AX115">
        <v>100.12466000000001</v>
      </c>
      <c r="AY115" s="2">
        <v>4.3203E-3</v>
      </c>
      <c r="BB115">
        <v>282.8</v>
      </c>
      <c r="BC115" s="2">
        <v>2.1173000000000001E-2</v>
      </c>
      <c r="BF115">
        <v>291.56</v>
      </c>
      <c r="BG115">
        <v>25.482410000000002</v>
      </c>
      <c r="BH115">
        <v>99.924719999999994</v>
      </c>
      <c r="BI115" s="2">
        <v>7.9166E-2</v>
      </c>
      <c r="BL115">
        <v>282.10000000000002</v>
      </c>
      <c r="BM115">
        <v>24.49297</v>
      </c>
      <c r="BN115">
        <v>99.845169999999996</v>
      </c>
      <c r="BO115" s="2">
        <v>-1.5022000000000001E-2</v>
      </c>
      <c r="BR115">
        <v>280.5</v>
      </c>
      <c r="BS115" s="2">
        <v>-1.29119E-3</v>
      </c>
      <c r="BX115">
        <v>288.39999999999998</v>
      </c>
      <c r="BY115" s="2">
        <v>-4.5875000000000004E-3</v>
      </c>
      <c r="CB115">
        <v>220.08600000000001</v>
      </c>
      <c r="CC115" s="2">
        <v>3.5451999999999997E-2</v>
      </c>
      <c r="CD115" s="2">
        <f t="shared" si="6"/>
        <v>-5.7548000000000002E-2</v>
      </c>
      <c r="CG115">
        <v>227.095</v>
      </c>
      <c r="CH115" s="2">
        <v>-5.2377E-2</v>
      </c>
      <c r="CI115" s="2">
        <f t="shared" si="7"/>
        <v>2.6623000000000001E-2</v>
      </c>
      <c r="CK115">
        <v>201.44954999999999</v>
      </c>
      <c r="CL115" s="2">
        <v>2.7720000000000002E-2</v>
      </c>
      <c r="CO115">
        <v>237</v>
      </c>
      <c r="CP115">
        <v>20.330369999999998</v>
      </c>
      <c r="CQ115">
        <v>100.27791000000001</v>
      </c>
      <c r="CR115" s="2">
        <v>-7.0573999999999998E-2</v>
      </c>
      <c r="CU115">
        <v>227.9</v>
      </c>
      <c r="CV115">
        <v>19.453029999999998</v>
      </c>
      <c r="CW115">
        <v>100.41049</v>
      </c>
      <c r="CX115" s="2">
        <v>9.6511000000000003E-4</v>
      </c>
    </row>
    <row r="116" spans="1:102">
      <c r="A116">
        <v>194.00707</v>
      </c>
      <c r="B116">
        <v>16.313330000000001</v>
      </c>
      <c r="C116">
        <v>100.31316</v>
      </c>
      <c r="D116" s="2">
        <v>-1.1095E-4</v>
      </c>
      <c r="F116">
        <v>362.5</v>
      </c>
      <c r="G116">
        <v>32.56541</v>
      </c>
      <c r="H116">
        <v>100.20535</v>
      </c>
      <c r="I116" s="2">
        <v>1.8551999999999999E-2</v>
      </c>
      <c r="J116" s="2"/>
      <c r="L116">
        <v>258.38659999999999</v>
      </c>
      <c r="M116">
        <v>22.282250000000001</v>
      </c>
      <c r="N116">
        <v>99.484039999999993</v>
      </c>
      <c r="O116" s="2">
        <v>-3.0734999999999998E-3</v>
      </c>
      <c r="R116">
        <v>281.5</v>
      </c>
      <c r="S116">
        <v>24.60642</v>
      </c>
      <c r="T116">
        <v>99.644990000000007</v>
      </c>
      <c r="U116" s="2">
        <v>2.9356E-2</v>
      </c>
      <c r="X116">
        <v>243.79050000000001</v>
      </c>
      <c r="Y116">
        <v>20.98386</v>
      </c>
      <c r="Z116">
        <v>99.779880000000006</v>
      </c>
      <c r="AA116" s="2">
        <v>-1.4691999999999999E-3</v>
      </c>
      <c r="AD116">
        <v>285.5</v>
      </c>
      <c r="AE116">
        <v>24.81127</v>
      </c>
      <c r="AF116">
        <v>99.557040000000001</v>
      </c>
      <c r="AG116" s="2">
        <v>-3.0985000000000001E-3</v>
      </c>
      <c r="AJ116">
        <v>264.5</v>
      </c>
      <c r="AK116">
        <v>22.975010000000001</v>
      </c>
      <c r="AL116">
        <v>100.32285</v>
      </c>
      <c r="AM116" s="2">
        <v>4.1458000000000002E-2</v>
      </c>
      <c r="AP116">
        <v>247.32</v>
      </c>
      <c r="AQ116">
        <v>21.24212</v>
      </c>
      <c r="AR116">
        <v>100.12245</v>
      </c>
      <c r="AS116" s="2">
        <v>3.0233999999999999E-3</v>
      </c>
      <c r="AV116">
        <v>284.5</v>
      </c>
      <c r="AW116">
        <v>24.697430000000001</v>
      </c>
      <c r="AX116">
        <v>100.12466000000001</v>
      </c>
      <c r="AY116" s="2">
        <v>3.7853000000000001E-3</v>
      </c>
      <c r="BB116">
        <v>285.3</v>
      </c>
      <c r="BC116" s="2">
        <v>2.0080000000000001E-2</v>
      </c>
      <c r="BF116">
        <v>294.06</v>
      </c>
      <c r="BG116">
        <v>25.728190000000001</v>
      </c>
      <c r="BH116">
        <v>99.924719999999994</v>
      </c>
      <c r="BI116" s="2">
        <v>8.0003000000000005E-2</v>
      </c>
      <c r="BL116">
        <v>284.60000000000002</v>
      </c>
      <c r="BM116">
        <v>24.74277</v>
      </c>
      <c r="BN116">
        <v>99.845169999999996</v>
      </c>
      <c r="BO116" s="2">
        <v>-1.4114E-2</v>
      </c>
      <c r="BR116">
        <v>283</v>
      </c>
      <c r="BS116" s="2">
        <v>-1.2277309999999999E-3</v>
      </c>
      <c r="BX116">
        <v>290.89999999999998</v>
      </c>
      <c r="BY116" s="2">
        <v>-5.4628000000000003E-3</v>
      </c>
      <c r="CB116">
        <v>222.34399999999999</v>
      </c>
      <c r="CC116" s="2">
        <v>3.5428000000000001E-2</v>
      </c>
      <c r="CD116" s="2">
        <f t="shared" si="6"/>
        <v>-5.7571999999999998E-2</v>
      </c>
      <c r="CG116">
        <v>229.38</v>
      </c>
      <c r="CH116" s="2">
        <v>-5.2720999999999997E-2</v>
      </c>
      <c r="CI116" s="2">
        <f t="shared" si="7"/>
        <v>2.6279000000000004E-2</v>
      </c>
      <c r="CK116">
        <v>203.37118000000001</v>
      </c>
      <c r="CL116" s="2">
        <v>2.9225000000000001E-2</v>
      </c>
      <c r="CO116">
        <v>239.5</v>
      </c>
      <c r="CP116">
        <v>20.570180000000001</v>
      </c>
      <c r="CQ116">
        <v>100.28012</v>
      </c>
      <c r="CR116" s="2">
        <v>-6.9487999999999994E-2</v>
      </c>
      <c r="CU116">
        <v>230.4</v>
      </c>
      <c r="CV116">
        <v>19.689609999999998</v>
      </c>
      <c r="CW116">
        <v>100.41049</v>
      </c>
      <c r="CX116" s="2">
        <v>3.5838999999999999E-4</v>
      </c>
    </row>
    <row r="117" spans="1:102">
      <c r="A117">
        <v>195.90270000000001</v>
      </c>
      <c r="B117">
        <v>16.489149999999999</v>
      </c>
      <c r="C117">
        <v>100.30867000000001</v>
      </c>
      <c r="D117" s="2">
        <v>3.5715999999999998E-4</v>
      </c>
      <c r="F117">
        <v>365</v>
      </c>
      <c r="G117">
        <v>32.817860000000003</v>
      </c>
      <c r="H117">
        <v>100.20577</v>
      </c>
      <c r="I117" s="2">
        <v>1.8924999999999997E-2</v>
      </c>
      <c r="J117" s="2"/>
      <c r="L117">
        <v>260.46001000000001</v>
      </c>
      <c r="M117">
        <v>22.483419999999999</v>
      </c>
      <c r="N117">
        <v>99.484030000000004</v>
      </c>
      <c r="O117" s="2">
        <v>-2.4139999999999999E-3</v>
      </c>
      <c r="R117">
        <v>284</v>
      </c>
      <c r="S117">
        <v>24.85202</v>
      </c>
      <c r="T117">
        <v>99.644990000000007</v>
      </c>
      <c r="U117" s="2">
        <v>3.0144000000000001E-2</v>
      </c>
      <c r="X117">
        <v>245.97200000000001</v>
      </c>
      <c r="Y117">
        <v>21.19322</v>
      </c>
      <c r="Z117">
        <v>99.780159999999995</v>
      </c>
      <c r="AA117" s="2">
        <v>-1.5016999999999999E-3</v>
      </c>
      <c r="AD117">
        <v>288</v>
      </c>
      <c r="AE117">
        <v>25.057120000000001</v>
      </c>
      <c r="AF117">
        <v>99.557040000000001</v>
      </c>
      <c r="AG117" s="2">
        <v>-3.6051999999999998E-3</v>
      </c>
      <c r="AJ117">
        <v>267</v>
      </c>
      <c r="AK117">
        <v>23.217279999999999</v>
      </c>
      <c r="AL117">
        <v>100.32285</v>
      </c>
      <c r="AM117" s="2">
        <v>4.1685E-2</v>
      </c>
      <c r="AP117">
        <v>249.82</v>
      </c>
      <c r="AQ117">
        <v>21.483969999999999</v>
      </c>
      <c r="AR117">
        <v>100.12245</v>
      </c>
      <c r="AS117" s="2">
        <v>2.8508000000000001E-3</v>
      </c>
      <c r="AV117">
        <v>287</v>
      </c>
      <c r="AW117">
        <v>24.943899999999999</v>
      </c>
      <c r="AX117">
        <v>100.12466000000001</v>
      </c>
      <c r="AY117" s="2">
        <v>3.0606000000000001E-3</v>
      </c>
      <c r="BB117">
        <v>287.8</v>
      </c>
      <c r="BC117" s="2">
        <v>1.8561000000000001E-2</v>
      </c>
      <c r="BF117">
        <v>296.56</v>
      </c>
      <c r="BG117">
        <v>25.97588</v>
      </c>
      <c r="BH117">
        <v>99.924700000000001</v>
      </c>
      <c r="BI117" s="2">
        <v>8.1092999999999998E-2</v>
      </c>
      <c r="BL117">
        <v>287.10000000000002</v>
      </c>
      <c r="BM117">
        <v>24.98875</v>
      </c>
      <c r="BN117">
        <v>99.845169999999996</v>
      </c>
      <c r="BO117" s="2">
        <v>-1.363E-2</v>
      </c>
      <c r="BR117">
        <v>285.5</v>
      </c>
      <c r="BS117" s="2">
        <v>-1.2903000000000001E-3</v>
      </c>
      <c r="BX117">
        <v>293.39999999999998</v>
      </c>
      <c r="BY117" s="2">
        <v>-5.2272799999999999E-3</v>
      </c>
      <c r="CB117">
        <v>224.602</v>
      </c>
      <c r="CC117" s="2">
        <v>3.4669999999999999E-2</v>
      </c>
      <c r="CD117" s="2">
        <f t="shared" si="6"/>
        <v>-5.833E-2</v>
      </c>
      <c r="CG117">
        <v>231.66499999999999</v>
      </c>
      <c r="CH117" s="2">
        <v>-5.2651000000000003E-2</v>
      </c>
      <c r="CI117" s="2">
        <f t="shared" si="7"/>
        <v>2.6348999999999997E-2</v>
      </c>
      <c r="CK117">
        <v>205.29282000000001</v>
      </c>
      <c r="CL117" s="2">
        <v>3.0563E-2</v>
      </c>
      <c r="CO117">
        <v>242</v>
      </c>
      <c r="CP117">
        <v>20.81062</v>
      </c>
      <c r="CQ117">
        <v>100.28292</v>
      </c>
      <c r="CR117" s="2">
        <v>-6.8706000000000003E-2</v>
      </c>
      <c r="CU117">
        <v>232.9</v>
      </c>
      <c r="CV117">
        <v>19.927869999999999</v>
      </c>
      <c r="CW117">
        <v>100.41942</v>
      </c>
      <c r="CX117" s="2">
        <v>1.4232000000000001E-4</v>
      </c>
    </row>
    <row r="118" spans="1:102">
      <c r="A118">
        <v>197.79832999999999</v>
      </c>
      <c r="B118">
        <v>16.664549999999998</v>
      </c>
      <c r="C118">
        <v>100.30739</v>
      </c>
      <c r="D118" s="2">
        <v>1.7783E-3</v>
      </c>
      <c r="F118">
        <v>367.5</v>
      </c>
      <c r="G118">
        <v>33.070270000000001</v>
      </c>
      <c r="H118">
        <v>100.20565000000001</v>
      </c>
      <c r="I118" s="2">
        <v>1.9414000000000001E-2</v>
      </c>
      <c r="J118" s="2"/>
      <c r="L118">
        <v>262.53341999999998</v>
      </c>
      <c r="M118">
        <v>22.684439999999999</v>
      </c>
      <c r="N118">
        <v>99.472040000000007</v>
      </c>
      <c r="O118" s="2">
        <v>-1.8862E-3</v>
      </c>
      <c r="R118">
        <v>286.5</v>
      </c>
      <c r="S118">
        <v>25.097850000000001</v>
      </c>
      <c r="T118">
        <v>99.644990000000007</v>
      </c>
      <c r="U118" s="2">
        <v>3.0859999999999999E-2</v>
      </c>
      <c r="X118">
        <v>248.15350000000001</v>
      </c>
      <c r="Y118">
        <v>21.402940000000001</v>
      </c>
      <c r="Z118">
        <v>99.789450000000002</v>
      </c>
      <c r="AA118" s="2">
        <v>-1.1871E-3</v>
      </c>
      <c r="AD118">
        <v>290.5</v>
      </c>
      <c r="AE118">
        <v>25.303339999999999</v>
      </c>
      <c r="AF118">
        <v>99.557040000000001</v>
      </c>
      <c r="AG118" s="2">
        <v>-4.2883000000000001E-3</v>
      </c>
      <c r="AJ118">
        <v>269.5</v>
      </c>
      <c r="AK118">
        <v>23.46115</v>
      </c>
      <c r="AL118">
        <v>100.32285</v>
      </c>
      <c r="AM118" s="2">
        <v>4.2615E-2</v>
      </c>
      <c r="AP118">
        <v>252.32</v>
      </c>
      <c r="AQ118">
        <v>21.724779999999999</v>
      </c>
      <c r="AR118">
        <v>100.13272000000001</v>
      </c>
      <c r="AS118" s="2">
        <v>1.6643999999999999E-3</v>
      </c>
      <c r="AV118">
        <v>289.5</v>
      </c>
      <c r="AW118">
        <v>25.189969999999999</v>
      </c>
      <c r="AX118">
        <v>100.12466000000001</v>
      </c>
      <c r="AY118" s="2">
        <v>3.6307000000000002E-3</v>
      </c>
      <c r="BB118">
        <v>290.3</v>
      </c>
      <c r="BC118" s="2">
        <v>1.7139000000000001E-2</v>
      </c>
      <c r="BF118">
        <v>299.06</v>
      </c>
      <c r="BG118">
        <v>26.20355</v>
      </c>
      <c r="BH118">
        <v>99.924719999999994</v>
      </c>
      <c r="BI118" s="2">
        <v>8.1979999999999997E-2</v>
      </c>
      <c r="BL118">
        <v>289.60000000000002</v>
      </c>
      <c r="BM118">
        <v>25.224489999999999</v>
      </c>
      <c r="BN118">
        <v>99.845169999999996</v>
      </c>
      <c r="BO118" s="2">
        <v>-1.2789E-2</v>
      </c>
      <c r="BR118">
        <v>288</v>
      </c>
      <c r="BS118" s="2">
        <v>-1.2320600000000001E-3</v>
      </c>
      <c r="BX118">
        <v>295.89999999999998</v>
      </c>
      <c r="BY118" s="2">
        <v>-5.9988999999999997E-3</v>
      </c>
      <c r="CB118">
        <v>226.86</v>
      </c>
      <c r="CC118" s="2">
        <v>3.3827999999999997E-2</v>
      </c>
      <c r="CD118" s="2">
        <f t="shared" si="6"/>
        <v>-5.9172000000000002E-2</v>
      </c>
      <c r="CG118">
        <v>233.95</v>
      </c>
      <c r="CH118" s="2">
        <v>-5.1653999999999999E-2</v>
      </c>
      <c r="CI118" s="2">
        <f t="shared" si="7"/>
        <v>2.7346000000000002E-2</v>
      </c>
      <c r="CK118">
        <v>207.21445</v>
      </c>
      <c r="CL118" s="2">
        <v>3.1753999999999998E-2</v>
      </c>
      <c r="CO118">
        <v>244.5</v>
      </c>
      <c r="CP118">
        <v>21.050730000000001</v>
      </c>
      <c r="CQ118">
        <v>100.28557000000001</v>
      </c>
      <c r="CR118" s="2">
        <v>-6.8093000000000001E-2</v>
      </c>
      <c r="CU118">
        <v>235.4</v>
      </c>
      <c r="CV118">
        <v>20.167449999999999</v>
      </c>
      <c r="CW118">
        <v>100.41942</v>
      </c>
      <c r="CX118" s="2">
        <v>2.0352E-4</v>
      </c>
    </row>
    <row r="119" spans="1:102">
      <c r="A119">
        <v>199.69396</v>
      </c>
      <c r="B119">
        <v>16.831209999999999</v>
      </c>
      <c r="C119">
        <v>100.30879</v>
      </c>
      <c r="D119" s="2">
        <v>2.2082999999999998E-3</v>
      </c>
      <c r="F119">
        <v>370</v>
      </c>
      <c r="G119">
        <v>33.32199</v>
      </c>
      <c r="H119">
        <v>100.20520999999999</v>
      </c>
      <c r="I119" s="2">
        <v>1.9964999999999997E-2</v>
      </c>
      <c r="J119" s="2"/>
      <c r="L119">
        <v>264.60683</v>
      </c>
      <c r="M119">
        <v>22.885870000000001</v>
      </c>
      <c r="N119">
        <v>99.472040000000007</v>
      </c>
      <c r="O119" s="2">
        <v>-1.3529E-3</v>
      </c>
      <c r="R119">
        <v>289</v>
      </c>
      <c r="S119">
        <v>25.344080000000002</v>
      </c>
      <c r="T119">
        <v>99.644990000000007</v>
      </c>
      <c r="U119" s="2">
        <v>3.0553E-2</v>
      </c>
      <c r="X119">
        <v>250.33500000000001</v>
      </c>
      <c r="Y119">
        <v>21.612719999999999</v>
      </c>
      <c r="Z119">
        <v>99.789450000000002</v>
      </c>
      <c r="AA119" s="2">
        <v>-1.6149999999999999E-3</v>
      </c>
      <c r="AD119">
        <v>293</v>
      </c>
      <c r="AE119">
        <v>25.54975</v>
      </c>
      <c r="AF119">
        <v>99.557040000000001</v>
      </c>
      <c r="AG119" s="2">
        <v>-5.0407000000000004E-3</v>
      </c>
      <c r="AJ119">
        <v>272</v>
      </c>
      <c r="AK119">
        <v>23.70487</v>
      </c>
      <c r="AL119">
        <v>100.32285</v>
      </c>
      <c r="AM119" s="2">
        <v>4.2106999999999999E-2</v>
      </c>
      <c r="AP119">
        <v>254.82</v>
      </c>
      <c r="AQ119">
        <v>21.965209999999999</v>
      </c>
      <c r="AR119">
        <v>100.13265</v>
      </c>
      <c r="AS119" s="2">
        <v>2.7431999999999999E-3</v>
      </c>
      <c r="AV119">
        <v>292</v>
      </c>
      <c r="AW119">
        <v>25.436199999999999</v>
      </c>
      <c r="AX119">
        <v>100.12466000000001</v>
      </c>
      <c r="AY119" s="2">
        <v>5.2788000000000002E-3</v>
      </c>
      <c r="BB119">
        <v>292.8</v>
      </c>
      <c r="BC119" s="2">
        <v>1.6424000000000001E-2</v>
      </c>
      <c r="BF119">
        <v>301.56</v>
      </c>
      <c r="BG119">
        <v>26.447949999999999</v>
      </c>
      <c r="BH119">
        <v>99.924719999999994</v>
      </c>
      <c r="BI119" s="2">
        <v>8.2622000000000001E-2</v>
      </c>
      <c r="BL119">
        <v>292.10000000000002</v>
      </c>
      <c r="BM119">
        <v>25.46649</v>
      </c>
      <c r="BN119">
        <v>99.845169999999996</v>
      </c>
      <c r="BO119" s="2">
        <v>-1.0808999999999999E-2</v>
      </c>
      <c r="BR119">
        <v>290.5</v>
      </c>
      <c r="BS119" s="2">
        <v>-1.4786999999999999E-3</v>
      </c>
      <c r="BX119">
        <v>298.39999999999998</v>
      </c>
      <c r="BY119" s="2">
        <v>-4.8167000000000001E-3</v>
      </c>
      <c r="CB119">
        <v>229.11799999999999</v>
      </c>
      <c r="CC119" s="2">
        <v>3.3486000000000002E-2</v>
      </c>
      <c r="CD119" s="2">
        <f t="shared" si="6"/>
        <v>-5.9513999999999997E-2</v>
      </c>
      <c r="CG119">
        <v>236.23500000000001</v>
      </c>
      <c r="CH119" s="2">
        <v>-4.9709999999999997E-2</v>
      </c>
      <c r="CI119" s="2">
        <f t="shared" si="7"/>
        <v>2.9290000000000004E-2</v>
      </c>
      <c r="CK119">
        <v>209.13609</v>
      </c>
      <c r="CL119" s="2">
        <v>3.2767999999999999E-2</v>
      </c>
      <c r="CO119">
        <v>247</v>
      </c>
      <c r="CP119">
        <v>21.28012</v>
      </c>
      <c r="CQ119">
        <v>100.28832</v>
      </c>
      <c r="CR119" s="2">
        <v>-6.7408999999999997E-2</v>
      </c>
      <c r="CU119">
        <v>237.9</v>
      </c>
      <c r="CV119">
        <v>20.407969999999999</v>
      </c>
      <c r="CW119">
        <v>100.41943000000001</v>
      </c>
      <c r="CX119" s="2">
        <v>2.3089000000000001E-4</v>
      </c>
    </row>
    <row r="120" spans="1:102">
      <c r="A120">
        <v>201.58958000000001</v>
      </c>
      <c r="B120">
        <v>17.00468</v>
      </c>
      <c r="C120">
        <v>100.31180999999999</v>
      </c>
      <c r="D120" s="2">
        <v>1.9383E-3</v>
      </c>
      <c r="F120">
        <v>372.5</v>
      </c>
      <c r="G120">
        <v>33.574559999999998</v>
      </c>
      <c r="H120">
        <v>100.20509</v>
      </c>
      <c r="I120" s="2">
        <v>2.0527000000000004E-2</v>
      </c>
      <c r="J120" s="2"/>
      <c r="L120">
        <v>266.68024000000003</v>
      </c>
      <c r="M120">
        <v>23.086950000000002</v>
      </c>
      <c r="N120">
        <v>99.472040000000007</v>
      </c>
      <c r="O120" s="2">
        <v>-1.4012E-3</v>
      </c>
      <c r="R120">
        <v>291.5</v>
      </c>
      <c r="S120">
        <v>25.590399999999999</v>
      </c>
      <c r="T120">
        <v>99.644990000000007</v>
      </c>
      <c r="U120" s="2">
        <v>3.1077E-2</v>
      </c>
      <c r="X120">
        <v>252.51650000000001</v>
      </c>
      <c r="Y120">
        <v>21.82281</v>
      </c>
      <c r="Z120">
        <v>99.789450000000002</v>
      </c>
      <c r="AA120" s="2">
        <v>-2.4261E-3</v>
      </c>
      <c r="AD120">
        <v>295.5</v>
      </c>
      <c r="AE120">
        <v>25.79637</v>
      </c>
      <c r="AF120">
        <v>99.557040000000001</v>
      </c>
      <c r="AG120" s="2">
        <v>-5.6216E-3</v>
      </c>
      <c r="AJ120">
        <v>274.5</v>
      </c>
      <c r="AK120">
        <v>23.949249999999999</v>
      </c>
      <c r="AL120">
        <v>100.32285</v>
      </c>
      <c r="AM120" s="2">
        <v>4.1957000000000001E-2</v>
      </c>
      <c r="AP120">
        <v>257.32</v>
      </c>
      <c r="AQ120">
        <v>22.207709999999999</v>
      </c>
      <c r="AR120">
        <v>100.13265</v>
      </c>
      <c r="AS120" s="2">
        <v>4.0163999999999998E-3</v>
      </c>
      <c r="AV120">
        <v>294.5</v>
      </c>
      <c r="AW120">
        <v>25.676960000000001</v>
      </c>
      <c r="AX120">
        <v>100.12470999999999</v>
      </c>
      <c r="AY120" s="2">
        <v>6.0813999999999998E-3</v>
      </c>
      <c r="BB120">
        <v>295.3</v>
      </c>
      <c r="BC120" s="2">
        <v>1.6503E-2</v>
      </c>
      <c r="BF120">
        <v>304.06</v>
      </c>
      <c r="BG120">
        <v>26.689</v>
      </c>
      <c r="BH120">
        <v>99.924719999999994</v>
      </c>
      <c r="BI120" s="2">
        <v>8.3046999999999996E-2</v>
      </c>
      <c r="BL120">
        <v>294.60000000000002</v>
      </c>
      <c r="BM120">
        <v>25.71227</v>
      </c>
      <c r="BN120">
        <v>99.845169999999996</v>
      </c>
      <c r="BO120" s="2">
        <v>-7.8227999999999995E-3</v>
      </c>
      <c r="BR120">
        <v>293</v>
      </c>
      <c r="BS120" s="2">
        <v>-7.6318999999999996E-4</v>
      </c>
      <c r="BX120">
        <v>300.89999999999998</v>
      </c>
      <c r="BY120" s="2">
        <v>-4.8137500000000003E-3</v>
      </c>
      <c r="CB120">
        <v>231.376</v>
      </c>
      <c r="CC120" s="2">
        <v>3.3978000000000001E-2</v>
      </c>
      <c r="CD120" s="2">
        <f t="shared" si="6"/>
        <v>-5.9021999999999998E-2</v>
      </c>
      <c r="CG120">
        <v>238.52</v>
      </c>
      <c r="CH120" s="2">
        <v>-4.7703000000000002E-2</v>
      </c>
      <c r="CI120" s="2">
        <f t="shared" si="7"/>
        <v>3.1296999999999998E-2</v>
      </c>
      <c r="CK120">
        <v>211.05771999999999</v>
      </c>
      <c r="CL120" s="2">
        <v>3.3590000000000002E-2</v>
      </c>
      <c r="CO120">
        <v>249.5</v>
      </c>
      <c r="CP120">
        <v>21.52056</v>
      </c>
      <c r="CQ120">
        <v>100.29105</v>
      </c>
      <c r="CR120" s="2">
        <v>-6.6008999999999998E-2</v>
      </c>
      <c r="CU120">
        <v>240.4</v>
      </c>
      <c r="CV120">
        <v>20.647970000000001</v>
      </c>
      <c r="CW120">
        <v>100.42829999999999</v>
      </c>
      <c r="CX120" s="2">
        <v>1.0689E-5</v>
      </c>
    </row>
    <row r="121" spans="1:102">
      <c r="A121">
        <v>203.48521</v>
      </c>
      <c r="B121">
        <v>17.172440000000002</v>
      </c>
      <c r="C121">
        <v>100.31522</v>
      </c>
      <c r="D121" s="2">
        <v>1.2301E-3</v>
      </c>
      <c r="F121">
        <v>375</v>
      </c>
      <c r="G121">
        <v>33.82761</v>
      </c>
      <c r="H121">
        <v>100.20654</v>
      </c>
      <c r="I121" s="2">
        <v>2.1085999999999994E-2</v>
      </c>
      <c r="J121" s="2"/>
      <c r="L121">
        <v>268.75364999999999</v>
      </c>
      <c r="M121">
        <v>23.28885</v>
      </c>
      <c r="N121">
        <v>99.472040000000007</v>
      </c>
      <c r="O121" s="2">
        <v>-1.9012E-3</v>
      </c>
      <c r="R121">
        <v>294</v>
      </c>
      <c r="S121">
        <v>25.83661</v>
      </c>
      <c r="T121">
        <v>99.644990000000007</v>
      </c>
      <c r="U121" s="2">
        <v>3.1622999999999998E-2</v>
      </c>
      <c r="X121">
        <v>254.69800000000001</v>
      </c>
      <c r="Y121">
        <v>22.03323</v>
      </c>
      <c r="Z121">
        <v>99.789450000000002</v>
      </c>
      <c r="AA121" s="2">
        <v>-3.0227000000000001E-3</v>
      </c>
      <c r="AD121">
        <v>298</v>
      </c>
      <c r="AE121">
        <v>26.04344</v>
      </c>
      <c r="AF121">
        <v>99.557040000000001</v>
      </c>
      <c r="AG121" s="2">
        <v>-5.8526999999999997E-3</v>
      </c>
      <c r="AJ121">
        <v>277</v>
      </c>
      <c r="AK121">
        <v>24.196280000000002</v>
      </c>
      <c r="AL121">
        <v>100.32285</v>
      </c>
      <c r="AM121" s="2">
        <v>4.1633000000000003E-2</v>
      </c>
      <c r="AP121">
        <v>259.82</v>
      </c>
      <c r="AQ121">
        <v>22.44942</v>
      </c>
      <c r="AR121">
        <v>100.13265</v>
      </c>
      <c r="AS121" s="2">
        <v>3.1763E-3</v>
      </c>
      <c r="AV121">
        <v>297</v>
      </c>
      <c r="AW121">
        <v>25.918119999999998</v>
      </c>
      <c r="AX121">
        <v>100.12466000000001</v>
      </c>
      <c r="AY121" s="2">
        <v>5.7718999999999999E-3</v>
      </c>
      <c r="BB121">
        <v>297.8</v>
      </c>
      <c r="BC121" s="2">
        <v>1.6948000000000001E-2</v>
      </c>
      <c r="BF121">
        <v>306.56</v>
      </c>
      <c r="BG121">
        <v>26.937069999999999</v>
      </c>
      <c r="BH121">
        <v>99.924719999999994</v>
      </c>
      <c r="BI121" s="2">
        <v>8.3602999999999997E-2</v>
      </c>
      <c r="BL121">
        <v>297.10000000000002</v>
      </c>
      <c r="BM121">
        <v>25.95973</v>
      </c>
      <c r="BN121">
        <v>99.845169999999996</v>
      </c>
      <c r="BO121" s="2">
        <v>-4.4029000000000004E-3</v>
      </c>
      <c r="BR121">
        <v>295.5</v>
      </c>
      <c r="BS121" s="2">
        <v>-2.7333000000000001E-4</v>
      </c>
      <c r="BX121">
        <v>303.39999999999998</v>
      </c>
      <c r="BY121" s="2">
        <v>-4.9155700000000002E-3</v>
      </c>
      <c r="CB121">
        <v>233.63399999999999</v>
      </c>
      <c r="CC121" s="2">
        <v>3.5265999999999999E-2</v>
      </c>
      <c r="CD121" s="2">
        <f t="shared" si="6"/>
        <v>-5.7734000000000001E-2</v>
      </c>
      <c r="CG121">
        <v>240.80500000000001</v>
      </c>
      <c r="CH121" s="2">
        <v>-4.6816999999999998E-2</v>
      </c>
      <c r="CI121" s="2">
        <f t="shared" si="7"/>
        <v>3.2183000000000003E-2</v>
      </c>
      <c r="CK121">
        <v>212.97936000000001</v>
      </c>
      <c r="CL121" s="2">
        <v>3.4235000000000002E-2</v>
      </c>
      <c r="CO121">
        <v>252</v>
      </c>
      <c r="CP121">
        <v>21.762560000000001</v>
      </c>
      <c r="CQ121">
        <v>100.29273999999999</v>
      </c>
      <c r="CR121" s="2">
        <v>-6.5351999999999993E-2</v>
      </c>
      <c r="CU121">
        <v>242.9</v>
      </c>
      <c r="CV121">
        <v>20.885819999999999</v>
      </c>
      <c r="CW121">
        <v>100.43235</v>
      </c>
      <c r="CX121" s="2">
        <v>-4.1131000000000002E-4</v>
      </c>
    </row>
    <row r="122" spans="1:102">
      <c r="A122">
        <v>205.38084000000001</v>
      </c>
      <c r="B122">
        <v>17.33259</v>
      </c>
      <c r="C122">
        <v>100.31838</v>
      </c>
      <c r="D122" s="2">
        <v>-1.3171999999999999E-4</v>
      </c>
      <c r="F122">
        <v>377.5</v>
      </c>
      <c r="G122">
        <v>34.080199999999998</v>
      </c>
      <c r="H122">
        <v>100.20948</v>
      </c>
      <c r="I122" s="2">
        <v>2.1641999999999995E-2</v>
      </c>
      <c r="J122" s="2"/>
      <c r="L122">
        <v>270.82706000000002</v>
      </c>
      <c r="M122">
        <v>23.490790000000001</v>
      </c>
      <c r="N122">
        <v>99.472040000000007</v>
      </c>
      <c r="O122" s="2">
        <v>-1.67E-3</v>
      </c>
      <c r="R122">
        <v>296.5</v>
      </c>
      <c r="S122">
        <v>26.083390000000001</v>
      </c>
      <c r="T122">
        <v>99.644990000000007</v>
      </c>
      <c r="U122" s="2">
        <v>3.2164999999999999E-2</v>
      </c>
      <c r="X122">
        <v>256.87950000000001</v>
      </c>
      <c r="Y122">
        <v>22.244779999999999</v>
      </c>
      <c r="Z122">
        <v>99.789450000000002</v>
      </c>
      <c r="AA122" s="2">
        <v>-2.6351E-3</v>
      </c>
      <c r="AD122">
        <v>300.5</v>
      </c>
      <c r="AE122">
        <v>26.290649999999999</v>
      </c>
      <c r="AF122">
        <v>99.557040000000001</v>
      </c>
      <c r="AG122" s="2">
        <v>-5.5237999999999997E-3</v>
      </c>
      <c r="AJ122">
        <v>279.5</v>
      </c>
      <c r="AK122">
        <v>24.44079</v>
      </c>
      <c r="AL122">
        <v>100.32285</v>
      </c>
      <c r="AM122" s="2">
        <v>4.1984E-2</v>
      </c>
      <c r="AP122">
        <v>262.32</v>
      </c>
      <c r="AQ122">
        <v>22.691269999999999</v>
      </c>
      <c r="AR122">
        <v>100.13265</v>
      </c>
      <c r="AS122" s="2">
        <v>1.8553E-3</v>
      </c>
      <c r="AV122">
        <v>299.5</v>
      </c>
      <c r="AW122">
        <v>26.164200000000001</v>
      </c>
      <c r="AX122">
        <v>100.12365</v>
      </c>
      <c r="AY122" s="2">
        <v>5.3432000000000002E-3</v>
      </c>
      <c r="BB122">
        <v>300.3</v>
      </c>
      <c r="BC122" s="2">
        <v>1.7446E-2</v>
      </c>
      <c r="BF122">
        <v>309.06</v>
      </c>
      <c r="BG122">
        <v>27.184840000000001</v>
      </c>
      <c r="BH122">
        <v>99.915310000000005</v>
      </c>
      <c r="BI122" s="2">
        <v>8.4518999999999997E-2</v>
      </c>
      <c r="BL122">
        <v>299.60000000000002</v>
      </c>
      <c r="BM122">
        <v>26.210070000000002</v>
      </c>
      <c r="BN122">
        <v>99.845169999999996</v>
      </c>
      <c r="BO122" s="2">
        <v>-1.1645E-3</v>
      </c>
      <c r="BR122">
        <v>298</v>
      </c>
      <c r="BS122" s="2">
        <v>2.5969000000000002E-5</v>
      </c>
      <c r="BX122">
        <v>305.89999999999998</v>
      </c>
      <c r="BY122" s="2">
        <v>-5.228E-3</v>
      </c>
      <c r="CB122">
        <v>235.892</v>
      </c>
      <c r="CC122" s="2">
        <v>3.7028999999999999E-2</v>
      </c>
      <c r="CD122" s="2">
        <f t="shared" si="6"/>
        <v>-5.5971E-2</v>
      </c>
      <c r="CG122">
        <v>243.09</v>
      </c>
      <c r="CH122" s="2">
        <v>-4.6684000000000003E-2</v>
      </c>
      <c r="CI122" s="2">
        <f t="shared" si="7"/>
        <v>3.2315999999999998E-2</v>
      </c>
      <c r="CK122">
        <v>214.90099000000001</v>
      </c>
      <c r="CL122" s="2">
        <v>3.4768E-2</v>
      </c>
      <c r="CO122">
        <v>254.5</v>
      </c>
      <c r="CP122">
        <v>22.006260000000001</v>
      </c>
      <c r="CQ122">
        <v>100.29382</v>
      </c>
      <c r="CR122" s="2">
        <v>-6.4604999999999996E-2</v>
      </c>
      <c r="CU122">
        <v>245.4</v>
      </c>
      <c r="CV122">
        <v>21.122229999999998</v>
      </c>
      <c r="CW122">
        <v>100.42828</v>
      </c>
      <c r="CX122" s="2">
        <v>-8.0692000000000003E-4</v>
      </c>
    </row>
    <row r="123" spans="1:102">
      <c r="A123">
        <v>207.27646999999999</v>
      </c>
      <c r="B123">
        <v>17.510480000000001</v>
      </c>
      <c r="C123">
        <v>100.32145</v>
      </c>
      <c r="D123" s="2">
        <v>-2.0400999999999999E-4</v>
      </c>
      <c r="F123">
        <v>380</v>
      </c>
      <c r="G123">
        <v>34.333089999999999</v>
      </c>
      <c r="H123">
        <v>100.21172</v>
      </c>
      <c r="I123" s="2">
        <v>2.2159999999999999E-2</v>
      </c>
      <c r="J123" s="2"/>
      <c r="L123">
        <v>272.90046000000001</v>
      </c>
      <c r="M123">
        <v>23.693090000000002</v>
      </c>
      <c r="N123">
        <v>99.472040000000007</v>
      </c>
      <c r="O123" s="2">
        <v>-8.7814000000000002E-4</v>
      </c>
      <c r="R123">
        <v>299</v>
      </c>
      <c r="S123">
        <v>26.330649999999999</v>
      </c>
      <c r="T123">
        <v>99.644990000000007</v>
      </c>
      <c r="U123" s="2">
        <v>3.3270000000000001E-2</v>
      </c>
      <c r="X123">
        <v>259.06099999999998</v>
      </c>
      <c r="Y123">
        <v>22.455770000000001</v>
      </c>
      <c r="Z123">
        <v>99.789450000000002</v>
      </c>
      <c r="AA123" s="2">
        <v>-2.062E-3</v>
      </c>
      <c r="AD123">
        <v>303</v>
      </c>
      <c r="AE123">
        <v>26.537949999999999</v>
      </c>
      <c r="AF123">
        <v>99.557040000000001</v>
      </c>
      <c r="AG123" s="2">
        <v>-5.5535999999999997E-3</v>
      </c>
      <c r="AJ123">
        <v>282</v>
      </c>
      <c r="AK123">
        <v>24.685590000000001</v>
      </c>
      <c r="AL123">
        <v>100.32285</v>
      </c>
      <c r="AM123" s="2">
        <v>4.1980000000000003E-2</v>
      </c>
      <c r="AP123">
        <v>264.82</v>
      </c>
      <c r="AQ123">
        <v>22.931979999999999</v>
      </c>
      <c r="AR123">
        <v>100.13265</v>
      </c>
      <c r="AS123" s="2">
        <v>9.1014999999999998E-4</v>
      </c>
      <c r="AV123">
        <v>302</v>
      </c>
      <c r="AW123">
        <v>26.411650000000002</v>
      </c>
      <c r="AX123">
        <v>100.13599000000001</v>
      </c>
      <c r="AY123" s="2">
        <v>5.2735000000000004E-3</v>
      </c>
      <c r="BB123">
        <v>302.8</v>
      </c>
      <c r="BC123" s="2">
        <v>1.7507999999999999E-2</v>
      </c>
      <c r="BF123">
        <v>311.56</v>
      </c>
      <c r="BG123">
        <v>27.433199999999999</v>
      </c>
      <c r="BH123">
        <v>99.905889999999999</v>
      </c>
      <c r="BI123" s="2">
        <v>8.5497000000000004E-2</v>
      </c>
      <c r="BL123">
        <v>302.10000000000002</v>
      </c>
      <c r="BM123">
        <v>26.464169999999999</v>
      </c>
      <c r="BN123">
        <v>99.845169999999996</v>
      </c>
      <c r="BO123" s="2">
        <v>9.6851999999999995E-4</v>
      </c>
      <c r="BR123">
        <v>300.5</v>
      </c>
      <c r="BS123" s="2">
        <v>1.8856999999999999E-4</v>
      </c>
      <c r="BX123">
        <v>308.39999999999998</v>
      </c>
      <c r="BY123" s="2">
        <v>-6.1710699999999999E-3</v>
      </c>
      <c r="CB123">
        <v>238.15</v>
      </c>
      <c r="CC123" s="2">
        <v>3.8850000000000003E-2</v>
      </c>
      <c r="CD123" s="2">
        <f t="shared" si="6"/>
        <v>-5.4149999999999997E-2</v>
      </c>
      <c r="CG123">
        <v>245.375</v>
      </c>
      <c r="CH123" s="2">
        <v>-4.6275999999999998E-2</v>
      </c>
      <c r="CI123" s="2">
        <f t="shared" si="7"/>
        <v>3.2724000000000003E-2</v>
      </c>
      <c r="CK123">
        <v>216.82263</v>
      </c>
      <c r="CL123" s="2">
        <v>3.5298999999999997E-2</v>
      </c>
      <c r="CO123">
        <v>257</v>
      </c>
      <c r="CP123">
        <v>22.251249999999999</v>
      </c>
      <c r="CQ123">
        <v>100.29559999999999</v>
      </c>
      <c r="CR123" s="2">
        <v>-6.3550999999999996E-2</v>
      </c>
      <c r="CU123">
        <v>247.9</v>
      </c>
      <c r="CV123">
        <v>21.355540000000001</v>
      </c>
      <c r="CW123">
        <v>100.43732</v>
      </c>
      <c r="CX123" s="2">
        <v>-9.9212999999999992E-4</v>
      </c>
    </row>
    <row r="124" spans="1:102">
      <c r="A124">
        <v>209.17209</v>
      </c>
      <c r="B124">
        <v>17.68899</v>
      </c>
      <c r="C124">
        <v>100.32397</v>
      </c>
      <c r="D124" s="2">
        <v>9.1607000000000006E-5</v>
      </c>
      <c r="F124">
        <v>382.5</v>
      </c>
      <c r="G124">
        <v>34.585599999999999</v>
      </c>
      <c r="H124">
        <v>100.21136</v>
      </c>
      <c r="I124" s="2">
        <v>2.2549E-2</v>
      </c>
      <c r="J124" s="2"/>
      <c r="L124">
        <v>274.97386999999998</v>
      </c>
      <c r="M124">
        <v>23.89592</v>
      </c>
      <c r="N124">
        <v>99.460179999999994</v>
      </c>
      <c r="O124" s="2">
        <v>6.8658000000000006E-5</v>
      </c>
      <c r="R124">
        <v>301.5</v>
      </c>
      <c r="S124">
        <v>26.5779</v>
      </c>
      <c r="T124">
        <v>99.644990000000007</v>
      </c>
      <c r="U124" s="2">
        <v>3.4934E-2</v>
      </c>
      <c r="X124">
        <v>261.24250000000001</v>
      </c>
      <c r="Y124">
        <v>22.667169999999999</v>
      </c>
      <c r="Z124">
        <v>99.779880000000006</v>
      </c>
      <c r="AA124" s="2">
        <v>-2.0197000000000001E-3</v>
      </c>
      <c r="AD124">
        <v>305.5</v>
      </c>
      <c r="AE124">
        <v>26.785710000000002</v>
      </c>
      <c r="AF124">
        <v>99.557040000000001</v>
      </c>
      <c r="AG124" s="2">
        <v>-5.4316E-3</v>
      </c>
      <c r="AJ124">
        <v>284.5</v>
      </c>
      <c r="AK124">
        <v>24.931039999999999</v>
      </c>
      <c r="AL124">
        <v>100.32285</v>
      </c>
      <c r="AM124" s="2">
        <v>4.2422000000000001E-2</v>
      </c>
      <c r="AP124">
        <v>267.32</v>
      </c>
      <c r="AQ124">
        <v>23.17304</v>
      </c>
      <c r="AR124">
        <v>100.13265</v>
      </c>
      <c r="AS124" s="2">
        <v>1.5740000000000001E-3</v>
      </c>
      <c r="AV124">
        <v>304.5</v>
      </c>
      <c r="AW124">
        <v>26.659510000000001</v>
      </c>
      <c r="AX124">
        <v>100.13599000000001</v>
      </c>
      <c r="AY124" s="2">
        <v>5.0946999999999997E-3</v>
      </c>
      <c r="BB124">
        <v>305.3</v>
      </c>
      <c r="BC124" s="2">
        <v>1.6306000000000001E-2</v>
      </c>
      <c r="BF124">
        <v>314.06</v>
      </c>
      <c r="BG124">
        <v>27.681799999999999</v>
      </c>
      <c r="BH124">
        <v>99.915310000000005</v>
      </c>
      <c r="BI124" s="2">
        <v>8.6128999999999997E-2</v>
      </c>
      <c r="BL124">
        <v>304.60000000000002</v>
      </c>
      <c r="BM124">
        <v>26.71707</v>
      </c>
      <c r="BN124">
        <v>99.845169999999996</v>
      </c>
      <c r="BO124" s="2">
        <v>1.2626E-3</v>
      </c>
      <c r="BR124">
        <v>303</v>
      </c>
      <c r="BS124" s="2">
        <v>3.8997000000000001E-4</v>
      </c>
      <c r="BX124">
        <v>310.89999999999998</v>
      </c>
      <c r="BY124" s="2">
        <v>-6.1748300000000001E-3</v>
      </c>
      <c r="CB124">
        <v>240.40799999999999</v>
      </c>
      <c r="CC124" s="2">
        <v>4.0390000000000002E-2</v>
      </c>
      <c r="CD124" s="2">
        <f t="shared" si="6"/>
        <v>-5.2609999999999997E-2</v>
      </c>
      <c r="CG124">
        <v>247.66</v>
      </c>
      <c r="CH124" s="2">
        <v>-4.5036E-2</v>
      </c>
      <c r="CI124" s="2">
        <f t="shared" si="7"/>
        <v>3.3964000000000001E-2</v>
      </c>
      <c r="CK124">
        <v>218.74426</v>
      </c>
      <c r="CL124" s="2">
        <v>3.5907000000000001E-2</v>
      </c>
      <c r="CO124">
        <v>259.5</v>
      </c>
      <c r="CP124">
        <v>22.496390000000002</v>
      </c>
      <c r="CQ124">
        <v>100.29819999999999</v>
      </c>
      <c r="CR124" s="2">
        <v>-6.1434999999999997E-2</v>
      </c>
      <c r="CU124">
        <v>250.4</v>
      </c>
      <c r="CV124">
        <v>21.57198</v>
      </c>
      <c r="CW124">
        <v>100.43727</v>
      </c>
      <c r="CX124" s="2">
        <v>-9.6285000000000001E-4</v>
      </c>
    </row>
    <row r="125" spans="1:102">
      <c r="A125">
        <v>211.06772000000001</v>
      </c>
      <c r="B125">
        <v>17.867619999999999</v>
      </c>
      <c r="C125">
        <v>100.32599999999999</v>
      </c>
      <c r="D125" s="2">
        <v>9.9960000000000001E-4</v>
      </c>
      <c r="F125">
        <v>385</v>
      </c>
      <c r="G125">
        <v>34.838900000000002</v>
      </c>
      <c r="H125">
        <v>100.20910000000001</v>
      </c>
      <c r="I125" s="2">
        <v>2.2813E-2</v>
      </c>
      <c r="J125" s="2"/>
      <c r="L125">
        <v>277.04728</v>
      </c>
      <c r="M125">
        <v>24.098389999999998</v>
      </c>
      <c r="N125">
        <v>99.460040000000006</v>
      </c>
      <c r="O125" s="2">
        <v>7.6769000000000002E-4</v>
      </c>
      <c r="R125">
        <v>304</v>
      </c>
      <c r="S125">
        <v>26.82499</v>
      </c>
      <c r="T125">
        <v>99.644990000000007</v>
      </c>
      <c r="U125" s="2">
        <v>3.6429999999999997E-2</v>
      </c>
      <c r="X125">
        <v>263.42399999999998</v>
      </c>
      <c r="Y125">
        <v>22.878920000000001</v>
      </c>
      <c r="Z125">
        <v>99.779880000000006</v>
      </c>
      <c r="AA125" s="2">
        <v>-1.6945E-3</v>
      </c>
      <c r="AD125">
        <v>308</v>
      </c>
      <c r="AE125">
        <v>27.033550000000002</v>
      </c>
      <c r="AF125">
        <v>99.557040000000001</v>
      </c>
      <c r="AG125" s="2">
        <v>-4.5206999999999999E-3</v>
      </c>
      <c r="AJ125">
        <v>287</v>
      </c>
      <c r="AK125">
        <v>25.176680000000001</v>
      </c>
      <c r="AL125">
        <v>100.32285</v>
      </c>
      <c r="AM125" s="2">
        <v>4.2560000000000001E-2</v>
      </c>
      <c r="AP125">
        <v>269.82</v>
      </c>
      <c r="AQ125">
        <v>23.415929999999999</v>
      </c>
      <c r="AR125">
        <v>100.13265</v>
      </c>
      <c r="AS125" s="2">
        <v>2.7788000000000001E-3</v>
      </c>
      <c r="AV125">
        <v>307</v>
      </c>
      <c r="AW125">
        <v>26.906880000000001</v>
      </c>
      <c r="AX125">
        <v>100.12470999999999</v>
      </c>
      <c r="AY125" s="2">
        <v>4.5354999999999996E-3</v>
      </c>
      <c r="BB125">
        <v>307.8</v>
      </c>
      <c r="BC125" s="2">
        <v>1.3886000000000001E-2</v>
      </c>
      <c r="BF125">
        <v>316.56</v>
      </c>
      <c r="BG125">
        <v>27.930060000000001</v>
      </c>
      <c r="BH125">
        <v>99.915310000000005</v>
      </c>
      <c r="BI125" s="2">
        <v>8.6017999999999997E-2</v>
      </c>
      <c r="BL125">
        <v>307.10000000000002</v>
      </c>
      <c r="BM125">
        <v>26.964230000000001</v>
      </c>
      <c r="BN125">
        <v>99.845169999999996</v>
      </c>
      <c r="BO125" s="2">
        <v>3.8748E-4</v>
      </c>
      <c r="BR125">
        <v>305.5</v>
      </c>
      <c r="BS125" s="2">
        <v>7.7724999999999995E-4</v>
      </c>
      <c r="BX125">
        <v>313.39999999999998</v>
      </c>
      <c r="BY125" s="2">
        <v>-6.1586000000000002E-3</v>
      </c>
      <c r="CB125">
        <v>242.666</v>
      </c>
      <c r="CC125" s="2">
        <v>4.1582000000000001E-2</v>
      </c>
      <c r="CD125" s="2">
        <f t="shared" si="6"/>
        <v>-5.1417999999999998E-2</v>
      </c>
      <c r="CG125">
        <v>249.94499999999999</v>
      </c>
      <c r="CH125" s="2">
        <v>-4.3222999999999998E-2</v>
      </c>
      <c r="CI125" s="2">
        <f t="shared" si="7"/>
        <v>3.5777000000000003E-2</v>
      </c>
      <c r="CK125">
        <v>220.66589999999999</v>
      </c>
      <c r="CL125" s="2">
        <v>3.6632999999999999E-2</v>
      </c>
      <c r="CO125">
        <v>262</v>
      </c>
      <c r="CP125">
        <v>22.741240000000001</v>
      </c>
      <c r="CQ125">
        <v>100.3002</v>
      </c>
      <c r="CR125" s="2">
        <v>-5.8540000000000002E-2</v>
      </c>
      <c r="CU125">
        <v>252.9</v>
      </c>
      <c r="CV125">
        <v>21.813330000000001</v>
      </c>
      <c r="CW125">
        <v>100.43727</v>
      </c>
      <c r="CX125" s="2">
        <v>-9.0154000000000005E-4</v>
      </c>
    </row>
    <row r="126" spans="1:102">
      <c r="A126">
        <v>212.96334999999999</v>
      </c>
      <c r="B126">
        <v>18.046949999999999</v>
      </c>
      <c r="C126">
        <v>100.32778999999999</v>
      </c>
      <c r="D126" s="2">
        <v>1.7194000000000001E-3</v>
      </c>
      <c r="F126">
        <v>387.5</v>
      </c>
      <c r="G126">
        <v>35.092089999999999</v>
      </c>
      <c r="H126">
        <v>100.20704000000001</v>
      </c>
      <c r="I126" s="2">
        <v>2.3051000000000002E-2</v>
      </c>
      <c r="J126" s="2"/>
      <c r="L126">
        <v>279.12069000000002</v>
      </c>
      <c r="M126">
        <v>24.301659999999998</v>
      </c>
      <c r="N126">
        <v>99.460040000000006</v>
      </c>
      <c r="O126" s="2">
        <v>3.6390000000000001E-4</v>
      </c>
      <c r="R126">
        <v>306.5</v>
      </c>
      <c r="S126">
        <v>27.072520000000001</v>
      </c>
      <c r="T126">
        <v>99.644990000000007</v>
      </c>
      <c r="U126" s="2">
        <v>3.9093000000000003E-2</v>
      </c>
      <c r="X126">
        <v>265.60550000000001</v>
      </c>
      <c r="Y126">
        <v>23.0914</v>
      </c>
      <c r="Z126">
        <v>99.779880000000006</v>
      </c>
      <c r="AA126" s="2">
        <v>-1.6075E-3</v>
      </c>
      <c r="AD126">
        <v>310.5</v>
      </c>
      <c r="AE126">
        <v>27.281590000000001</v>
      </c>
      <c r="AF126">
        <v>99.557010000000005</v>
      </c>
      <c r="AG126" s="2">
        <v>-4.7346000000000003E-3</v>
      </c>
      <c r="AJ126">
        <v>289.5</v>
      </c>
      <c r="AK126">
        <v>25.422260000000001</v>
      </c>
      <c r="AL126">
        <v>100.32285</v>
      </c>
      <c r="AM126" s="2">
        <v>4.2313000000000003E-2</v>
      </c>
      <c r="AP126">
        <v>272.32</v>
      </c>
      <c r="AQ126">
        <v>23.660820000000001</v>
      </c>
      <c r="AR126">
        <v>100.13265</v>
      </c>
      <c r="AS126" s="2">
        <v>3.8379E-3</v>
      </c>
      <c r="AV126">
        <v>309.5</v>
      </c>
      <c r="AW126">
        <v>27.154810000000001</v>
      </c>
      <c r="AX126">
        <v>100.13009</v>
      </c>
      <c r="AY126" s="2">
        <v>4.0397999999999996E-3</v>
      </c>
      <c r="BB126">
        <v>310.3</v>
      </c>
      <c r="BC126" s="2">
        <v>1.1686999999999999E-2</v>
      </c>
      <c r="BF126">
        <v>319.06</v>
      </c>
      <c r="BG126">
        <v>28.17793</v>
      </c>
      <c r="BH126">
        <v>99.915310000000005</v>
      </c>
      <c r="BI126" s="2">
        <v>8.5207000000000005E-2</v>
      </c>
      <c r="BL126">
        <v>309.60000000000002</v>
      </c>
      <c r="BM126">
        <v>27.199729999999999</v>
      </c>
      <c r="BN126">
        <v>99.845169999999996</v>
      </c>
      <c r="BO126" s="2">
        <v>-2.3283000000000001E-4</v>
      </c>
      <c r="BR126">
        <v>308</v>
      </c>
      <c r="BS126" s="2">
        <v>1.2733E-3</v>
      </c>
      <c r="BX126">
        <v>315.89999999999998</v>
      </c>
      <c r="BY126" s="2">
        <v>-5.9204000000000001E-3</v>
      </c>
      <c r="CB126">
        <v>244.92400000000001</v>
      </c>
      <c r="CC126" s="2">
        <v>4.2567000000000001E-2</v>
      </c>
      <c r="CD126" s="2">
        <f t="shared" si="6"/>
        <v>-5.0432999999999999E-2</v>
      </c>
      <c r="CG126">
        <v>252.23</v>
      </c>
      <c r="CH126" s="2">
        <v>-4.1369999999999997E-2</v>
      </c>
      <c r="CI126" s="2">
        <f t="shared" si="7"/>
        <v>3.7630000000000004E-2</v>
      </c>
      <c r="CK126">
        <v>222.58752999999999</v>
      </c>
      <c r="CL126" s="2">
        <v>3.7442000000000003E-2</v>
      </c>
      <c r="CO126">
        <v>264.5</v>
      </c>
      <c r="CP126">
        <v>22.98565</v>
      </c>
      <c r="CQ126">
        <v>100.30107</v>
      </c>
      <c r="CR126" s="2">
        <v>-5.6765000000000003E-2</v>
      </c>
      <c r="CU126">
        <v>255.4</v>
      </c>
      <c r="CV126">
        <v>22.056380000000001</v>
      </c>
      <c r="CW126">
        <v>100.43727</v>
      </c>
      <c r="CX126" s="2">
        <v>-8.9804000000000001E-4</v>
      </c>
    </row>
    <row r="127" spans="1:102">
      <c r="A127">
        <v>214.85898</v>
      </c>
      <c r="B127">
        <v>18.226150000000001</v>
      </c>
      <c r="C127">
        <v>100.32962000000001</v>
      </c>
      <c r="D127" s="2">
        <v>2.1613000000000001E-3</v>
      </c>
      <c r="F127">
        <v>390</v>
      </c>
      <c r="G127">
        <v>35.345010000000002</v>
      </c>
      <c r="H127">
        <v>100.20605</v>
      </c>
      <c r="I127" s="2">
        <v>2.3314000000000001E-2</v>
      </c>
      <c r="J127" s="2"/>
      <c r="L127">
        <v>281.19409999999999</v>
      </c>
      <c r="M127">
        <v>24.505240000000001</v>
      </c>
      <c r="N127">
        <v>99.460040000000006</v>
      </c>
      <c r="O127" s="2">
        <v>-2.0445000000000001E-4</v>
      </c>
      <c r="R127">
        <v>309</v>
      </c>
      <c r="S127">
        <v>27.319949999999999</v>
      </c>
      <c r="T127">
        <v>99.644990000000007</v>
      </c>
      <c r="U127" s="2">
        <v>4.0936E-2</v>
      </c>
      <c r="X127">
        <v>267.78699999999998</v>
      </c>
      <c r="Y127">
        <v>23.305240000000001</v>
      </c>
      <c r="Z127">
        <v>99.779880000000006</v>
      </c>
      <c r="AA127" s="2">
        <v>-8.9488999999999996E-4</v>
      </c>
      <c r="AD127">
        <v>313</v>
      </c>
      <c r="AE127">
        <v>27.512619999999998</v>
      </c>
      <c r="AF127">
        <v>99.546239999999997</v>
      </c>
      <c r="AG127" s="2">
        <v>-4.8291000000000002E-3</v>
      </c>
      <c r="AJ127">
        <v>292</v>
      </c>
      <c r="AK127">
        <v>25.668880000000001</v>
      </c>
      <c r="AL127">
        <v>100.32285</v>
      </c>
      <c r="AM127" s="2">
        <v>4.1591000000000003E-2</v>
      </c>
      <c r="AP127">
        <v>274.82</v>
      </c>
      <c r="AQ127">
        <v>23.904530000000001</v>
      </c>
      <c r="AR127">
        <v>100.13265</v>
      </c>
      <c r="AS127" s="2">
        <v>4.1985E-3</v>
      </c>
      <c r="AV127">
        <v>312</v>
      </c>
      <c r="AW127">
        <v>27.403110000000002</v>
      </c>
      <c r="AX127">
        <v>100.13599000000001</v>
      </c>
      <c r="AY127" s="2">
        <v>3.9328000000000002E-3</v>
      </c>
      <c r="BB127">
        <v>312.8</v>
      </c>
      <c r="BC127" s="2">
        <v>1.0553E-2</v>
      </c>
      <c r="BF127">
        <v>321.56</v>
      </c>
      <c r="BG127">
        <v>28.426189999999998</v>
      </c>
      <c r="BH127">
        <v>99.915310000000005</v>
      </c>
      <c r="BI127" s="2">
        <v>8.4737999999999994E-2</v>
      </c>
      <c r="BL127">
        <v>312.10000000000002</v>
      </c>
      <c r="BM127">
        <v>27.43404</v>
      </c>
      <c r="BN127">
        <v>99.835489999999993</v>
      </c>
      <c r="BO127" s="2">
        <v>4.1240999999999999E-4</v>
      </c>
      <c r="BR127">
        <v>310.5</v>
      </c>
      <c r="BS127" s="2">
        <v>1.6161999999999999E-3</v>
      </c>
      <c r="BX127">
        <v>318.39999999999998</v>
      </c>
      <c r="BY127" s="2">
        <v>-5.2614000000000003E-3</v>
      </c>
      <c r="CB127">
        <v>247.18199999999999</v>
      </c>
      <c r="CC127" s="2">
        <v>4.3475E-2</v>
      </c>
      <c r="CD127" s="2">
        <f t="shared" si="6"/>
        <v>-4.9525E-2</v>
      </c>
      <c r="CG127">
        <v>254.51499999999999</v>
      </c>
      <c r="CH127" s="2">
        <v>-3.9669999999999997E-2</v>
      </c>
      <c r="CI127" s="2">
        <f t="shared" si="7"/>
        <v>3.9330000000000004E-2</v>
      </c>
      <c r="CK127">
        <v>224.50917000000001</v>
      </c>
      <c r="CL127" s="2">
        <v>3.8275999999999998E-2</v>
      </c>
      <c r="CO127">
        <v>267</v>
      </c>
      <c r="CP127">
        <v>23.2301</v>
      </c>
      <c r="CQ127">
        <v>100.30177</v>
      </c>
      <c r="CR127" s="2">
        <v>-5.6293000000000003E-2</v>
      </c>
      <c r="CU127">
        <v>257.89999999999998</v>
      </c>
      <c r="CV127">
        <v>22.298439999999999</v>
      </c>
      <c r="CW127">
        <v>100.43727</v>
      </c>
      <c r="CX127" s="2">
        <v>-8.1802999999999997E-4</v>
      </c>
    </row>
    <row r="128" spans="1:102">
      <c r="A128">
        <v>216.75461000000001</v>
      </c>
      <c r="B128">
        <v>18.405729999999998</v>
      </c>
      <c r="C128">
        <v>100.33159999999999</v>
      </c>
      <c r="D128" s="2">
        <v>1.4480999999999999E-3</v>
      </c>
      <c r="F128">
        <v>392.5</v>
      </c>
      <c r="G128">
        <v>35.5989</v>
      </c>
      <c r="H128">
        <v>100.2054</v>
      </c>
      <c r="I128" s="2">
        <v>2.3570999999999995E-2</v>
      </c>
      <c r="J128" s="2"/>
      <c r="L128">
        <v>283.26751000000002</v>
      </c>
      <c r="M128">
        <v>24.708539999999999</v>
      </c>
      <c r="N128">
        <v>99.460040000000006</v>
      </c>
      <c r="O128" s="2">
        <v>2.4287000000000001E-4</v>
      </c>
      <c r="R128">
        <v>311.5</v>
      </c>
      <c r="S128">
        <v>27.568020000000001</v>
      </c>
      <c r="T128">
        <v>99.644990000000007</v>
      </c>
      <c r="U128" s="2">
        <v>4.3603999999999997E-2</v>
      </c>
      <c r="X128">
        <v>269.96850000000001</v>
      </c>
      <c r="Y128">
        <v>23.51867</v>
      </c>
      <c r="Z128">
        <v>99.779880000000006</v>
      </c>
      <c r="AA128" s="2">
        <v>-5.1557999999999997E-4</v>
      </c>
      <c r="AD128">
        <v>315.5</v>
      </c>
      <c r="AE128">
        <v>27.758469999999999</v>
      </c>
      <c r="AF128">
        <v>99.546239999999997</v>
      </c>
      <c r="AG128" s="2">
        <v>-4.7276000000000002E-3</v>
      </c>
      <c r="AJ128">
        <v>294.5</v>
      </c>
      <c r="AK128">
        <v>25.915559999999999</v>
      </c>
      <c r="AL128">
        <v>100.32285</v>
      </c>
      <c r="AM128" s="2">
        <v>4.1967999999999998E-2</v>
      </c>
      <c r="AP128">
        <v>277.32</v>
      </c>
      <c r="AQ128">
        <v>24.149010000000001</v>
      </c>
      <c r="AR128">
        <v>100.13265</v>
      </c>
      <c r="AS128" s="2">
        <v>4.2084000000000002E-3</v>
      </c>
      <c r="AV128">
        <v>314.5</v>
      </c>
      <c r="AW128">
        <v>27.652259999999998</v>
      </c>
      <c r="AX128">
        <v>100.12509</v>
      </c>
      <c r="AY128" s="2">
        <v>4.1657999999999999E-3</v>
      </c>
      <c r="BB128">
        <v>315.3</v>
      </c>
      <c r="BC128" s="2">
        <v>9.8437000000000004E-3</v>
      </c>
      <c r="BF128">
        <v>324.06</v>
      </c>
      <c r="BG128">
        <v>28.675599999999999</v>
      </c>
      <c r="BH128">
        <v>99.915310000000005</v>
      </c>
      <c r="BI128" s="2">
        <v>8.5010000000000002E-2</v>
      </c>
      <c r="BL128">
        <v>314.60000000000002</v>
      </c>
      <c r="BM128">
        <v>27.68413</v>
      </c>
      <c r="BN128">
        <v>99.845169999999996</v>
      </c>
      <c r="BO128" s="2">
        <v>2.3392000000000001E-4</v>
      </c>
      <c r="BR128">
        <v>313</v>
      </c>
      <c r="BS128" s="2">
        <v>1.4325E-3</v>
      </c>
      <c r="BX128">
        <v>320.89999999999998</v>
      </c>
      <c r="BY128" s="2">
        <v>-6.0344999999999999E-3</v>
      </c>
      <c r="CB128">
        <v>249.44</v>
      </c>
      <c r="CC128" s="2">
        <v>4.4289000000000002E-2</v>
      </c>
      <c r="CD128" s="2">
        <f t="shared" si="6"/>
        <v>-4.8710999999999997E-2</v>
      </c>
      <c r="CG128">
        <v>256.8</v>
      </c>
      <c r="CH128" s="2">
        <v>-3.7818999999999998E-2</v>
      </c>
      <c r="CI128" s="2">
        <f t="shared" si="7"/>
        <v>4.1181000000000002E-2</v>
      </c>
      <c r="CK128">
        <v>226.4308</v>
      </c>
      <c r="CL128" s="2">
        <v>3.9095999999999999E-2</v>
      </c>
      <c r="CO128">
        <v>269.5</v>
      </c>
      <c r="CP128">
        <v>23.47486</v>
      </c>
      <c r="CQ128">
        <v>100.30329999999999</v>
      </c>
      <c r="CR128" s="2">
        <v>-5.6027E-2</v>
      </c>
      <c r="CU128">
        <v>260.39999999999998</v>
      </c>
      <c r="CV128">
        <v>22.540500000000002</v>
      </c>
      <c r="CW128">
        <v>100.44619</v>
      </c>
      <c r="CX128" s="2">
        <v>-4.3070000000000001E-4</v>
      </c>
    </row>
    <row r="129" spans="1:102">
      <c r="A129">
        <v>218.65022999999999</v>
      </c>
      <c r="B129">
        <v>18.585229999999999</v>
      </c>
      <c r="C129">
        <v>100.33363</v>
      </c>
      <c r="D129" s="2">
        <v>6.5063999999999996E-4</v>
      </c>
      <c r="F129">
        <v>395</v>
      </c>
      <c r="G129">
        <v>35.852370000000001</v>
      </c>
      <c r="H129">
        <v>100.20417999999999</v>
      </c>
      <c r="I129" s="2">
        <v>2.3787000000000003E-2</v>
      </c>
      <c r="J129" s="2"/>
      <c r="L129">
        <v>285.34091999999998</v>
      </c>
      <c r="M129">
        <v>24.912420000000001</v>
      </c>
      <c r="N129">
        <v>99.460040000000006</v>
      </c>
      <c r="O129" s="2">
        <v>6.5258000000000004E-4</v>
      </c>
      <c r="R129">
        <v>314</v>
      </c>
      <c r="S129">
        <v>27.816230000000001</v>
      </c>
      <c r="T129">
        <v>99.644990000000007</v>
      </c>
      <c r="U129" s="2">
        <v>4.6760999999999997E-2</v>
      </c>
      <c r="X129">
        <v>272.14999999999998</v>
      </c>
      <c r="Y129">
        <v>23.7318</v>
      </c>
      <c r="Z129">
        <v>99.779880000000006</v>
      </c>
      <c r="AA129" s="2">
        <v>-3.3575000000000003E-5</v>
      </c>
      <c r="AD129">
        <v>318</v>
      </c>
      <c r="AE129">
        <v>28.007449999999999</v>
      </c>
      <c r="AF129">
        <v>99.546239999999997</v>
      </c>
      <c r="AG129" s="2">
        <v>-4.8820000000000001E-3</v>
      </c>
      <c r="AJ129">
        <v>297</v>
      </c>
      <c r="AK129">
        <v>26.161960000000001</v>
      </c>
      <c r="AL129">
        <v>100.32285</v>
      </c>
      <c r="AM129" s="2">
        <v>4.1221000000000001E-2</v>
      </c>
      <c r="AP129">
        <v>279.82</v>
      </c>
      <c r="AQ129">
        <v>24.39357</v>
      </c>
      <c r="AR129">
        <v>100.13265</v>
      </c>
      <c r="AS129" s="2">
        <v>4.8605000000000002E-3</v>
      </c>
      <c r="AV129">
        <v>317</v>
      </c>
      <c r="AW129">
        <v>27.90279</v>
      </c>
      <c r="AX129">
        <v>100.13599000000001</v>
      </c>
      <c r="AY129" s="2">
        <v>4.9465999999999998E-3</v>
      </c>
      <c r="BB129">
        <v>317.8</v>
      </c>
      <c r="BC129" s="2">
        <v>8.3724999999999997E-3</v>
      </c>
      <c r="BF129">
        <v>326.56</v>
      </c>
      <c r="BG129">
        <v>28.925740000000001</v>
      </c>
      <c r="BH129">
        <v>99.915310000000005</v>
      </c>
      <c r="BI129" s="2">
        <v>8.5171999999999998E-2</v>
      </c>
      <c r="BL129">
        <v>317.10000000000002</v>
      </c>
      <c r="BM129">
        <v>27.936769999999999</v>
      </c>
      <c r="BN129">
        <v>99.845169999999996</v>
      </c>
      <c r="BO129" s="2">
        <v>3.6764000000000002E-4</v>
      </c>
      <c r="BR129">
        <v>315.5</v>
      </c>
      <c r="BS129" s="2">
        <v>6.1070999999999999E-4</v>
      </c>
      <c r="BX129">
        <v>323.39999999999998</v>
      </c>
      <c r="BY129" s="2">
        <v>-6.077631E-3</v>
      </c>
      <c r="CB129">
        <v>251.69800000000001</v>
      </c>
      <c r="CC129" s="2">
        <v>4.4762999999999997E-2</v>
      </c>
      <c r="CD129" s="2">
        <f t="shared" si="6"/>
        <v>-4.8237000000000002E-2</v>
      </c>
      <c r="CG129">
        <v>259.08499999999998</v>
      </c>
      <c r="CH129" s="2">
        <v>-3.5471000000000003E-2</v>
      </c>
      <c r="CI129" s="2">
        <f t="shared" si="7"/>
        <v>4.3528999999999998E-2</v>
      </c>
      <c r="CK129">
        <v>228.35244</v>
      </c>
      <c r="CL129" s="2">
        <v>3.9896000000000001E-2</v>
      </c>
      <c r="CO129">
        <v>272</v>
      </c>
      <c r="CP129">
        <v>23.719560000000001</v>
      </c>
      <c r="CQ129">
        <v>100.30656999999999</v>
      </c>
      <c r="CR129" s="2">
        <v>-5.4904000000000001E-2</v>
      </c>
      <c r="CU129">
        <v>262.89999999999998</v>
      </c>
      <c r="CV129">
        <v>22.783149999999999</v>
      </c>
      <c r="CW129">
        <v>100.44619</v>
      </c>
      <c r="CX129" s="2">
        <v>1.8406999999999999E-4</v>
      </c>
    </row>
    <row r="130" spans="1:102">
      <c r="A130">
        <v>220.54586</v>
      </c>
      <c r="B130">
        <v>18.765229999999999</v>
      </c>
      <c r="C130">
        <v>100.33562999999999</v>
      </c>
      <c r="D130" s="2">
        <v>9.0169999999999996E-4</v>
      </c>
      <c r="F130">
        <v>397.5</v>
      </c>
      <c r="G130">
        <v>36.10586</v>
      </c>
      <c r="H130">
        <v>100.20254</v>
      </c>
      <c r="I130" s="2">
        <v>2.3943999999999993E-2</v>
      </c>
      <c r="J130" s="2"/>
      <c r="L130">
        <v>287.41433000000001</v>
      </c>
      <c r="M130">
        <v>25.11637</v>
      </c>
      <c r="N130">
        <v>99.460040000000006</v>
      </c>
      <c r="O130" s="2">
        <v>3.4143999999999998E-4</v>
      </c>
      <c r="R130">
        <v>316.5</v>
      </c>
      <c r="S130">
        <v>28.06503</v>
      </c>
      <c r="T130">
        <v>99.644990000000007</v>
      </c>
      <c r="U130" s="2">
        <v>5.0646999999999998E-2</v>
      </c>
      <c r="X130">
        <v>274.33150000000001</v>
      </c>
      <c r="Y130">
        <v>23.944559999999999</v>
      </c>
      <c r="Z130">
        <v>99.779880000000006</v>
      </c>
      <c r="AA130" s="2">
        <v>2.0820999999999999E-4</v>
      </c>
      <c r="AD130">
        <v>320.5</v>
      </c>
      <c r="AE130">
        <v>28.256049999999998</v>
      </c>
      <c r="AF130">
        <v>99.546239999999997</v>
      </c>
      <c r="AG130" s="2">
        <v>-4.3597999999999996E-3</v>
      </c>
      <c r="AJ130">
        <v>299.5</v>
      </c>
      <c r="AK130">
        <v>26.407679999999999</v>
      </c>
      <c r="AL130">
        <v>100.32285</v>
      </c>
      <c r="AM130" s="2">
        <v>4.0070000000000001E-2</v>
      </c>
      <c r="AP130">
        <v>282.32</v>
      </c>
      <c r="AQ130">
        <v>24.638300000000001</v>
      </c>
      <c r="AR130">
        <v>100.13265</v>
      </c>
      <c r="AS130" s="2">
        <v>5.2728000000000002E-3</v>
      </c>
      <c r="AV130">
        <v>319.5</v>
      </c>
      <c r="AW130">
        <v>28.15429</v>
      </c>
      <c r="AX130">
        <v>100.12497999999999</v>
      </c>
      <c r="AY130" s="2">
        <v>5.2202000000000004E-3</v>
      </c>
      <c r="BB130">
        <v>320.3</v>
      </c>
      <c r="BC130" s="2">
        <v>5.5190999999999999E-3</v>
      </c>
      <c r="BF130">
        <v>329.06</v>
      </c>
      <c r="BG130">
        <v>29.173870000000001</v>
      </c>
      <c r="BH130">
        <v>99.915310000000005</v>
      </c>
      <c r="BI130" s="2">
        <v>8.4668999999999994E-2</v>
      </c>
      <c r="BL130">
        <v>319.60000000000002</v>
      </c>
      <c r="BM130">
        <v>28.188320000000001</v>
      </c>
      <c r="BN130">
        <v>99.845169999999996</v>
      </c>
      <c r="BO130" s="2">
        <v>3.0761999999999999E-4</v>
      </c>
      <c r="BR130">
        <v>318</v>
      </c>
      <c r="BS130" s="2">
        <v>-2.8488E-4</v>
      </c>
      <c r="BX130">
        <v>325.89999999999998</v>
      </c>
      <c r="BY130" s="2">
        <v>-6.2762720000000003E-3</v>
      </c>
      <c r="CB130">
        <v>253.95599999999999</v>
      </c>
      <c r="CC130" s="2">
        <v>4.4940000000000001E-2</v>
      </c>
      <c r="CD130" s="2">
        <f t="shared" si="6"/>
        <v>-4.8059999999999999E-2</v>
      </c>
      <c r="CG130">
        <v>261.37</v>
      </c>
      <c r="CH130" s="2">
        <v>-3.2487000000000002E-2</v>
      </c>
      <c r="CI130" s="2">
        <f t="shared" si="7"/>
        <v>4.6512999999999999E-2</v>
      </c>
      <c r="CK130">
        <v>230.27406999999999</v>
      </c>
      <c r="CL130" s="2">
        <v>4.0714E-2</v>
      </c>
      <c r="CO130">
        <v>274.5</v>
      </c>
      <c r="CP130">
        <v>23.964880000000001</v>
      </c>
      <c r="CQ130">
        <v>100.31156</v>
      </c>
      <c r="CR130" s="2">
        <v>-5.3927999999999997E-2</v>
      </c>
      <c r="CU130">
        <v>265.39999999999998</v>
      </c>
      <c r="CV130">
        <v>23.027660000000001</v>
      </c>
      <c r="CW130">
        <v>100.45547999999999</v>
      </c>
      <c r="CX130" s="2">
        <v>5.7797999999999997E-4</v>
      </c>
    </row>
    <row r="131" spans="1:102">
      <c r="A131">
        <v>222.44148999999999</v>
      </c>
      <c r="B131">
        <v>18.945160000000001</v>
      </c>
      <c r="C131">
        <v>100.33763999999999</v>
      </c>
      <c r="D131" s="2">
        <v>1.0690000000000001E-3</v>
      </c>
      <c r="F131">
        <v>400</v>
      </c>
      <c r="G131">
        <v>36.359279999999998</v>
      </c>
      <c r="H131">
        <v>100.20153999999999</v>
      </c>
      <c r="I131" s="2">
        <v>2.4021000000000001E-2</v>
      </c>
      <c r="J131" s="2"/>
      <c r="L131">
        <v>289.48773999999997</v>
      </c>
      <c r="M131">
        <v>25.320519999999998</v>
      </c>
      <c r="N131">
        <v>99.460040000000006</v>
      </c>
      <c r="O131" s="2">
        <v>-3.6936E-4</v>
      </c>
      <c r="R131">
        <v>319</v>
      </c>
      <c r="S131">
        <v>28.313379999999999</v>
      </c>
      <c r="T131">
        <v>99.644990000000007</v>
      </c>
      <c r="U131" s="2">
        <v>5.5577000000000001E-2</v>
      </c>
      <c r="X131">
        <v>276.51299999999998</v>
      </c>
      <c r="Y131">
        <v>24.157360000000001</v>
      </c>
      <c r="Z131">
        <v>99.779880000000006</v>
      </c>
      <c r="AA131" s="2">
        <v>3.8099E-4</v>
      </c>
      <c r="AD131">
        <v>323</v>
      </c>
      <c r="AE131">
        <v>28.491040000000002</v>
      </c>
      <c r="AF131">
        <v>99.546239999999997</v>
      </c>
      <c r="AG131" s="2">
        <v>-3.1763E-3</v>
      </c>
      <c r="AJ131">
        <v>302</v>
      </c>
      <c r="AK131">
        <v>26.65494</v>
      </c>
      <c r="AL131">
        <v>100.32285</v>
      </c>
      <c r="AM131" s="2">
        <v>4.0830999999999999E-2</v>
      </c>
      <c r="AP131">
        <v>284.82</v>
      </c>
      <c r="AQ131">
        <v>24.88334</v>
      </c>
      <c r="AR131">
        <v>100.13265</v>
      </c>
      <c r="AS131" s="2">
        <v>5.7628999999999996E-3</v>
      </c>
      <c r="AV131">
        <v>322</v>
      </c>
      <c r="AW131">
        <v>28.405159999999999</v>
      </c>
      <c r="AX131">
        <v>100.12435000000001</v>
      </c>
      <c r="AY131" s="2">
        <v>3.3463999999999998E-3</v>
      </c>
      <c r="BB131">
        <v>322.8</v>
      </c>
      <c r="BC131" s="2">
        <v>1.1387999999999999E-3</v>
      </c>
      <c r="BF131">
        <v>331.56</v>
      </c>
      <c r="BG131">
        <v>29.413879999999999</v>
      </c>
      <c r="BH131">
        <v>99.915310000000005</v>
      </c>
      <c r="BI131" s="2">
        <v>8.4018999999999996E-2</v>
      </c>
      <c r="BL131">
        <v>322.10000000000002</v>
      </c>
      <c r="BM131">
        <v>28.437580000000001</v>
      </c>
      <c r="BN131">
        <v>99.835489999999993</v>
      </c>
      <c r="BO131" s="2">
        <v>1.5945E-4</v>
      </c>
      <c r="BR131">
        <v>320.5</v>
      </c>
      <c r="BS131" s="2">
        <v>-7.6033000000000003E-4</v>
      </c>
      <c r="BX131">
        <v>328.4</v>
      </c>
      <c r="BY131" s="2">
        <v>-5.5722000000000002E-3</v>
      </c>
      <c r="CB131">
        <v>256.214</v>
      </c>
      <c r="CC131" s="2">
        <v>4.4955000000000002E-2</v>
      </c>
      <c r="CD131" s="2">
        <f t="shared" si="6"/>
        <v>-4.8044999999999997E-2</v>
      </c>
      <c r="CG131">
        <v>263.65499999999997</v>
      </c>
      <c r="CH131" s="2">
        <v>-2.9485000000000001E-2</v>
      </c>
      <c r="CI131" s="2">
        <f t="shared" si="7"/>
        <v>4.9515000000000003E-2</v>
      </c>
      <c r="CK131">
        <v>232.19570999999999</v>
      </c>
      <c r="CL131" s="2">
        <v>4.1558999999999999E-2</v>
      </c>
      <c r="CO131">
        <v>277</v>
      </c>
      <c r="CP131">
        <v>24.210380000000001</v>
      </c>
      <c r="CQ131">
        <v>100.31649</v>
      </c>
      <c r="CR131" s="2">
        <v>-5.3835000000000001E-2</v>
      </c>
      <c r="CU131">
        <v>267.89999999999998</v>
      </c>
      <c r="CV131">
        <v>23.273759999999999</v>
      </c>
      <c r="CW131">
        <v>100.45511</v>
      </c>
      <c r="CX131" s="2">
        <v>3.3924999999999998E-4</v>
      </c>
    </row>
    <row r="132" spans="1:102">
      <c r="A132">
        <v>224.33712</v>
      </c>
      <c r="B132">
        <v>19.125430000000001</v>
      </c>
      <c r="C132">
        <v>100.33976</v>
      </c>
      <c r="D132" s="2">
        <v>1.6075E-3</v>
      </c>
      <c r="F132">
        <v>402.5</v>
      </c>
      <c r="G132">
        <v>36.612819999999999</v>
      </c>
      <c r="H132">
        <v>100.20079</v>
      </c>
      <c r="I132" s="2">
        <v>2.4018999999999999E-2</v>
      </c>
      <c r="J132" s="2"/>
      <c r="L132">
        <v>291.56115</v>
      </c>
      <c r="M132">
        <v>25.52514</v>
      </c>
      <c r="N132">
        <v>99.460040000000006</v>
      </c>
      <c r="O132" s="2">
        <v>-9.2369000000000001E-4</v>
      </c>
      <c r="R132">
        <v>321.5</v>
      </c>
      <c r="S132">
        <v>28.562239999999999</v>
      </c>
      <c r="T132">
        <v>99.644990000000007</v>
      </c>
      <c r="U132" s="2">
        <v>6.2149999999999997E-2</v>
      </c>
      <c r="X132">
        <v>278.69450000000001</v>
      </c>
      <c r="Y132">
        <v>24.362829999999999</v>
      </c>
      <c r="Z132">
        <v>99.779880000000006</v>
      </c>
      <c r="AA132" s="2">
        <v>3.0185E-5</v>
      </c>
      <c r="AD132">
        <v>325.5</v>
      </c>
      <c r="AE132">
        <v>28.734169999999999</v>
      </c>
      <c r="AF132">
        <v>99.546239999999997</v>
      </c>
      <c r="AG132" s="2">
        <v>-3.3389000000000001E-3</v>
      </c>
      <c r="AJ132">
        <v>304.5</v>
      </c>
      <c r="AK132">
        <v>26.903690000000001</v>
      </c>
      <c r="AL132">
        <v>100.32285</v>
      </c>
      <c r="AM132" s="2">
        <v>4.1696999999999998E-2</v>
      </c>
      <c r="AP132">
        <v>287.32</v>
      </c>
      <c r="AQ132">
        <v>25.129290000000001</v>
      </c>
      <c r="AR132">
        <v>100.13265</v>
      </c>
      <c r="AS132" s="2">
        <v>6.2610000000000001E-3</v>
      </c>
      <c r="AV132">
        <v>324.5</v>
      </c>
      <c r="AW132">
        <v>28.652509999999999</v>
      </c>
      <c r="AX132">
        <v>100.12576</v>
      </c>
      <c r="AY132" s="2">
        <v>6.5313000000000003E-4</v>
      </c>
      <c r="BB132">
        <v>325.3</v>
      </c>
      <c r="BC132" s="2">
        <v>-3.3812E-3</v>
      </c>
      <c r="BF132">
        <v>334.06</v>
      </c>
      <c r="BG132">
        <v>29.659579999999998</v>
      </c>
      <c r="BH132">
        <v>99.924719999999994</v>
      </c>
      <c r="BI132" s="2">
        <v>8.3914000000000002E-2</v>
      </c>
      <c r="BL132">
        <v>324.60000000000002</v>
      </c>
      <c r="BM132">
        <v>28.683859999999999</v>
      </c>
      <c r="BN132">
        <v>99.835489999999993</v>
      </c>
      <c r="BO132" s="2">
        <v>4.1064999999999998E-4</v>
      </c>
      <c r="BR132">
        <v>323</v>
      </c>
      <c r="BS132" s="2">
        <v>-8.0575999999999998E-4</v>
      </c>
      <c r="BX132">
        <v>330.9</v>
      </c>
      <c r="BY132" s="2">
        <v>-4.4380399999999999E-3</v>
      </c>
      <c r="CB132">
        <v>258.47199999999998</v>
      </c>
      <c r="CC132" s="2">
        <v>4.5414000000000003E-2</v>
      </c>
      <c r="CD132" s="2">
        <f t="shared" si="6"/>
        <v>-4.7585999999999996E-2</v>
      </c>
      <c r="CG132">
        <v>265.94</v>
      </c>
      <c r="CH132" s="2">
        <v>-2.7678000000000001E-2</v>
      </c>
      <c r="CI132" s="2">
        <f t="shared" si="7"/>
        <v>5.1322E-2</v>
      </c>
      <c r="CK132">
        <v>234.11734000000001</v>
      </c>
      <c r="CL132" s="2">
        <v>4.24E-2</v>
      </c>
      <c r="CO132">
        <v>279.5</v>
      </c>
      <c r="CP132">
        <v>24.456389999999999</v>
      </c>
      <c r="CQ132">
        <v>100.3202</v>
      </c>
      <c r="CR132" s="2">
        <v>-5.3605E-2</v>
      </c>
      <c r="CU132">
        <v>270.39999999999998</v>
      </c>
      <c r="CV132">
        <v>23.5185</v>
      </c>
      <c r="CW132">
        <v>100.45511</v>
      </c>
      <c r="CX132" s="2">
        <v>-5.6254999999999999E-4</v>
      </c>
    </row>
    <row r="133" spans="1:102">
      <c r="A133">
        <v>226.23275000000001</v>
      </c>
      <c r="B133">
        <v>19.305599999999998</v>
      </c>
      <c r="C133">
        <v>100.34199</v>
      </c>
      <c r="D133" s="2">
        <v>1.7351000000000001E-3</v>
      </c>
      <c r="F133">
        <v>405</v>
      </c>
      <c r="G133">
        <v>36.867049999999999</v>
      </c>
      <c r="H133">
        <v>100.19931</v>
      </c>
      <c r="I133" s="2">
        <v>2.4021000000000001E-2</v>
      </c>
      <c r="J133" s="2"/>
      <c r="L133">
        <v>293.63456000000002</v>
      </c>
      <c r="M133">
        <v>25.72916</v>
      </c>
      <c r="N133">
        <v>99.454620000000006</v>
      </c>
      <c r="O133" s="2">
        <v>-1.2909E-3</v>
      </c>
      <c r="R133">
        <v>324</v>
      </c>
      <c r="S133">
        <v>28.81127</v>
      </c>
      <c r="T133">
        <v>99.644990000000007</v>
      </c>
      <c r="U133" s="2">
        <v>6.8209000000000006E-2</v>
      </c>
      <c r="X133">
        <v>280.87599999999998</v>
      </c>
      <c r="Y133">
        <v>24.56334</v>
      </c>
      <c r="Z133">
        <v>99.779880000000006</v>
      </c>
      <c r="AA133" s="2">
        <v>-5.7485999999999995E-4</v>
      </c>
      <c r="AD133">
        <v>328</v>
      </c>
      <c r="AE133">
        <v>28.98413</v>
      </c>
      <c r="AF133">
        <v>99.546239999999997</v>
      </c>
      <c r="AG133" s="2">
        <v>-3.7655000000000002E-3</v>
      </c>
      <c r="AJ133">
        <v>307</v>
      </c>
      <c r="AK133">
        <v>27.15185</v>
      </c>
      <c r="AL133">
        <v>100.32285</v>
      </c>
      <c r="AM133" s="2">
        <v>4.2101E-2</v>
      </c>
      <c r="AP133">
        <v>289.82</v>
      </c>
      <c r="AQ133">
        <v>25.37518</v>
      </c>
      <c r="AR133">
        <v>100.13265</v>
      </c>
      <c r="AS133" s="2">
        <v>6.3937999999999998E-3</v>
      </c>
      <c r="AV133">
        <v>327</v>
      </c>
      <c r="AW133">
        <v>28.899159999999998</v>
      </c>
      <c r="AX133">
        <v>100.12466000000001</v>
      </c>
      <c r="AY133" s="2">
        <v>-2.1024999999999999E-4</v>
      </c>
      <c r="BB133">
        <v>327.8</v>
      </c>
      <c r="BC133" s="2">
        <v>-7.6004000000000002E-3</v>
      </c>
      <c r="BF133">
        <v>336.56</v>
      </c>
      <c r="BG133">
        <v>29.909109999999998</v>
      </c>
      <c r="BH133">
        <v>99.924710000000005</v>
      </c>
      <c r="BI133" s="2">
        <v>8.4640000000000007E-2</v>
      </c>
      <c r="BL133">
        <v>327.10000000000002</v>
      </c>
      <c r="BM133">
        <v>28.930150000000001</v>
      </c>
      <c r="BN133">
        <v>99.835489999999993</v>
      </c>
      <c r="BO133" s="2">
        <v>2.0657999999999999E-4</v>
      </c>
      <c r="BR133">
        <v>325.5</v>
      </c>
      <c r="BS133" s="2">
        <v>-4.3783E-4</v>
      </c>
      <c r="BX133">
        <v>333.4</v>
      </c>
      <c r="BY133" s="2">
        <v>-4.4264860000000003E-3</v>
      </c>
      <c r="CB133">
        <v>260.73</v>
      </c>
      <c r="CC133" s="2">
        <v>4.6526999999999999E-2</v>
      </c>
      <c r="CD133" s="2">
        <f t="shared" si="6"/>
        <v>-4.6473E-2</v>
      </c>
      <c r="CG133">
        <v>268.22500000000002</v>
      </c>
      <c r="CH133" s="2">
        <v>-2.6939999999999999E-2</v>
      </c>
      <c r="CI133" s="2">
        <f t="shared" si="7"/>
        <v>5.2060000000000002E-2</v>
      </c>
      <c r="CK133">
        <v>236.03898000000001</v>
      </c>
      <c r="CL133" s="2">
        <v>4.3145000000000003E-2</v>
      </c>
      <c r="CO133">
        <v>282</v>
      </c>
      <c r="CP133">
        <v>24.703250000000001</v>
      </c>
      <c r="CQ133">
        <v>100.32343</v>
      </c>
      <c r="CR133" s="2">
        <v>-4.9577999999999997E-2</v>
      </c>
      <c r="CU133">
        <v>272.89999999999998</v>
      </c>
      <c r="CV133">
        <v>23.763339999999999</v>
      </c>
      <c r="CW133">
        <v>100.45508</v>
      </c>
      <c r="CX133" s="2">
        <v>-1.9082999999999999E-3</v>
      </c>
    </row>
    <row r="134" spans="1:102">
      <c r="A134">
        <v>228.12836999999999</v>
      </c>
      <c r="B134">
        <v>19.479679999999998</v>
      </c>
      <c r="C134">
        <v>100.34419</v>
      </c>
      <c r="D134" s="2">
        <v>9.1622000000000003E-4</v>
      </c>
      <c r="F134">
        <v>407.5</v>
      </c>
      <c r="G134">
        <v>37.120930000000001</v>
      </c>
      <c r="H134">
        <v>100.19786999999999</v>
      </c>
      <c r="I134" s="2">
        <v>2.4134000000000003E-2</v>
      </c>
      <c r="J134" s="2"/>
      <c r="L134">
        <v>295.70796999999999</v>
      </c>
      <c r="M134">
        <v>25.93374</v>
      </c>
      <c r="N134">
        <v>99.448040000000006</v>
      </c>
      <c r="O134" s="2">
        <v>-1.4071999999999999E-3</v>
      </c>
      <c r="R134">
        <v>326.5</v>
      </c>
      <c r="S134">
        <v>29.060870000000001</v>
      </c>
      <c r="T134">
        <v>99.645070000000004</v>
      </c>
      <c r="U134" s="2">
        <v>7.4701000000000004E-2</v>
      </c>
      <c r="X134">
        <v>283.0575</v>
      </c>
      <c r="Y134">
        <v>24.775880000000001</v>
      </c>
      <c r="Z134">
        <v>99.779880000000006</v>
      </c>
      <c r="AA134" s="2">
        <v>2.3493E-4</v>
      </c>
      <c r="AD134">
        <v>330.5</v>
      </c>
      <c r="AE134">
        <v>29.233260000000001</v>
      </c>
      <c r="AF134">
        <v>99.546239999999997</v>
      </c>
      <c r="AG134" s="2">
        <v>-3.2458999999999999E-3</v>
      </c>
      <c r="AJ134">
        <v>309.5</v>
      </c>
      <c r="AK134">
        <v>27.398260000000001</v>
      </c>
      <c r="AL134">
        <v>100.32285</v>
      </c>
      <c r="AM134" s="2">
        <v>4.2051999999999999E-2</v>
      </c>
      <c r="AP134">
        <v>292.32</v>
      </c>
      <c r="AQ134">
        <v>25.62172</v>
      </c>
      <c r="AR134">
        <v>100.13265</v>
      </c>
      <c r="AS134" s="2">
        <v>6.5792999999999997E-3</v>
      </c>
      <c r="AV134">
        <v>329.5</v>
      </c>
      <c r="AW134">
        <v>29.147760000000002</v>
      </c>
      <c r="AX134">
        <v>100.13599000000001</v>
      </c>
      <c r="AY134" s="2">
        <v>1.3064999999999999E-3</v>
      </c>
      <c r="BB134">
        <v>330.3</v>
      </c>
      <c r="BC134" s="2">
        <v>-1.3742000000000001E-2</v>
      </c>
      <c r="BF134">
        <v>339.06</v>
      </c>
      <c r="BG134">
        <v>30.160119999999999</v>
      </c>
      <c r="BH134">
        <v>99.840209999999999</v>
      </c>
      <c r="BI134" s="2">
        <v>8.6055999999999994E-2</v>
      </c>
      <c r="BL134">
        <v>329.6</v>
      </c>
      <c r="BM134">
        <v>29.17915</v>
      </c>
      <c r="BN134">
        <v>99.845169999999996</v>
      </c>
      <c r="BO134" s="2">
        <v>3.5382000000000002E-4</v>
      </c>
      <c r="BR134">
        <v>328</v>
      </c>
      <c r="BS134" s="2">
        <v>4.2294000000000001E-4</v>
      </c>
      <c r="BX134">
        <v>335.9</v>
      </c>
      <c r="BY134" s="2">
        <v>-4.3395400000000002E-3</v>
      </c>
      <c r="CB134">
        <v>262.988</v>
      </c>
      <c r="CC134" s="2">
        <v>4.8219999999999999E-2</v>
      </c>
      <c r="CD134" s="2">
        <f t="shared" si="6"/>
        <v>-4.478E-2</v>
      </c>
      <c r="CG134">
        <v>270.51</v>
      </c>
      <c r="CH134" s="2">
        <v>-2.5569999999999999E-2</v>
      </c>
      <c r="CI134" s="2">
        <f t="shared" si="7"/>
        <v>5.3430000000000005E-2</v>
      </c>
      <c r="CK134">
        <v>237.96061</v>
      </c>
      <c r="CL134" s="2">
        <v>4.3671000000000001E-2</v>
      </c>
      <c r="CO134">
        <v>284.5</v>
      </c>
      <c r="CP134">
        <v>24.952100000000002</v>
      </c>
      <c r="CQ134">
        <v>100.32641</v>
      </c>
      <c r="CR134" s="2">
        <v>-4.4450999999999997E-2</v>
      </c>
      <c r="CU134">
        <v>275.39999999999998</v>
      </c>
      <c r="CV134">
        <v>24.00507</v>
      </c>
      <c r="CW134">
        <v>100.46402999999999</v>
      </c>
      <c r="CX134" s="2">
        <v>-3.3413000000000002E-3</v>
      </c>
    </row>
    <row r="135" spans="1:102">
      <c r="A135">
        <v>230.024</v>
      </c>
      <c r="B135">
        <v>19.652840000000001</v>
      </c>
      <c r="C135">
        <v>100.34643</v>
      </c>
      <c r="D135" s="2">
        <v>9.6665E-4</v>
      </c>
      <c r="F135">
        <v>410</v>
      </c>
      <c r="G135">
        <v>37.37462</v>
      </c>
      <c r="H135">
        <v>100.19744</v>
      </c>
      <c r="I135" s="2">
        <v>2.4328000000000002E-2</v>
      </c>
      <c r="J135" s="2"/>
      <c r="L135">
        <v>297.78138000000001</v>
      </c>
      <c r="M135">
        <v>26.138459999999998</v>
      </c>
      <c r="N135">
        <v>99.448040000000006</v>
      </c>
      <c r="O135" s="2">
        <v>-1.2121E-3</v>
      </c>
      <c r="R135">
        <v>329</v>
      </c>
      <c r="S135">
        <v>29.310880000000001</v>
      </c>
      <c r="T135">
        <v>99.635649999999998</v>
      </c>
      <c r="U135" s="2">
        <v>8.0157999999999993E-2</v>
      </c>
      <c r="X135">
        <v>285.23899999999998</v>
      </c>
      <c r="Y135">
        <v>24.989419999999999</v>
      </c>
      <c r="Z135">
        <v>99.779880000000006</v>
      </c>
      <c r="AA135" s="2">
        <v>7.0122000000000001E-4</v>
      </c>
      <c r="AD135">
        <v>333</v>
      </c>
      <c r="AE135">
        <v>29.47289</v>
      </c>
      <c r="AF135">
        <v>99.546239999999997</v>
      </c>
      <c r="AG135" s="2">
        <v>-3.3717E-3</v>
      </c>
      <c r="AJ135">
        <v>312</v>
      </c>
      <c r="AK135">
        <v>27.646750000000001</v>
      </c>
      <c r="AL135">
        <v>100.32285</v>
      </c>
      <c r="AM135" s="2">
        <v>4.2036999999999998E-2</v>
      </c>
      <c r="AP135">
        <v>294.82</v>
      </c>
      <c r="AQ135">
        <v>25.86852</v>
      </c>
      <c r="AR135">
        <v>100.13265</v>
      </c>
      <c r="AS135" s="2">
        <v>6.2350000000000001E-3</v>
      </c>
      <c r="AV135">
        <v>332</v>
      </c>
      <c r="AW135">
        <v>29.398289999999999</v>
      </c>
      <c r="AX135">
        <v>100.12466000000001</v>
      </c>
      <c r="AY135" s="2">
        <v>3.3817999999999999E-3</v>
      </c>
      <c r="BB135">
        <v>332.8</v>
      </c>
      <c r="BC135" s="2">
        <v>-2.3562E-2</v>
      </c>
      <c r="BF135">
        <v>341.56</v>
      </c>
      <c r="BG135">
        <v>30.411079999999998</v>
      </c>
      <c r="BH135">
        <v>99.924790000000002</v>
      </c>
      <c r="BI135" s="2">
        <v>8.7433999999999998E-2</v>
      </c>
      <c r="BL135">
        <v>332.1</v>
      </c>
      <c r="BM135">
        <v>29.430389999999999</v>
      </c>
      <c r="BN135">
        <v>99.845169999999996</v>
      </c>
      <c r="BO135" s="2">
        <v>1.7244999999999999E-4</v>
      </c>
      <c r="BR135">
        <v>330.5</v>
      </c>
      <c r="BS135" s="2">
        <v>1.2135E-3</v>
      </c>
      <c r="BX135">
        <v>338.4</v>
      </c>
      <c r="BY135" s="2">
        <v>-4.5220499999999997E-3</v>
      </c>
      <c r="CB135">
        <v>265.24599999999998</v>
      </c>
      <c r="CC135" s="2">
        <v>4.999E-2</v>
      </c>
      <c r="CD135" s="2">
        <f t="shared" si="6"/>
        <v>-4.301E-2</v>
      </c>
      <c r="CG135">
        <v>272.79500000000002</v>
      </c>
      <c r="CH135" s="2">
        <v>-2.2606999999999999E-2</v>
      </c>
      <c r="CI135" s="2">
        <f t="shared" si="7"/>
        <v>5.6392999999999999E-2</v>
      </c>
      <c r="CK135">
        <v>239.88225</v>
      </c>
      <c r="CL135" s="2">
        <v>4.3880000000000002E-2</v>
      </c>
      <c r="CO135">
        <v>287</v>
      </c>
      <c r="CP135">
        <v>25.199249999999999</v>
      </c>
      <c r="CQ135">
        <v>100.32846000000001</v>
      </c>
      <c r="CR135" s="2">
        <v>-4.3686000000000003E-2</v>
      </c>
      <c r="CU135">
        <v>277.89999999999998</v>
      </c>
      <c r="CV135">
        <v>24.236360000000001</v>
      </c>
      <c r="CW135">
        <v>100.47296</v>
      </c>
      <c r="CX135" s="2">
        <v>-4.3451000000000002E-3</v>
      </c>
    </row>
    <row r="136" spans="1:102">
      <c r="A136">
        <v>231.91963000000001</v>
      </c>
      <c r="B136">
        <v>19.833639999999999</v>
      </c>
      <c r="C136">
        <v>100.34887999999999</v>
      </c>
      <c r="D136" s="2">
        <v>7.7857000000000002E-4</v>
      </c>
      <c r="F136">
        <v>412.5</v>
      </c>
      <c r="G136">
        <v>37.629379999999998</v>
      </c>
      <c r="H136">
        <v>100.19798</v>
      </c>
      <c r="I136" s="2">
        <v>2.4405999999999997E-2</v>
      </c>
      <c r="J136" s="2"/>
      <c r="L136">
        <v>299.85478000000001</v>
      </c>
      <c r="M136">
        <v>26.34348</v>
      </c>
      <c r="N136">
        <v>99.448040000000006</v>
      </c>
      <c r="O136" s="2">
        <v>-6.5207999999999998E-4</v>
      </c>
      <c r="R136">
        <v>331.5</v>
      </c>
      <c r="S136">
        <v>29.560469999999999</v>
      </c>
      <c r="T136">
        <v>99.635649999999998</v>
      </c>
      <c r="U136" s="2">
        <v>8.3602999999999997E-2</v>
      </c>
      <c r="X136">
        <v>287.4205</v>
      </c>
      <c r="Y136">
        <v>25.204789999999999</v>
      </c>
      <c r="Z136">
        <v>99.779880000000006</v>
      </c>
      <c r="AA136" s="2">
        <v>2.1716000000000001E-3</v>
      </c>
      <c r="AD136">
        <v>335.5</v>
      </c>
      <c r="AE136">
        <v>29.713090000000001</v>
      </c>
      <c r="AF136">
        <v>99.546239999999997</v>
      </c>
      <c r="AG136" s="2">
        <v>-2.9026999999999998E-3</v>
      </c>
      <c r="AJ136">
        <v>314.5</v>
      </c>
      <c r="AK136">
        <v>27.894950000000001</v>
      </c>
      <c r="AL136">
        <v>100.32285</v>
      </c>
      <c r="AM136" s="2">
        <v>4.1405999999999998E-2</v>
      </c>
      <c r="AP136">
        <v>297.32</v>
      </c>
      <c r="AQ136">
        <v>26.115459999999999</v>
      </c>
      <c r="AR136">
        <v>100.13265</v>
      </c>
      <c r="AS136" s="2">
        <v>6.1606999999999999E-3</v>
      </c>
      <c r="AV136">
        <v>334.5</v>
      </c>
      <c r="AW136">
        <v>29.649010000000001</v>
      </c>
      <c r="AX136">
        <v>100.13599000000001</v>
      </c>
      <c r="AY136" s="2">
        <v>3.8631E-3</v>
      </c>
      <c r="BB136">
        <v>335.3</v>
      </c>
      <c r="BC136" s="2">
        <v>-3.9253000000000003E-2</v>
      </c>
      <c r="BF136">
        <v>344.06</v>
      </c>
      <c r="BG136">
        <v>30.653919999999999</v>
      </c>
      <c r="BH136">
        <v>99.924719999999994</v>
      </c>
      <c r="BI136" s="2">
        <v>8.7716000000000002E-2</v>
      </c>
      <c r="BL136">
        <v>334.6</v>
      </c>
      <c r="BM136">
        <v>29.68112</v>
      </c>
      <c r="BN136">
        <v>99.855059999999995</v>
      </c>
      <c r="BO136" s="2">
        <v>4.1866000000000001E-4</v>
      </c>
      <c r="BR136">
        <v>333</v>
      </c>
      <c r="BS136" s="2">
        <v>1.1011E-3</v>
      </c>
      <c r="BX136">
        <v>340.9</v>
      </c>
      <c r="BY136" s="2">
        <v>-5.6880000000000003E-3</v>
      </c>
      <c r="CB136">
        <v>267.50400000000002</v>
      </c>
      <c r="CC136" s="2">
        <v>5.144E-2</v>
      </c>
      <c r="CD136" s="2">
        <f t="shared" si="6"/>
        <v>-4.156E-2</v>
      </c>
      <c r="CG136">
        <v>275.08</v>
      </c>
      <c r="CH136" s="2">
        <v>-1.9559E-2</v>
      </c>
      <c r="CI136" s="2">
        <f t="shared" si="7"/>
        <v>5.9441000000000001E-2</v>
      </c>
      <c r="CK136">
        <v>241.80387999999999</v>
      </c>
      <c r="CL136" s="2">
        <v>4.3767E-2</v>
      </c>
      <c r="CO136">
        <v>289.5</v>
      </c>
      <c r="CP136">
        <v>25.443020000000001</v>
      </c>
      <c r="CQ136">
        <v>100.33026</v>
      </c>
      <c r="CR136" s="2">
        <v>-4.4658999999999997E-2</v>
      </c>
      <c r="CU136">
        <v>280.39999999999998</v>
      </c>
      <c r="CV136">
        <v>24.475709999999999</v>
      </c>
      <c r="CW136">
        <v>100.47296</v>
      </c>
      <c r="CX136" s="2">
        <v>-4.5239E-3</v>
      </c>
    </row>
    <row r="137" spans="1:102">
      <c r="A137">
        <v>233.81525999999999</v>
      </c>
      <c r="B137">
        <v>20.01445</v>
      </c>
      <c r="C137">
        <v>100.35146</v>
      </c>
      <c r="D137" s="2">
        <v>6.3882000000000001E-4</v>
      </c>
      <c r="F137">
        <v>415</v>
      </c>
      <c r="G137">
        <v>37.883769999999998</v>
      </c>
      <c r="H137">
        <v>100.19866</v>
      </c>
      <c r="I137" s="2">
        <v>2.4191000000000004E-2</v>
      </c>
      <c r="J137" s="2"/>
      <c r="L137">
        <v>301.92818999999997</v>
      </c>
      <c r="M137">
        <v>26.548089999999998</v>
      </c>
      <c r="N137">
        <v>99.448040000000006</v>
      </c>
      <c r="O137" s="2">
        <v>-2.4386999999999999E-5</v>
      </c>
      <c r="R137">
        <v>334</v>
      </c>
      <c r="S137">
        <v>29.81054</v>
      </c>
      <c r="T137">
        <v>99.635649999999998</v>
      </c>
      <c r="U137" s="2">
        <v>8.4436999999999998E-2</v>
      </c>
      <c r="X137">
        <v>289.60199999999998</v>
      </c>
      <c r="Y137">
        <v>25.421340000000001</v>
      </c>
      <c r="Z137">
        <v>99.779880000000006</v>
      </c>
      <c r="AA137" s="2">
        <v>2.7222000000000001E-3</v>
      </c>
      <c r="AD137">
        <v>338</v>
      </c>
      <c r="AE137">
        <v>29.963049999999999</v>
      </c>
      <c r="AF137">
        <v>99.534649999999999</v>
      </c>
      <c r="AG137" s="2">
        <v>-2.1313E-3</v>
      </c>
      <c r="AJ137">
        <v>317</v>
      </c>
      <c r="AK137">
        <v>28.12894</v>
      </c>
      <c r="AL137">
        <v>100.32285</v>
      </c>
      <c r="AM137" s="2">
        <v>4.1313000000000002E-2</v>
      </c>
      <c r="AP137">
        <v>299.82</v>
      </c>
      <c r="AQ137">
        <v>26.362269999999999</v>
      </c>
      <c r="AR137">
        <v>100.13265</v>
      </c>
      <c r="AS137" s="2">
        <v>5.8520999999999998E-3</v>
      </c>
      <c r="AV137">
        <v>337</v>
      </c>
      <c r="AW137">
        <v>29.8992</v>
      </c>
      <c r="AX137">
        <v>100.13599000000001</v>
      </c>
      <c r="AY137" s="2">
        <v>2.2996000000000002E-3</v>
      </c>
      <c r="BB137">
        <v>337.8</v>
      </c>
      <c r="BC137" s="2">
        <v>-6.0310000000000002E-2</v>
      </c>
      <c r="BF137">
        <v>346.56</v>
      </c>
      <c r="BG137">
        <v>30.902329999999999</v>
      </c>
      <c r="BH137">
        <v>99.924719999999994</v>
      </c>
      <c r="BI137" s="2">
        <v>8.6840000000000001E-2</v>
      </c>
      <c r="BL137">
        <v>337.1</v>
      </c>
      <c r="BM137">
        <v>29.931380000000001</v>
      </c>
      <c r="BN137">
        <v>99.845169999999996</v>
      </c>
      <c r="BO137" s="2">
        <v>6.826E-4</v>
      </c>
      <c r="BR137">
        <v>335.5</v>
      </c>
      <c r="BS137" s="2">
        <v>5.0805000000000002E-4</v>
      </c>
      <c r="BX137">
        <v>343.4</v>
      </c>
      <c r="BY137" s="2">
        <v>-5.6506000000000004E-3</v>
      </c>
      <c r="CB137">
        <v>269.762</v>
      </c>
      <c r="CC137" s="2">
        <v>5.2520999999999998E-2</v>
      </c>
      <c r="CD137" s="2">
        <f t="shared" si="6"/>
        <v>-4.0479000000000001E-2</v>
      </c>
      <c r="CG137">
        <v>277.36500000000001</v>
      </c>
      <c r="CH137" s="2">
        <v>-1.8547000000000001E-2</v>
      </c>
      <c r="CI137" s="2">
        <f t="shared" si="7"/>
        <v>6.0453E-2</v>
      </c>
      <c r="CK137">
        <v>243.72551999999999</v>
      </c>
      <c r="CL137" s="2">
        <v>4.3429000000000002E-2</v>
      </c>
      <c r="CO137">
        <v>292</v>
      </c>
      <c r="CP137">
        <v>25.68863</v>
      </c>
      <c r="CQ137">
        <v>100.3331</v>
      </c>
      <c r="CR137" s="2">
        <v>-4.2349999999999999E-2</v>
      </c>
      <c r="CU137">
        <v>282.89999999999998</v>
      </c>
      <c r="CV137">
        <v>24.71827</v>
      </c>
      <c r="CW137">
        <v>100.47297</v>
      </c>
      <c r="CX137" s="2">
        <v>-3.7017999999999999E-3</v>
      </c>
    </row>
    <row r="138" spans="1:102">
      <c r="A138">
        <v>235.71089000000001</v>
      </c>
      <c r="B138">
        <v>20.196580000000001</v>
      </c>
      <c r="C138">
        <v>100.35415</v>
      </c>
      <c r="D138" s="2">
        <v>5.9188999999999997E-4</v>
      </c>
      <c r="F138">
        <v>417.5</v>
      </c>
      <c r="G138">
        <v>38.137619999999998</v>
      </c>
      <c r="H138">
        <v>100.19795999999999</v>
      </c>
      <c r="I138" s="2">
        <v>2.3817999999999992E-2</v>
      </c>
      <c r="J138" s="2"/>
      <c r="L138">
        <v>304.0016</v>
      </c>
      <c r="M138">
        <v>26.753620000000002</v>
      </c>
      <c r="N138">
        <v>99.448040000000006</v>
      </c>
      <c r="O138" s="2">
        <v>9.5611000000000003E-4</v>
      </c>
      <c r="R138">
        <v>336.5</v>
      </c>
      <c r="S138">
        <v>30.060079999999999</v>
      </c>
      <c r="T138">
        <v>99.635649999999998</v>
      </c>
      <c r="U138" s="2">
        <v>8.2487000000000005E-2</v>
      </c>
      <c r="X138">
        <v>291.7835</v>
      </c>
      <c r="Y138">
        <v>25.63758</v>
      </c>
      <c r="Z138">
        <v>99.779880000000006</v>
      </c>
      <c r="AA138" s="2">
        <v>2.6521000000000001E-3</v>
      </c>
      <c r="AD138">
        <v>340.5</v>
      </c>
      <c r="AE138">
        <v>30.214110000000002</v>
      </c>
      <c r="AF138">
        <v>99.535439999999994</v>
      </c>
      <c r="AG138" s="2">
        <v>-1.2193E-3</v>
      </c>
      <c r="AJ138">
        <v>319.5</v>
      </c>
      <c r="AK138">
        <v>28.372340000000001</v>
      </c>
      <c r="AL138">
        <v>100.32285</v>
      </c>
      <c r="AM138" s="2">
        <v>4.0931000000000002E-2</v>
      </c>
      <c r="AP138">
        <v>302.32</v>
      </c>
      <c r="AQ138">
        <v>26.608930000000001</v>
      </c>
      <c r="AR138">
        <v>100.13265</v>
      </c>
      <c r="AS138" s="2">
        <v>5.6151999999999999E-3</v>
      </c>
      <c r="AV138">
        <v>339.5</v>
      </c>
      <c r="AW138">
        <v>30.14931</v>
      </c>
      <c r="AX138">
        <v>100.12466000000001</v>
      </c>
      <c r="AY138" s="2">
        <v>4.6888000000000002E-4</v>
      </c>
      <c r="BB138">
        <v>340.3</v>
      </c>
      <c r="BC138" s="2">
        <v>-8.2931000000000005E-2</v>
      </c>
      <c r="BF138">
        <v>349.06</v>
      </c>
      <c r="BG138">
        <v>31.15381</v>
      </c>
      <c r="BH138">
        <v>99.924719999999994</v>
      </c>
      <c r="BI138" s="2">
        <v>8.5822999999999997E-2</v>
      </c>
      <c r="BL138">
        <v>339.6</v>
      </c>
      <c r="BM138">
        <v>30.185490000000001</v>
      </c>
      <c r="BN138">
        <v>99.845169999999996</v>
      </c>
      <c r="BO138" s="2">
        <v>3.5717000000000002E-4</v>
      </c>
      <c r="BR138">
        <v>338</v>
      </c>
      <c r="BS138" s="2">
        <v>5.2873000000000004E-4</v>
      </c>
      <c r="BX138">
        <v>345.9</v>
      </c>
      <c r="BY138" s="2">
        <v>-6.5684000000000003E-3</v>
      </c>
      <c r="CB138">
        <v>272.02</v>
      </c>
      <c r="CC138" s="2">
        <v>5.3365000000000003E-2</v>
      </c>
      <c r="CD138" s="2">
        <f t="shared" si="6"/>
        <v>-3.9634999999999997E-2</v>
      </c>
      <c r="CG138">
        <v>279.64999999999998</v>
      </c>
      <c r="CH138" s="2">
        <v>-1.8801999999999999E-2</v>
      </c>
      <c r="CI138" s="2">
        <f t="shared" si="7"/>
        <v>6.0198000000000002E-2</v>
      </c>
      <c r="CK138">
        <v>245.64715000000001</v>
      </c>
      <c r="CL138" s="2">
        <v>4.3069999999999997E-2</v>
      </c>
      <c r="CO138">
        <v>294.5</v>
      </c>
      <c r="CP138">
        <v>25.937909999999999</v>
      </c>
      <c r="CQ138">
        <v>100.33656999999999</v>
      </c>
      <c r="CR138" s="2">
        <v>-3.9412000000000003E-2</v>
      </c>
      <c r="CU138">
        <v>285.39999999999998</v>
      </c>
      <c r="CV138">
        <v>24.961770000000001</v>
      </c>
      <c r="CW138">
        <v>100.48188</v>
      </c>
      <c r="CX138" s="2">
        <v>-2.4277999999999999E-3</v>
      </c>
    </row>
    <row r="139" spans="1:102">
      <c r="A139">
        <v>237.60650999999999</v>
      </c>
      <c r="B139">
        <v>20.379650000000002</v>
      </c>
      <c r="C139">
        <v>100.35689000000001</v>
      </c>
      <c r="D139" s="2">
        <v>5.0889000000000002E-4</v>
      </c>
      <c r="F139">
        <v>420</v>
      </c>
      <c r="G139">
        <v>38.392020000000002</v>
      </c>
      <c r="H139">
        <v>100.19531000000001</v>
      </c>
      <c r="I139" s="2">
        <v>2.3633000000000001E-2</v>
      </c>
      <c r="J139" s="2"/>
      <c r="L139">
        <v>306.07501000000002</v>
      </c>
      <c r="M139">
        <v>26.95889</v>
      </c>
      <c r="N139">
        <v>99.448040000000006</v>
      </c>
      <c r="O139" s="2">
        <v>2.3300999999999999E-3</v>
      </c>
      <c r="R139">
        <v>339</v>
      </c>
      <c r="S139">
        <v>30.31081</v>
      </c>
      <c r="T139">
        <v>99.626310000000004</v>
      </c>
      <c r="U139" s="2">
        <v>7.9652000000000001E-2</v>
      </c>
      <c r="X139">
        <v>293.96499999999997</v>
      </c>
      <c r="Y139">
        <v>25.85294</v>
      </c>
      <c r="Z139">
        <v>99.779880000000006</v>
      </c>
      <c r="AA139" s="2">
        <v>2.7071999999999999E-3</v>
      </c>
      <c r="AD139">
        <v>343</v>
      </c>
      <c r="AE139">
        <v>30.457129999999999</v>
      </c>
      <c r="AF139">
        <v>99.535439999999994</v>
      </c>
      <c r="AG139" s="2">
        <v>-5.3083E-5</v>
      </c>
      <c r="AJ139">
        <v>322</v>
      </c>
      <c r="AK139">
        <v>28.62105</v>
      </c>
      <c r="AL139">
        <v>100.33208999999999</v>
      </c>
      <c r="AM139" s="2">
        <v>4.1015999999999997E-2</v>
      </c>
      <c r="AP139">
        <v>304.82</v>
      </c>
      <c r="AQ139">
        <v>26.855989999999998</v>
      </c>
      <c r="AR139">
        <v>100.13265</v>
      </c>
      <c r="AS139" s="2">
        <v>6.5189000000000002E-3</v>
      </c>
      <c r="AV139">
        <v>342</v>
      </c>
      <c r="AW139">
        <v>30.40185</v>
      </c>
      <c r="AX139">
        <v>100.12466000000001</v>
      </c>
      <c r="AY139" s="2">
        <v>-3.0365999999999998E-4</v>
      </c>
      <c r="BB139">
        <v>342.8</v>
      </c>
      <c r="BC139" s="2">
        <v>-9.6706E-2</v>
      </c>
      <c r="BF139">
        <v>351.56</v>
      </c>
      <c r="BG139">
        <v>31.405169999999998</v>
      </c>
      <c r="BH139">
        <v>99.915310000000005</v>
      </c>
      <c r="BI139" s="2">
        <v>8.5586999999999996E-2</v>
      </c>
      <c r="BL139">
        <v>342.1</v>
      </c>
      <c r="BM139">
        <v>30.440760000000001</v>
      </c>
      <c r="BN139">
        <v>99.842669999999998</v>
      </c>
      <c r="BO139" s="2">
        <v>4.9667000000000005E-4</v>
      </c>
      <c r="BR139">
        <v>340.5</v>
      </c>
      <c r="BS139" s="2">
        <v>1.4729999999999999E-3</v>
      </c>
      <c r="BX139">
        <v>348.4</v>
      </c>
      <c r="BY139" s="2">
        <v>-8.8480999999999994E-3</v>
      </c>
      <c r="CB139">
        <v>274.27800000000002</v>
      </c>
      <c r="CC139" s="2">
        <v>5.4047999999999999E-2</v>
      </c>
      <c r="CD139" s="2">
        <f t="shared" si="6"/>
        <v>-3.8952000000000001E-2</v>
      </c>
      <c r="CG139">
        <v>281.935</v>
      </c>
      <c r="CH139" s="2">
        <v>-1.7808999999999998E-2</v>
      </c>
      <c r="CI139" s="2">
        <f t="shared" si="7"/>
        <v>6.1191000000000002E-2</v>
      </c>
      <c r="CK139">
        <v>247.56879000000001</v>
      </c>
      <c r="CL139" s="2">
        <v>4.2925999999999999E-2</v>
      </c>
      <c r="CO139">
        <v>297</v>
      </c>
      <c r="CP139">
        <v>26.185770000000002</v>
      </c>
      <c r="CQ139">
        <v>100.33901</v>
      </c>
      <c r="CR139" s="2">
        <v>-3.8726999999999998E-2</v>
      </c>
      <c r="CU139">
        <v>287.89999999999998</v>
      </c>
      <c r="CV139">
        <v>25.207170000000001</v>
      </c>
      <c r="CW139">
        <v>100.48188</v>
      </c>
      <c r="CX139" s="2">
        <v>-1.4771999999999999E-3</v>
      </c>
    </row>
    <row r="140" spans="1:102">
      <c r="A140">
        <v>239.50214</v>
      </c>
      <c r="B140">
        <v>20.563389999999998</v>
      </c>
      <c r="C140">
        <v>100.35961</v>
      </c>
      <c r="D140" s="2">
        <v>3.0047E-4</v>
      </c>
      <c r="F140">
        <v>422.5</v>
      </c>
      <c r="G140">
        <v>38.646380000000001</v>
      </c>
      <c r="H140">
        <v>100.19189</v>
      </c>
      <c r="I140" s="2">
        <v>2.3766999999999996E-2</v>
      </c>
      <c r="J140" s="2"/>
      <c r="L140">
        <v>308.14841999999999</v>
      </c>
      <c r="M140">
        <v>27.16431</v>
      </c>
      <c r="N140">
        <v>99.448040000000006</v>
      </c>
      <c r="O140" s="2">
        <v>3.3877E-3</v>
      </c>
      <c r="R140">
        <v>341.5</v>
      </c>
      <c r="S140">
        <v>30.560770000000002</v>
      </c>
      <c r="T140">
        <v>99.626310000000004</v>
      </c>
      <c r="U140" s="2">
        <v>7.7293000000000001E-2</v>
      </c>
      <c r="X140">
        <v>296.1465</v>
      </c>
      <c r="Y140">
        <v>26.06814</v>
      </c>
      <c r="Z140">
        <v>99.779880000000006</v>
      </c>
      <c r="AA140" s="2">
        <v>1.7566999999999999E-3</v>
      </c>
      <c r="AD140">
        <v>345.5</v>
      </c>
      <c r="AE140">
        <v>30.694939999999999</v>
      </c>
      <c r="AF140">
        <v>99.535439999999994</v>
      </c>
      <c r="AG140" s="2">
        <v>2.1630999999999998E-3</v>
      </c>
      <c r="AJ140">
        <v>324.5</v>
      </c>
      <c r="AK140">
        <v>28.870380000000001</v>
      </c>
      <c r="AL140">
        <v>100.33207</v>
      </c>
      <c r="AM140" s="2">
        <v>4.0599000000000003E-2</v>
      </c>
      <c r="AP140">
        <v>307.32</v>
      </c>
      <c r="AQ140">
        <v>27.103770000000001</v>
      </c>
      <c r="AR140">
        <v>100.13265</v>
      </c>
      <c r="AS140" s="2">
        <v>7.0343000000000003E-3</v>
      </c>
      <c r="AV140">
        <v>344.5</v>
      </c>
      <c r="AW140">
        <v>30.654810000000001</v>
      </c>
      <c r="AX140">
        <v>100.12466000000001</v>
      </c>
      <c r="AY140" s="2">
        <v>-6.3540999999999999E-4</v>
      </c>
      <c r="BB140">
        <v>345.3</v>
      </c>
      <c r="BC140" s="2">
        <v>-8.6241999999999999E-2</v>
      </c>
      <c r="BF140">
        <v>354.06</v>
      </c>
      <c r="BG140">
        <v>31.656949999999998</v>
      </c>
      <c r="BH140">
        <v>99.915310000000005</v>
      </c>
      <c r="BI140" s="2">
        <v>8.6011000000000004E-2</v>
      </c>
      <c r="BL140">
        <v>344.6</v>
      </c>
      <c r="BM140">
        <v>30.695499999999999</v>
      </c>
      <c r="BN140">
        <v>99.845169999999996</v>
      </c>
      <c r="BO140" s="2">
        <v>4.6321999999999997E-4</v>
      </c>
      <c r="BR140">
        <v>343</v>
      </c>
      <c r="BS140" s="2">
        <v>2.3056999999999999E-3</v>
      </c>
      <c r="BX140">
        <v>350.9</v>
      </c>
      <c r="BY140" s="2">
        <v>-1.0786E-2</v>
      </c>
      <c r="CB140">
        <v>276.536</v>
      </c>
      <c r="CC140" s="2">
        <v>5.4646E-2</v>
      </c>
      <c r="CD140" s="2">
        <f t="shared" si="6"/>
        <v>-3.8353999999999999E-2</v>
      </c>
      <c r="CG140">
        <v>284.22000000000003</v>
      </c>
      <c r="CH140" s="2">
        <v>-1.4615E-2</v>
      </c>
      <c r="CI140" s="2">
        <f t="shared" si="7"/>
        <v>6.4384999999999998E-2</v>
      </c>
      <c r="CK140">
        <v>249.49042</v>
      </c>
      <c r="CL140" s="2">
        <v>4.2946999999999999E-2</v>
      </c>
      <c r="CO140">
        <v>299.5</v>
      </c>
      <c r="CP140">
        <v>26.432020000000001</v>
      </c>
      <c r="CQ140">
        <v>100.34049</v>
      </c>
      <c r="CR140" s="2">
        <v>-3.7733999999999997E-2</v>
      </c>
      <c r="CU140">
        <v>290.39999999999998</v>
      </c>
      <c r="CV140">
        <v>25.452750000000002</v>
      </c>
      <c r="CW140">
        <v>100.48188</v>
      </c>
      <c r="CX140" s="2">
        <v>-1.1815E-3</v>
      </c>
    </row>
    <row r="141" spans="1:102">
      <c r="A141">
        <v>241.39777000000001</v>
      </c>
      <c r="B141">
        <v>20.746949999999998</v>
      </c>
      <c r="C141">
        <v>100.36247</v>
      </c>
      <c r="D141" s="2">
        <v>4.2805000000000002E-4</v>
      </c>
      <c r="F141">
        <v>425</v>
      </c>
      <c r="G141">
        <v>38.901260000000001</v>
      </c>
      <c r="H141">
        <v>100.18938</v>
      </c>
      <c r="I141" s="2">
        <v>2.4185999999999999E-2</v>
      </c>
      <c r="J141" s="2"/>
      <c r="L141">
        <v>310.22183000000001</v>
      </c>
      <c r="M141">
        <v>27.369869999999999</v>
      </c>
      <c r="N141">
        <v>99.448040000000006</v>
      </c>
      <c r="O141" s="2">
        <v>4.9237999999999999E-3</v>
      </c>
      <c r="R141">
        <v>344</v>
      </c>
      <c r="S141">
        <v>30.81138</v>
      </c>
      <c r="T141">
        <v>99.626310000000004</v>
      </c>
      <c r="U141" s="2">
        <v>7.6887999999999998E-2</v>
      </c>
      <c r="X141">
        <v>298.32799999999997</v>
      </c>
      <c r="Y141">
        <v>26.283000000000001</v>
      </c>
      <c r="Z141">
        <v>99.779880000000006</v>
      </c>
      <c r="AA141" s="2">
        <v>2.8368E-3</v>
      </c>
      <c r="AD141">
        <v>348</v>
      </c>
      <c r="AE141">
        <v>30.945540000000001</v>
      </c>
      <c r="AF141">
        <v>99.535439999999994</v>
      </c>
      <c r="AG141" s="2">
        <v>3.3192E-3</v>
      </c>
      <c r="AJ141">
        <v>327</v>
      </c>
      <c r="AK141">
        <v>29.11965</v>
      </c>
      <c r="AL141">
        <v>100.33207</v>
      </c>
      <c r="AM141" s="2">
        <v>4.0363000000000003E-2</v>
      </c>
      <c r="AP141">
        <v>309.82</v>
      </c>
      <c r="AQ141">
        <v>27.352139999999999</v>
      </c>
      <c r="AR141">
        <v>100.13265</v>
      </c>
      <c r="AS141" s="2">
        <v>8.1113999999999995E-3</v>
      </c>
      <c r="AV141">
        <v>347</v>
      </c>
      <c r="AW141">
        <v>30.90596</v>
      </c>
      <c r="AX141">
        <v>100.13599000000001</v>
      </c>
      <c r="AY141" s="2">
        <v>-2.3667999999999999E-4</v>
      </c>
      <c r="BB141">
        <v>347.8</v>
      </c>
      <c r="BC141" s="2">
        <v>-5.2900000000000003E-2</v>
      </c>
      <c r="BF141">
        <v>356.56</v>
      </c>
      <c r="BG141">
        <v>31.908950000000001</v>
      </c>
      <c r="BH141">
        <v>99.915310000000005</v>
      </c>
      <c r="BI141" s="2">
        <v>8.6468000000000003E-2</v>
      </c>
      <c r="BL141">
        <v>347.1</v>
      </c>
      <c r="BM141">
        <v>30.940470000000001</v>
      </c>
      <c r="BN141">
        <v>99.845169999999996</v>
      </c>
      <c r="BO141" s="2">
        <v>5.8542999999999996E-4</v>
      </c>
      <c r="BR141">
        <v>345.5</v>
      </c>
      <c r="BS141" s="2">
        <v>2.1275999999999999E-3</v>
      </c>
      <c r="BX141">
        <v>353.4</v>
      </c>
      <c r="BY141" s="2">
        <v>-1.2356000000000001E-2</v>
      </c>
      <c r="CB141">
        <v>278.79399999999998</v>
      </c>
      <c r="CC141" s="2">
        <v>5.5523000000000003E-2</v>
      </c>
      <c r="CD141" s="2">
        <f t="shared" si="6"/>
        <v>-3.7476999999999996E-2</v>
      </c>
      <c r="CG141">
        <v>286.505</v>
      </c>
      <c r="CH141" s="2">
        <v>-1.1006E-2</v>
      </c>
      <c r="CI141" s="2">
        <f t="shared" si="7"/>
        <v>6.7993999999999999E-2</v>
      </c>
      <c r="CK141">
        <v>251.41206</v>
      </c>
      <c r="CL141" s="2">
        <v>4.3122000000000001E-2</v>
      </c>
      <c r="CO141">
        <v>302</v>
      </c>
      <c r="CP141">
        <v>26.678979999999999</v>
      </c>
      <c r="CQ141">
        <v>100.343</v>
      </c>
      <c r="CR141" s="2">
        <v>-3.6144999999999997E-2</v>
      </c>
      <c r="CU141">
        <v>292.89999999999998</v>
      </c>
      <c r="CV141">
        <v>25.69847</v>
      </c>
      <c r="CW141">
        <v>100.48208</v>
      </c>
      <c r="CX141" s="2">
        <v>-1.3577999999999999E-3</v>
      </c>
    </row>
    <row r="142" spans="1:102">
      <c r="A142">
        <v>243.29339999999999</v>
      </c>
      <c r="B142">
        <v>20.93046</v>
      </c>
      <c r="C142">
        <v>100.36599</v>
      </c>
      <c r="D142" s="2">
        <v>1.3561000000000001E-3</v>
      </c>
      <c r="F142">
        <v>427.5</v>
      </c>
      <c r="G142">
        <v>39.156619999999997</v>
      </c>
      <c r="H142">
        <v>100.18843</v>
      </c>
      <c r="I142" s="2">
        <v>2.5078000000000003E-2</v>
      </c>
      <c r="J142" s="2"/>
      <c r="L142">
        <v>312.29523999999998</v>
      </c>
      <c r="M142">
        <v>27.575389999999999</v>
      </c>
      <c r="N142">
        <v>99.448040000000006</v>
      </c>
      <c r="O142" s="2">
        <v>6.7739000000000002E-3</v>
      </c>
      <c r="R142">
        <v>346.5</v>
      </c>
      <c r="S142">
        <v>31.062180000000001</v>
      </c>
      <c r="T142">
        <v>99.626310000000004</v>
      </c>
      <c r="U142" s="2">
        <v>7.5718999999999995E-2</v>
      </c>
      <c r="X142">
        <v>300.5095</v>
      </c>
      <c r="Y142">
        <v>26.497409999999999</v>
      </c>
      <c r="Z142">
        <v>99.779880000000006</v>
      </c>
      <c r="AA142" s="2">
        <v>3.7888000000000002E-3</v>
      </c>
      <c r="AD142">
        <v>350.5</v>
      </c>
      <c r="AE142">
        <v>31.197230000000001</v>
      </c>
      <c r="AF142">
        <v>99.524609999999996</v>
      </c>
      <c r="AG142" s="2">
        <v>4.2164999999999998E-3</v>
      </c>
      <c r="AJ142">
        <v>329.5</v>
      </c>
      <c r="AK142">
        <v>29.368780000000001</v>
      </c>
      <c r="AL142">
        <v>100.33207</v>
      </c>
      <c r="AM142" s="2">
        <v>3.9863000000000003E-2</v>
      </c>
      <c r="AP142">
        <v>312.32</v>
      </c>
      <c r="AQ142">
        <v>27.601189999999999</v>
      </c>
      <c r="AR142">
        <v>100.13265</v>
      </c>
      <c r="AS142" s="2">
        <v>8.6364000000000007E-3</v>
      </c>
      <c r="AV142">
        <v>349.5</v>
      </c>
      <c r="AW142">
        <v>31.15916</v>
      </c>
      <c r="AX142">
        <v>100.13599000000001</v>
      </c>
      <c r="AY142" s="2">
        <v>1.4538000000000001E-3</v>
      </c>
      <c r="BB142">
        <v>350.3</v>
      </c>
      <c r="BC142" s="2">
        <v>-2.1795999999999999E-2</v>
      </c>
      <c r="BF142">
        <v>359.06</v>
      </c>
      <c r="BG142">
        <v>32.159010000000002</v>
      </c>
      <c r="BH142">
        <v>99.915310000000005</v>
      </c>
      <c r="BI142" s="2">
        <v>8.6560999999999999E-2</v>
      </c>
      <c r="BL142">
        <v>349.6</v>
      </c>
      <c r="BM142">
        <v>31.190930000000002</v>
      </c>
      <c r="BN142">
        <v>99.845169999999996</v>
      </c>
      <c r="BO142" s="2">
        <v>7.4246999999999996E-4</v>
      </c>
      <c r="BR142">
        <v>348</v>
      </c>
      <c r="BS142" s="2">
        <v>1.4678E-3</v>
      </c>
      <c r="BX142">
        <v>355.9</v>
      </c>
      <c r="BY142" s="2">
        <v>-1.494E-2</v>
      </c>
      <c r="CB142">
        <v>281.05200000000002</v>
      </c>
      <c r="CC142" s="2">
        <v>5.7146000000000002E-2</v>
      </c>
      <c r="CD142" s="2">
        <f t="shared" si="6"/>
        <v>-3.5853999999999997E-2</v>
      </c>
      <c r="CG142">
        <v>288.79000000000002</v>
      </c>
      <c r="CH142" s="2">
        <v>-8.5491999999999999E-3</v>
      </c>
      <c r="CI142" s="2">
        <f t="shared" si="7"/>
        <v>7.0450800000000008E-2</v>
      </c>
      <c r="CK142">
        <v>253.33368999999999</v>
      </c>
      <c r="CL142" s="2">
        <v>4.3346000000000003E-2</v>
      </c>
      <c r="CO142">
        <v>304.5</v>
      </c>
      <c r="CP142">
        <v>26.92557</v>
      </c>
      <c r="CQ142">
        <v>100.34712</v>
      </c>
      <c r="CR142" s="2">
        <v>-3.4562000000000002E-2</v>
      </c>
      <c r="CU142">
        <v>295.39999999999998</v>
      </c>
      <c r="CV142">
        <v>25.941040000000001</v>
      </c>
      <c r="CW142">
        <v>100.49081</v>
      </c>
      <c r="CX142" s="2">
        <v>-1.6727000000000001E-3</v>
      </c>
    </row>
    <row r="143" spans="1:102">
      <c r="A143">
        <v>245.18903</v>
      </c>
      <c r="B143">
        <v>21.11393</v>
      </c>
      <c r="C143">
        <v>100.37127</v>
      </c>
      <c r="D143" s="2">
        <v>1.1069999999999999E-3</v>
      </c>
      <c r="F143">
        <v>430</v>
      </c>
      <c r="G143">
        <v>39.41104</v>
      </c>
      <c r="H143">
        <v>100.18877999999999</v>
      </c>
      <c r="I143" s="2">
        <v>2.6594999999999994E-2</v>
      </c>
      <c r="J143" s="2"/>
      <c r="L143">
        <v>314.36865</v>
      </c>
      <c r="M143">
        <v>27.7819</v>
      </c>
      <c r="N143">
        <v>99.448040000000006</v>
      </c>
      <c r="O143" s="2">
        <v>9.3147999999999998E-3</v>
      </c>
      <c r="R143">
        <v>349</v>
      </c>
      <c r="S143">
        <v>31.312950000000001</v>
      </c>
      <c r="T143">
        <v>99.626289999999997</v>
      </c>
      <c r="U143" s="2">
        <v>7.5171000000000002E-2</v>
      </c>
      <c r="X143">
        <v>302.69099999999997</v>
      </c>
      <c r="Y143">
        <v>26.71358</v>
      </c>
      <c r="Z143">
        <v>99.779880000000006</v>
      </c>
      <c r="AA143" s="2">
        <v>5.7644000000000003E-3</v>
      </c>
      <c r="AD143">
        <v>353</v>
      </c>
      <c r="AE143">
        <v>31.444500000000001</v>
      </c>
      <c r="AF143">
        <v>99.524630000000002</v>
      </c>
      <c r="AG143" s="2">
        <v>5.4225000000000002E-3</v>
      </c>
      <c r="AJ143">
        <v>332</v>
      </c>
      <c r="AK143">
        <v>29.61909</v>
      </c>
      <c r="AL143">
        <v>100.34138</v>
      </c>
      <c r="AM143" s="2">
        <v>4.0446000000000003E-2</v>
      </c>
      <c r="AP143">
        <v>314.82</v>
      </c>
      <c r="AQ143">
        <v>27.848659999999999</v>
      </c>
      <c r="AR143">
        <v>100.13265</v>
      </c>
      <c r="AS143" s="2">
        <v>8.9771999999999994E-3</v>
      </c>
      <c r="AV143">
        <v>352</v>
      </c>
      <c r="AW143">
        <v>31.412970000000001</v>
      </c>
      <c r="AX143">
        <v>100.12466000000001</v>
      </c>
      <c r="AY143" s="2">
        <v>1.7195000000000001E-3</v>
      </c>
      <c r="BB143">
        <v>352.8</v>
      </c>
      <c r="BC143" s="2">
        <v>-5.8497000000000002E-3</v>
      </c>
      <c r="BF143">
        <v>361.56</v>
      </c>
      <c r="BG143">
        <v>32.403219999999997</v>
      </c>
      <c r="BH143">
        <v>99.924719999999994</v>
      </c>
      <c r="BI143" s="2">
        <v>8.6053000000000004E-2</v>
      </c>
      <c r="BL143">
        <v>352.1</v>
      </c>
      <c r="BM143">
        <v>31.440560000000001</v>
      </c>
      <c r="BN143">
        <v>99.845169999999996</v>
      </c>
      <c r="BO143" s="2">
        <v>5.5670999999999997E-4</v>
      </c>
      <c r="BR143">
        <v>350.5</v>
      </c>
      <c r="BS143" s="2">
        <v>1.4525E-3</v>
      </c>
      <c r="BX143">
        <v>358.4</v>
      </c>
      <c r="BY143" s="2">
        <v>-1.9432000000000001E-2</v>
      </c>
      <c r="CB143">
        <v>283.31</v>
      </c>
      <c r="CC143" s="2">
        <v>5.9790000000000003E-2</v>
      </c>
      <c r="CD143" s="2">
        <f t="shared" si="6"/>
        <v>-3.3209999999999996E-2</v>
      </c>
      <c r="CG143">
        <v>291.07499999999999</v>
      </c>
      <c r="CH143" s="2">
        <v>-6.6905999999999997E-3</v>
      </c>
      <c r="CI143" s="2">
        <f t="shared" si="7"/>
        <v>7.2309399999999996E-2</v>
      </c>
      <c r="CK143">
        <v>255.25532999999999</v>
      </c>
      <c r="CL143" s="2">
        <v>4.3638000000000003E-2</v>
      </c>
      <c r="CO143">
        <v>307</v>
      </c>
      <c r="CP143">
        <v>27.17099</v>
      </c>
      <c r="CQ143">
        <v>100.35117</v>
      </c>
      <c r="CR143" s="2">
        <v>-3.1445000000000001E-2</v>
      </c>
      <c r="CU143">
        <v>297.89999999999998</v>
      </c>
      <c r="CV143">
        <v>26.176480000000002</v>
      </c>
      <c r="CW143">
        <v>100.49951</v>
      </c>
      <c r="CX143" s="2">
        <v>-1.8299E-3</v>
      </c>
    </row>
    <row r="144" spans="1:102">
      <c r="A144">
        <v>247.08465000000001</v>
      </c>
      <c r="B144">
        <v>21.296589999999998</v>
      </c>
      <c r="C144">
        <v>100.37945000000001</v>
      </c>
      <c r="D144" s="2">
        <v>1.1873000000000001E-3</v>
      </c>
      <c r="F144">
        <v>432.5</v>
      </c>
      <c r="G144">
        <v>39.665990000000001</v>
      </c>
      <c r="H144">
        <v>100.19013</v>
      </c>
      <c r="I144" s="2">
        <v>2.8173999999999991E-2</v>
      </c>
      <c r="J144" s="2"/>
      <c r="L144">
        <v>316.44206000000003</v>
      </c>
      <c r="M144">
        <v>27.987970000000001</v>
      </c>
      <c r="N144">
        <v>99.448040000000006</v>
      </c>
      <c r="O144" s="2">
        <v>1.1592999999999999E-2</v>
      </c>
      <c r="R144">
        <v>351.5</v>
      </c>
      <c r="S144">
        <v>31.56466</v>
      </c>
      <c r="T144">
        <v>99.616969999999995</v>
      </c>
      <c r="U144" s="2">
        <v>7.5273999999999994E-2</v>
      </c>
      <c r="X144">
        <v>304.8725</v>
      </c>
      <c r="Y144">
        <v>26.930569999999999</v>
      </c>
      <c r="Z144">
        <v>99.779880000000006</v>
      </c>
      <c r="AA144" s="2">
        <v>8.5702999999999994E-3</v>
      </c>
      <c r="AD144">
        <v>355.5</v>
      </c>
      <c r="AE144">
        <v>31.680240000000001</v>
      </c>
      <c r="AF144">
        <v>99.524630000000002</v>
      </c>
      <c r="AG144" s="2">
        <v>7.1951999999999997E-3</v>
      </c>
      <c r="AJ144">
        <v>334.5</v>
      </c>
      <c r="AK144">
        <v>29.869430000000001</v>
      </c>
      <c r="AL144">
        <v>100.3413</v>
      </c>
      <c r="AM144" s="2">
        <v>4.0651E-2</v>
      </c>
      <c r="AP144">
        <v>317.32</v>
      </c>
      <c r="AQ144">
        <v>28.097570000000001</v>
      </c>
      <c r="AR144">
        <v>100.13265</v>
      </c>
      <c r="AS144" s="2">
        <v>9.1427999999999995E-3</v>
      </c>
      <c r="AV144">
        <v>354.5</v>
      </c>
      <c r="AW144">
        <v>31.66423</v>
      </c>
      <c r="AX144">
        <v>100.13599000000001</v>
      </c>
      <c r="AY144" s="2">
        <v>-5.3815000000000004E-4</v>
      </c>
      <c r="BB144">
        <v>355.3</v>
      </c>
      <c r="BC144" s="2">
        <v>-1.2665E-3</v>
      </c>
      <c r="BF144">
        <v>364.06</v>
      </c>
      <c r="BG144">
        <v>32.6556</v>
      </c>
      <c r="BH144">
        <v>99.935000000000002</v>
      </c>
      <c r="BI144" s="2">
        <v>8.4790000000000004E-2</v>
      </c>
      <c r="BL144">
        <v>354.6</v>
      </c>
      <c r="BM144">
        <v>31.690300000000001</v>
      </c>
      <c r="BN144">
        <v>99.835539999999995</v>
      </c>
      <c r="BO144" s="2">
        <v>6.7659000000000003E-4</v>
      </c>
      <c r="BR144">
        <v>353</v>
      </c>
      <c r="BS144" s="2">
        <v>1.6649E-3</v>
      </c>
      <c r="BX144">
        <v>360.9</v>
      </c>
      <c r="BY144" s="2">
        <v>-2.4316999999999998E-2</v>
      </c>
      <c r="CB144">
        <v>285.56799999999998</v>
      </c>
      <c r="CC144" s="2">
        <v>6.3043000000000002E-2</v>
      </c>
      <c r="CD144" s="2">
        <f t="shared" si="6"/>
        <v>-2.9956999999999998E-2</v>
      </c>
      <c r="CG144">
        <v>293.36</v>
      </c>
      <c r="CH144" s="2">
        <v>-4.7999000000000002E-3</v>
      </c>
      <c r="CI144" s="2">
        <f t="shared" si="7"/>
        <v>7.4200100000000005E-2</v>
      </c>
      <c r="CK144">
        <v>257.17696000000001</v>
      </c>
      <c r="CL144" s="2">
        <v>4.4179000000000003E-2</v>
      </c>
      <c r="CO144">
        <v>309.5</v>
      </c>
      <c r="CP144">
        <v>27.41714</v>
      </c>
      <c r="CQ144">
        <v>100.35393000000001</v>
      </c>
      <c r="CR144" s="2">
        <v>-2.7546999999999999E-2</v>
      </c>
      <c r="CU144">
        <v>300.39999999999998</v>
      </c>
      <c r="CV144">
        <v>26.42324</v>
      </c>
      <c r="CW144">
        <v>100.49973</v>
      </c>
      <c r="CX144" s="2">
        <v>-1.6896000000000001E-3</v>
      </c>
    </row>
    <row r="145" spans="1:102">
      <c r="A145">
        <v>248.98027999999999</v>
      </c>
      <c r="B145">
        <v>21.479810000000001</v>
      </c>
      <c r="C145">
        <v>100.39071</v>
      </c>
      <c r="D145" s="2">
        <v>-4.0977E-4</v>
      </c>
      <c r="F145">
        <v>435</v>
      </c>
      <c r="G145">
        <v>39.921700000000001</v>
      </c>
      <c r="H145">
        <v>100.19129</v>
      </c>
      <c r="I145" s="2">
        <v>2.8777999999999998E-2</v>
      </c>
      <c r="J145" s="2"/>
      <c r="L145">
        <v>318.51546999999999</v>
      </c>
      <c r="M145">
        <v>28.194559999999999</v>
      </c>
      <c r="N145">
        <v>99.435990000000004</v>
      </c>
      <c r="O145" s="2">
        <v>1.4577E-2</v>
      </c>
      <c r="R145">
        <v>354</v>
      </c>
      <c r="S145">
        <v>31.815629999999999</v>
      </c>
      <c r="T145">
        <v>99.616969999999995</v>
      </c>
      <c r="U145" s="2">
        <v>7.5799000000000005E-2</v>
      </c>
      <c r="X145">
        <v>307.05399999999997</v>
      </c>
      <c r="Y145">
        <v>27.147749999999998</v>
      </c>
      <c r="Z145">
        <v>99.779880000000006</v>
      </c>
      <c r="AA145" s="2">
        <v>1.1240999999999999E-2</v>
      </c>
      <c r="AD145">
        <v>358</v>
      </c>
      <c r="AE145">
        <v>31.931730000000002</v>
      </c>
      <c r="AF145">
        <v>99.524630000000002</v>
      </c>
      <c r="AG145" s="2">
        <v>9.7140000000000004E-3</v>
      </c>
      <c r="AJ145">
        <v>337</v>
      </c>
      <c r="AK145">
        <v>30.119820000000001</v>
      </c>
      <c r="AL145">
        <v>100.3413</v>
      </c>
      <c r="AM145" s="2">
        <v>4.0135999999999998E-2</v>
      </c>
      <c r="AP145">
        <v>319.82</v>
      </c>
      <c r="AQ145">
        <v>28.346869999999999</v>
      </c>
      <c r="AR145">
        <v>100.13265</v>
      </c>
      <c r="AS145" s="2">
        <v>9.6010000000000002E-3</v>
      </c>
      <c r="AV145">
        <v>357</v>
      </c>
      <c r="AW145">
        <v>31.91358</v>
      </c>
      <c r="AX145">
        <v>100.13599000000001</v>
      </c>
      <c r="AY145" s="2">
        <v>-2.4128999999999999E-3</v>
      </c>
      <c r="BB145">
        <v>357.8</v>
      </c>
      <c r="BC145" s="2">
        <v>-2.2434999999999998E-3</v>
      </c>
      <c r="BF145">
        <v>366.56</v>
      </c>
      <c r="BG145">
        <v>32.908479999999997</v>
      </c>
      <c r="BH145">
        <v>99.934119999999993</v>
      </c>
      <c r="BI145" s="2">
        <v>8.3177000000000001E-2</v>
      </c>
      <c r="BL145">
        <v>357.1</v>
      </c>
      <c r="BM145">
        <v>31.94162</v>
      </c>
      <c r="BN145">
        <v>99.835489999999993</v>
      </c>
      <c r="BO145" s="2">
        <v>5.0811999999999997E-6</v>
      </c>
      <c r="BR145">
        <v>355.5</v>
      </c>
      <c r="BS145" s="2">
        <v>2.6278E-3</v>
      </c>
      <c r="BX145">
        <v>363.4</v>
      </c>
      <c r="BY145" s="2">
        <v>-2.9895999999999999E-2</v>
      </c>
      <c r="CB145">
        <v>287.82600000000002</v>
      </c>
      <c r="CC145" s="2">
        <v>6.6148999999999999E-2</v>
      </c>
      <c r="CD145" s="2">
        <f t="shared" si="6"/>
        <v>-2.6851E-2</v>
      </c>
      <c r="CG145">
        <v>295.64499999999998</v>
      </c>
      <c r="CH145" s="2">
        <v>-3.1193000000000002E-3</v>
      </c>
      <c r="CI145" s="2">
        <f t="shared" si="7"/>
        <v>7.5880699999999995E-2</v>
      </c>
      <c r="CK145">
        <v>259.09859999999998</v>
      </c>
      <c r="CL145" s="2">
        <v>4.5138999999999999E-2</v>
      </c>
      <c r="CO145">
        <v>312</v>
      </c>
      <c r="CP145">
        <v>27.66499</v>
      </c>
      <c r="CQ145">
        <v>100.35557</v>
      </c>
      <c r="CR145" s="2">
        <v>-2.3258000000000001E-2</v>
      </c>
      <c r="CU145">
        <v>302.89999999999998</v>
      </c>
      <c r="CV145">
        <v>26.675129999999999</v>
      </c>
      <c r="CW145">
        <v>100.49074</v>
      </c>
      <c r="CX145" s="2">
        <v>-1.2662000000000001E-3</v>
      </c>
    </row>
    <row r="146" spans="1:102">
      <c r="A146">
        <v>250.87591</v>
      </c>
      <c r="B146">
        <v>21.663019999999999</v>
      </c>
      <c r="C146">
        <v>100.40311</v>
      </c>
      <c r="D146" s="2">
        <v>-8.8095999999999997E-4</v>
      </c>
      <c r="F146">
        <v>437.5</v>
      </c>
      <c r="G146">
        <v>40.176760000000002</v>
      </c>
      <c r="H146">
        <v>100.1905</v>
      </c>
      <c r="I146" s="2">
        <v>2.7814999999999993E-2</v>
      </c>
      <c r="J146" s="2"/>
      <c r="L146">
        <v>320.58888000000002</v>
      </c>
      <c r="M146">
        <v>28.40072</v>
      </c>
      <c r="N146">
        <v>99.436049999999994</v>
      </c>
      <c r="O146" s="2">
        <v>1.7627E-2</v>
      </c>
      <c r="R146">
        <v>356.5</v>
      </c>
      <c r="S146">
        <v>32.06756</v>
      </c>
      <c r="T146">
        <v>99.610870000000006</v>
      </c>
      <c r="U146" s="2">
        <v>7.6119999999999993E-2</v>
      </c>
      <c r="X146">
        <v>309.2355</v>
      </c>
      <c r="Y146">
        <v>27.363959999999999</v>
      </c>
      <c r="Z146">
        <v>99.779880000000006</v>
      </c>
      <c r="AA146" s="2">
        <v>1.3145E-2</v>
      </c>
      <c r="AD146">
        <v>360.5</v>
      </c>
      <c r="AE146">
        <v>32.182049999999997</v>
      </c>
      <c r="AF146">
        <v>99.524630000000002</v>
      </c>
      <c r="AG146" s="2">
        <v>1.3531E-2</v>
      </c>
      <c r="AJ146">
        <v>339.5</v>
      </c>
      <c r="AK146">
        <v>30.37022</v>
      </c>
      <c r="AL146">
        <v>100.34035</v>
      </c>
      <c r="AM146" s="2">
        <v>3.9821000000000002E-2</v>
      </c>
      <c r="AP146">
        <v>322.32</v>
      </c>
      <c r="AQ146">
        <v>28.598710000000001</v>
      </c>
      <c r="AR146">
        <v>100.14297999999999</v>
      </c>
      <c r="AS146" s="2">
        <v>1.0722000000000001E-2</v>
      </c>
      <c r="AV146">
        <v>359.5</v>
      </c>
      <c r="AW146">
        <v>32.166690000000003</v>
      </c>
      <c r="AX146">
        <v>100.14740999999999</v>
      </c>
      <c r="AY146" s="2">
        <v>-2.284E-3</v>
      </c>
      <c r="BB146">
        <v>360.3</v>
      </c>
      <c r="BC146" s="2">
        <v>-3.1116E-3</v>
      </c>
      <c r="BF146">
        <v>369.06</v>
      </c>
      <c r="BG146">
        <v>33.151519999999998</v>
      </c>
      <c r="BH146">
        <v>99.924719999999994</v>
      </c>
      <c r="BI146" s="2">
        <v>8.1467999999999999E-2</v>
      </c>
      <c r="BL146">
        <v>359.6</v>
      </c>
      <c r="BM146">
        <v>32.185720000000003</v>
      </c>
      <c r="BN146">
        <v>99.835499999999996</v>
      </c>
      <c r="BO146" s="2">
        <v>6.6014000000000003E-4</v>
      </c>
      <c r="BR146">
        <v>358</v>
      </c>
      <c r="BS146" s="2">
        <v>4.3557999999999999E-3</v>
      </c>
      <c r="BX146">
        <v>365.9</v>
      </c>
      <c r="BY146" s="2">
        <v>-3.7290999999999998E-2</v>
      </c>
      <c r="CB146">
        <v>290.084</v>
      </c>
      <c r="CC146" s="2">
        <v>6.8658999999999998E-2</v>
      </c>
      <c r="CD146" s="2">
        <f t="shared" si="6"/>
        <v>-2.4341000000000002E-2</v>
      </c>
      <c r="CG146">
        <v>297.93</v>
      </c>
      <c r="CH146" s="2">
        <v>-1.6054000000000001E-3</v>
      </c>
      <c r="CI146" s="2">
        <f t="shared" si="7"/>
        <v>7.7394599999999994E-2</v>
      </c>
      <c r="CK146">
        <v>261.02023000000003</v>
      </c>
      <c r="CL146" s="2">
        <v>4.6464999999999999E-2</v>
      </c>
      <c r="CO146">
        <v>314.5</v>
      </c>
      <c r="CP146">
        <v>27.917750000000002</v>
      </c>
      <c r="CQ146">
        <v>100.35648</v>
      </c>
      <c r="CR146" s="2">
        <v>-1.694E-2</v>
      </c>
      <c r="CU146">
        <v>305.39999999999998</v>
      </c>
      <c r="CV146">
        <v>26.927620000000001</v>
      </c>
      <c r="CW146">
        <v>100.49973</v>
      </c>
      <c r="CX146" s="2">
        <v>-8.0294999999999997E-4</v>
      </c>
    </row>
    <row r="147" spans="1:102">
      <c r="A147">
        <v>252.77153999999999</v>
      </c>
      <c r="B147">
        <v>21.84741</v>
      </c>
      <c r="C147">
        <v>100.41318</v>
      </c>
      <c r="D147" s="2">
        <v>-7.7996999999999995E-4</v>
      </c>
      <c r="F147">
        <v>440</v>
      </c>
      <c r="G147">
        <v>40.43159</v>
      </c>
      <c r="H147">
        <v>100.18770000000001</v>
      </c>
      <c r="I147" s="2">
        <v>2.4933999999999998E-2</v>
      </c>
      <c r="J147" s="2"/>
      <c r="L147">
        <v>322.66228999999998</v>
      </c>
      <c r="M147">
        <v>28.607060000000001</v>
      </c>
      <c r="N147">
        <v>99.436049999999994</v>
      </c>
      <c r="O147" s="2">
        <v>2.0802000000000001E-2</v>
      </c>
      <c r="R147">
        <v>359</v>
      </c>
      <c r="S147">
        <v>32.318390000000001</v>
      </c>
      <c r="T147">
        <v>99.616969999999995</v>
      </c>
      <c r="U147" s="2">
        <v>7.5590000000000004E-2</v>
      </c>
      <c r="X147">
        <v>311.41699999999997</v>
      </c>
      <c r="Y147">
        <v>27.579499999999999</v>
      </c>
      <c r="Z147">
        <v>99.779880000000006</v>
      </c>
      <c r="AA147" s="2">
        <v>1.6160000000000001E-2</v>
      </c>
      <c r="AD147">
        <v>363</v>
      </c>
      <c r="AE147">
        <v>32.43347</v>
      </c>
      <c r="AF147">
        <v>99.524630000000002</v>
      </c>
      <c r="AG147" s="2">
        <v>2.0192000000000002E-2</v>
      </c>
      <c r="AJ147">
        <v>342</v>
      </c>
      <c r="AK147">
        <v>30.6206</v>
      </c>
      <c r="AL147">
        <v>100.35052</v>
      </c>
      <c r="AM147" s="2">
        <v>3.9744000000000002E-2</v>
      </c>
      <c r="AP147">
        <v>324.82</v>
      </c>
      <c r="AQ147">
        <v>28.84722</v>
      </c>
      <c r="AR147">
        <v>100.14286</v>
      </c>
      <c r="AS147" s="2">
        <v>8.6040999999999999E-3</v>
      </c>
      <c r="AV147">
        <v>362</v>
      </c>
      <c r="AW147">
        <v>32.422170000000001</v>
      </c>
      <c r="AX147">
        <v>100.13599000000001</v>
      </c>
      <c r="AY147" s="2">
        <v>-2.0138999999999999E-3</v>
      </c>
      <c r="BB147">
        <v>362.8</v>
      </c>
      <c r="BC147" s="2">
        <v>-1.8021000000000001E-3</v>
      </c>
      <c r="BF147">
        <v>371.56</v>
      </c>
      <c r="BG147">
        <v>33.403399999999998</v>
      </c>
      <c r="BH147">
        <v>99.924719999999994</v>
      </c>
      <c r="BI147" s="2">
        <v>7.8739000000000003E-2</v>
      </c>
      <c r="BL147">
        <v>362.1</v>
      </c>
      <c r="BM147">
        <v>32.437350000000002</v>
      </c>
      <c r="BN147">
        <v>99.845169999999996</v>
      </c>
      <c r="BO147" s="2">
        <v>6.7168000000000002E-4</v>
      </c>
      <c r="BR147">
        <v>360.5</v>
      </c>
      <c r="BS147" s="2">
        <v>4.3557999999999999E-3</v>
      </c>
      <c r="BX147">
        <v>368.4</v>
      </c>
      <c r="BY147" s="2">
        <v>-4.5093000000000001E-2</v>
      </c>
      <c r="CB147">
        <v>292.34199999999998</v>
      </c>
      <c r="CC147" s="2">
        <v>7.0679000000000006E-2</v>
      </c>
      <c r="CD147" s="2">
        <f t="shared" si="6"/>
        <v>-2.2320999999999994E-2</v>
      </c>
      <c r="CG147">
        <v>300.21499999999997</v>
      </c>
      <c r="CH147" s="2">
        <v>-3.8305000000000001E-4</v>
      </c>
      <c r="CI147" s="2">
        <f t="shared" si="7"/>
        <v>7.8616950000000005E-2</v>
      </c>
      <c r="CK147">
        <v>262.94186999999999</v>
      </c>
      <c r="CL147" s="2">
        <v>4.7791E-2</v>
      </c>
      <c r="CO147">
        <v>317</v>
      </c>
      <c r="CP147">
        <v>28.17052</v>
      </c>
      <c r="CQ147">
        <v>100.3575</v>
      </c>
      <c r="CR147" s="2">
        <v>-1.1793E-2</v>
      </c>
      <c r="CU147">
        <v>307.89999999999998</v>
      </c>
      <c r="CV147">
        <v>27.178470000000001</v>
      </c>
      <c r="CW147">
        <v>100.50539999999999</v>
      </c>
      <c r="CX147" s="2">
        <v>-5.6913000000000005E-4</v>
      </c>
    </row>
    <row r="148" spans="1:102">
      <c r="A148">
        <v>254.66717</v>
      </c>
      <c r="B148">
        <v>22.032080000000001</v>
      </c>
      <c r="C148">
        <v>100.41759</v>
      </c>
      <c r="D148" s="2">
        <v>-1.5314E-3</v>
      </c>
      <c r="F148">
        <v>442.5</v>
      </c>
      <c r="G148">
        <v>40.667050000000003</v>
      </c>
      <c r="H148">
        <v>100.1844</v>
      </c>
      <c r="I148" s="2">
        <v>1.9839999999999997E-2</v>
      </c>
      <c r="J148" s="2"/>
      <c r="L148">
        <v>324.73570000000001</v>
      </c>
      <c r="M148">
        <v>28.813690000000001</v>
      </c>
      <c r="N148">
        <v>99.436049999999994</v>
      </c>
      <c r="O148" s="2">
        <v>2.2173999999999999E-2</v>
      </c>
      <c r="R148">
        <v>361.5</v>
      </c>
      <c r="S148">
        <v>32.569850000000002</v>
      </c>
      <c r="T148">
        <v>99.616969999999995</v>
      </c>
      <c r="U148" s="2">
        <v>7.2634000000000004E-2</v>
      </c>
      <c r="X148">
        <v>313.5985</v>
      </c>
      <c r="Y148">
        <v>27.795929999999998</v>
      </c>
      <c r="Z148">
        <v>99.779880000000006</v>
      </c>
      <c r="AA148" s="2">
        <v>2.0650999999999999E-2</v>
      </c>
      <c r="AD148">
        <v>365.5</v>
      </c>
      <c r="AE148">
        <v>32.667619999999999</v>
      </c>
      <c r="AF148">
        <v>99.524630000000002</v>
      </c>
      <c r="AG148" s="2">
        <v>2.3990999999999998E-2</v>
      </c>
      <c r="AJ148">
        <v>344.5</v>
      </c>
      <c r="AK148">
        <v>30.871289999999998</v>
      </c>
      <c r="AL148">
        <v>100.35052</v>
      </c>
      <c r="AM148" s="2">
        <v>3.9468999999999997E-2</v>
      </c>
      <c r="AP148">
        <v>327.32</v>
      </c>
      <c r="AQ148">
        <v>29.094570000000001</v>
      </c>
      <c r="AR148">
        <v>100.14286</v>
      </c>
      <c r="AS148" s="2">
        <v>7.1580000000000003E-3</v>
      </c>
      <c r="AV148">
        <v>364.5</v>
      </c>
      <c r="AW148">
        <v>32.676780000000001</v>
      </c>
      <c r="AX148">
        <v>100.12797999999999</v>
      </c>
      <c r="AY148" s="2">
        <v>-2.7317999999999999E-3</v>
      </c>
      <c r="BB148">
        <v>365.3</v>
      </c>
      <c r="BC148" s="2">
        <v>-4.5600000000000003E-4</v>
      </c>
      <c r="BF148">
        <v>374.06</v>
      </c>
      <c r="BG148">
        <v>33.656019999999998</v>
      </c>
      <c r="BH148">
        <v>99.924719999999994</v>
      </c>
      <c r="BI148" s="2">
        <v>7.3934E-2</v>
      </c>
      <c r="BL148">
        <v>364.6</v>
      </c>
      <c r="BM148">
        <v>32.690159999999999</v>
      </c>
      <c r="BN148">
        <v>99.854849999999999</v>
      </c>
      <c r="BO148" s="2">
        <v>8.6209000000000001E-5</v>
      </c>
      <c r="BR148">
        <v>363</v>
      </c>
      <c r="BS148" s="2">
        <v>4.0888000000000001E-3</v>
      </c>
      <c r="BX148">
        <v>370.9</v>
      </c>
      <c r="BY148" s="2">
        <v>-5.3984999999999998E-2</v>
      </c>
      <c r="CB148">
        <v>294.60000000000002</v>
      </c>
      <c r="CC148" s="2">
        <v>7.2562000000000001E-2</v>
      </c>
      <c r="CD148" s="2">
        <f t="shared" si="6"/>
        <v>-2.0437999999999998E-2</v>
      </c>
      <c r="CG148">
        <v>302.5</v>
      </c>
      <c r="CH148" s="2">
        <v>-9.0731999999999998E-6</v>
      </c>
      <c r="CI148" s="2">
        <f t="shared" si="7"/>
        <v>7.89909268E-2</v>
      </c>
      <c r="CK148">
        <v>264.86349999999999</v>
      </c>
      <c r="CL148" s="2">
        <v>4.8644E-2</v>
      </c>
      <c r="CO148">
        <v>319.5</v>
      </c>
      <c r="CP148">
        <v>28.420580000000001</v>
      </c>
      <c r="CQ148">
        <v>100.35899000000001</v>
      </c>
      <c r="CR148" s="2">
        <v>-7.0663999999999996E-3</v>
      </c>
      <c r="CU148">
        <v>310.39999999999998</v>
      </c>
      <c r="CV148">
        <v>27.426570000000002</v>
      </c>
      <c r="CW148">
        <v>100.49973</v>
      </c>
      <c r="CX148" s="2">
        <v>-6.6649999999999999E-4</v>
      </c>
    </row>
    <row r="149" spans="1:102">
      <c r="A149">
        <v>256.56279000000001</v>
      </c>
      <c r="B149">
        <v>22.211770000000001</v>
      </c>
      <c r="C149">
        <v>100.41513</v>
      </c>
      <c r="D149" s="2">
        <v>-1.2221999999999999E-3</v>
      </c>
      <c r="F149">
        <v>445</v>
      </c>
      <c r="G149">
        <v>40.921680000000002</v>
      </c>
      <c r="H149">
        <v>100.18119</v>
      </c>
      <c r="I149" s="2">
        <v>1.0928999999999994E-2</v>
      </c>
      <c r="J149" s="2"/>
      <c r="L149">
        <v>326.8091</v>
      </c>
      <c r="M149">
        <v>29.020759999999999</v>
      </c>
      <c r="N149">
        <v>99.436049999999994</v>
      </c>
      <c r="O149" s="2">
        <v>2.2442E-2</v>
      </c>
      <c r="R149">
        <v>364</v>
      </c>
      <c r="S149">
        <v>32.82199</v>
      </c>
      <c r="T149">
        <v>99.616969999999995</v>
      </c>
      <c r="U149" s="2">
        <v>6.7492999999999997E-2</v>
      </c>
      <c r="X149">
        <v>315.77999999999997</v>
      </c>
      <c r="Y149">
        <v>28.013390000000001</v>
      </c>
      <c r="Z149">
        <v>99.779880000000006</v>
      </c>
      <c r="AA149" s="2">
        <v>2.5364000000000001E-2</v>
      </c>
      <c r="AD149">
        <v>368</v>
      </c>
      <c r="AE149">
        <v>32.919449999999998</v>
      </c>
      <c r="AF149">
        <v>99.524630000000002</v>
      </c>
      <c r="AG149" s="2">
        <v>2.8951999999999999E-2</v>
      </c>
      <c r="AJ149">
        <v>347</v>
      </c>
      <c r="AK149">
        <v>31.122800000000002</v>
      </c>
      <c r="AL149">
        <v>100.35052</v>
      </c>
      <c r="AM149" s="2">
        <v>3.9100999999999997E-2</v>
      </c>
      <c r="AP149">
        <v>329.82</v>
      </c>
      <c r="AQ149">
        <v>29.34592</v>
      </c>
      <c r="AR149">
        <v>100.14286</v>
      </c>
      <c r="AS149" s="2">
        <v>1.052E-2</v>
      </c>
      <c r="AV149">
        <v>367</v>
      </c>
      <c r="AW149">
        <v>32.929209999999998</v>
      </c>
      <c r="AX149">
        <v>100.13599000000001</v>
      </c>
      <c r="AY149" s="2">
        <v>-2.0319000000000001E-3</v>
      </c>
      <c r="BB149">
        <v>367.8</v>
      </c>
      <c r="BC149" s="2">
        <v>-2.7878000000000001E-4</v>
      </c>
      <c r="BF149">
        <v>376.56</v>
      </c>
      <c r="BG149">
        <v>33.90878</v>
      </c>
      <c r="BH149">
        <v>99.924719999999994</v>
      </c>
      <c r="BI149" s="2">
        <v>6.6532999999999995E-2</v>
      </c>
      <c r="BL149">
        <v>367.1</v>
      </c>
      <c r="BM149">
        <v>32.943019999999997</v>
      </c>
      <c r="BN149">
        <v>99.845169999999996</v>
      </c>
      <c r="BO149" s="2">
        <v>-2.9810999999999998E-4</v>
      </c>
      <c r="BR149">
        <v>365.5</v>
      </c>
      <c r="BS149" s="2">
        <v>5.0802E-3</v>
      </c>
      <c r="BX149">
        <v>373.4</v>
      </c>
      <c r="BY149" s="2">
        <v>-6.2819E-2</v>
      </c>
      <c r="CB149">
        <v>296.858</v>
      </c>
      <c r="CC149" s="2">
        <v>7.4548000000000003E-2</v>
      </c>
      <c r="CD149" s="2">
        <f t="shared" si="6"/>
        <v>-1.8451999999999996E-2</v>
      </c>
      <c r="CG149">
        <v>304.78500000000003</v>
      </c>
      <c r="CH149" s="2">
        <v>-5.0914000000000005E-4</v>
      </c>
      <c r="CI149" s="2">
        <f t="shared" si="7"/>
        <v>7.8490859999999996E-2</v>
      </c>
      <c r="CK149">
        <v>266.78514000000001</v>
      </c>
      <c r="CL149" s="2">
        <v>4.8756000000000001E-2</v>
      </c>
      <c r="CO149">
        <v>322</v>
      </c>
      <c r="CP149">
        <v>28.673100000000002</v>
      </c>
      <c r="CQ149">
        <v>100.36</v>
      </c>
      <c r="CR149" s="2">
        <v>-1.9872000000000002E-3</v>
      </c>
      <c r="CU149">
        <v>312.89999999999998</v>
      </c>
      <c r="CV149">
        <v>27.674340000000001</v>
      </c>
      <c r="CW149">
        <v>100.49896</v>
      </c>
      <c r="CX149" s="2">
        <v>-9.3526000000000004E-4</v>
      </c>
    </row>
    <row r="150" spans="1:102">
      <c r="A150">
        <v>258.45841999999999</v>
      </c>
      <c r="B150">
        <v>22.38898</v>
      </c>
      <c r="C150">
        <v>100.40707999999999</v>
      </c>
      <c r="D150" s="2">
        <v>-2.1505999999999999E-3</v>
      </c>
      <c r="F150">
        <v>447.5</v>
      </c>
      <c r="G150">
        <v>41.160380000000004</v>
      </c>
      <c r="H150">
        <v>100.17901999999999</v>
      </c>
      <c r="I150" s="2">
        <v>-1.1099999999999999E-4</v>
      </c>
      <c r="J150" s="2"/>
      <c r="L150">
        <v>328.88251000000002</v>
      </c>
      <c r="M150">
        <v>29.227779999999999</v>
      </c>
      <c r="N150">
        <v>99.436049999999994</v>
      </c>
      <c r="O150" s="2">
        <v>2.2075999999999998E-2</v>
      </c>
      <c r="R150">
        <v>366.5</v>
      </c>
      <c r="S150">
        <v>33.073740000000001</v>
      </c>
      <c r="T150">
        <v>99.616969999999995</v>
      </c>
      <c r="U150" s="2">
        <v>5.3231000000000001E-2</v>
      </c>
      <c r="X150">
        <v>317.9615</v>
      </c>
      <c r="Y150">
        <v>28.23113</v>
      </c>
      <c r="Z150">
        <v>99.779880000000006</v>
      </c>
      <c r="AA150" s="2">
        <v>3.0977000000000001E-2</v>
      </c>
      <c r="AD150">
        <v>370.5</v>
      </c>
      <c r="AE150">
        <v>33.171729999999997</v>
      </c>
      <c r="AF150">
        <v>99.524630000000002</v>
      </c>
      <c r="AG150" s="2">
        <v>3.3869000000000003E-2</v>
      </c>
      <c r="AJ150">
        <v>349.5</v>
      </c>
      <c r="AK150">
        <v>31.37415</v>
      </c>
      <c r="AL150">
        <v>100.34139</v>
      </c>
      <c r="AM150" s="2">
        <v>3.9411000000000002E-2</v>
      </c>
      <c r="AP150">
        <v>332.32</v>
      </c>
      <c r="AQ150">
        <v>29.598980000000001</v>
      </c>
      <c r="AR150">
        <v>100.1527</v>
      </c>
      <c r="AS150" s="2">
        <v>1.2323000000000001E-2</v>
      </c>
      <c r="AV150">
        <v>369.5</v>
      </c>
      <c r="AW150">
        <v>33.171900000000001</v>
      </c>
      <c r="AX150">
        <v>100.12461</v>
      </c>
      <c r="AY150" s="2">
        <v>1.9097000000000001E-3</v>
      </c>
      <c r="BB150">
        <v>370.3</v>
      </c>
      <c r="BC150" s="2">
        <v>-1.0832999999999999E-3</v>
      </c>
      <c r="BF150">
        <v>379.06</v>
      </c>
      <c r="BG150">
        <v>34.161409999999997</v>
      </c>
      <c r="BH150">
        <v>99.934399999999997</v>
      </c>
      <c r="BI150" s="2">
        <v>5.5962999999999999E-2</v>
      </c>
      <c r="BL150">
        <v>369.6</v>
      </c>
      <c r="BM150">
        <v>33.195790000000002</v>
      </c>
      <c r="BN150">
        <v>99.845169999999996</v>
      </c>
      <c r="BO150" s="2">
        <v>-5.3647999999999999E-6</v>
      </c>
      <c r="BR150">
        <v>368</v>
      </c>
      <c r="BS150" s="2">
        <v>4.5323999999999998E-3</v>
      </c>
      <c r="BX150">
        <v>375.9</v>
      </c>
      <c r="BY150" s="2">
        <v>-6.8193000000000004E-2</v>
      </c>
      <c r="CB150">
        <v>299.11599999999999</v>
      </c>
      <c r="CC150" s="2">
        <v>7.6670000000000002E-2</v>
      </c>
      <c r="CD150" s="2">
        <f t="shared" si="6"/>
        <v>-1.6329999999999997E-2</v>
      </c>
      <c r="CG150">
        <v>307.07</v>
      </c>
      <c r="CH150" s="2">
        <v>-9.0357999999999996E-4</v>
      </c>
      <c r="CI150" s="2">
        <f t="shared" si="7"/>
        <v>7.809642E-2</v>
      </c>
      <c r="CK150">
        <v>268.70677000000001</v>
      </c>
      <c r="CL150" s="2">
        <v>4.8182000000000003E-2</v>
      </c>
      <c r="CO150">
        <v>324.5</v>
      </c>
      <c r="CP150">
        <v>28.926410000000001</v>
      </c>
      <c r="CQ150">
        <v>100.36099</v>
      </c>
      <c r="CR150" s="2">
        <v>1.0763999999999999E-3</v>
      </c>
      <c r="CU150">
        <v>315.39999999999998</v>
      </c>
      <c r="CV150">
        <v>27.922750000000001</v>
      </c>
      <c r="CW150">
        <v>100.50866000000001</v>
      </c>
      <c r="CX150" s="2">
        <v>-1.0281999999999999E-3</v>
      </c>
    </row>
    <row r="151" spans="1:102">
      <c r="A151">
        <v>260.35404999999997</v>
      </c>
      <c r="B151">
        <v>22.572679999999998</v>
      </c>
      <c r="C151">
        <v>100.39578</v>
      </c>
      <c r="D151" s="2">
        <v>-2.9640999999999999E-3</v>
      </c>
      <c r="F151">
        <v>450</v>
      </c>
      <c r="G151">
        <v>41.41225</v>
      </c>
      <c r="H151">
        <v>100.17733</v>
      </c>
      <c r="I151" s="2">
        <v>-1.2233000000000001E-2</v>
      </c>
      <c r="J151" s="2"/>
      <c r="L151">
        <v>330.95591999999999</v>
      </c>
      <c r="M151">
        <v>29.434619999999999</v>
      </c>
      <c r="N151">
        <v>99.437259999999995</v>
      </c>
      <c r="O151" s="2">
        <v>2.1378999999999999E-2</v>
      </c>
      <c r="R151">
        <v>369</v>
      </c>
      <c r="S151">
        <v>33.311630000000001</v>
      </c>
      <c r="T151">
        <v>99.607640000000004</v>
      </c>
      <c r="U151" s="2">
        <v>1.9300999999999999E-2</v>
      </c>
      <c r="X151">
        <v>320.14299999999997</v>
      </c>
      <c r="Y151">
        <v>28.448630000000001</v>
      </c>
      <c r="Z151">
        <v>99.779880000000006</v>
      </c>
      <c r="AA151" s="2">
        <v>3.7259E-2</v>
      </c>
      <c r="AD151">
        <v>373</v>
      </c>
      <c r="AE151">
        <v>33.424349999999997</v>
      </c>
      <c r="AF151">
        <v>99.516400000000004</v>
      </c>
      <c r="AG151" s="2">
        <v>3.8225000000000002E-2</v>
      </c>
      <c r="AJ151">
        <v>352</v>
      </c>
      <c r="AK151">
        <v>31.625440000000001</v>
      </c>
      <c r="AL151">
        <v>100.35052</v>
      </c>
      <c r="AM151" s="2">
        <v>4.1766999999999999E-2</v>
      </c>
      <c r="AP151">
        <v>334.82</v>
      </c>
      <c r="AQ151">
        <v>29.848230000000001</v>
      </c>
      <c r="AR151">
        <v>100.15306</v>
      </c>
      <c r="AS151" s="2">
        <v>9.8423E-3</v>
      </c>
      <c r="AV151">
        <v>372</v>
      </c>
      <c r="AW151">
        <v>33.425550000000001</v>
      </c>
      <c r="AX151">
        <v>100.13599000000001</v>
      </c>
      <c r="AY151" s="2">
        <v>7.6357999999999999E-3</v>
      </c>
      <c r="BB151">
        <v>372.8</v>
      </c>
      <c r="BC151" s="2">
        <v>-2.4285000000000001E-3</v>
      </c>
      <c r="BF151">
        <v>381.56</v>
      </c>
      <c r="BG151">
        <v>34.413730000000001</v>
      </c>
      <c r="BH151">
        <v>99.924719999999994</v>
      </c>
      <c r="BI151" s="2">
        <v>4.0633000000000002E-2</v>
      </c>
      <c r="BL151">
        <v>372.1</v>
      </c>
      <c r="BM151">
        <v>33.43976</v>
      </c>
      <c r="BN151">
        <v>99.845169999999996</v>
      </c>
      <c r="BO151" s="2">
        <v>4.1492999999999999E-4</v>
      </c>
      <c r="BR151">
        <v>370.5</v>
      </c>
      <c r="BS151" s="2">
        <v>3.8045000000000002E-3</v>
      </c>
      <c r="BX151">
        <v>378.4</v>
      </c>
      <c r="BY151" s="2">
        <v>-6.8032999999999996E-2</v>
      </c>
      <c r="CB151">
        <v>301.37400000000002</v>
      </c>
      <c r="CC151" s="2">
        <v>7.8715999999999994E-2</v>
      </c>
      <c r="CD151" s="2">
        <f t="shared" si="6"/>
        <v>-1.4284000000000005E-2</v>
      </c>
      <c r="CG151">
        <v>309.35500000000002</v>
      </c>
      <c r="CH151" s="2">
        <v>-2.1597000000000001E-4</v>
      </c>
      <c r="CI151" s="2">
        <f t="shared" si="7"/>
        <v>7.8784030000000005E-2</v>
      </c>
      <c r="CK151">
        <v>270.62840999999997</v>
      </c>
      <c r="CL151" s="2">
        <v>4.7260999999999997E-2</v>
      </c>
      <c r="CO151">
        <v>327</v>
      </c>
      <c r="CP151">
        <v>29.178650000000001</v>
      </c>
      <c r="CQ151">
        <v>100.36308</v>
      </c>
      <c r="CR151" s="2">
        <v>1.6754000000000001E-3</v>
      </c>
      <c r="CU151">
        <v>317.89999999999998</v>
      </c>
      <c r="CV151">
        <v>28.171990000000001</v>
      </c>
      <c r="CW151">
        <v>100.50866000000001</v>
      </c>
      <c r="CX151" s="2">
        <v>-6.5817000000000002E-4</v>
      </c>
    </row>
    <row r="152" spans="1:102">
      <c r="A152">
        <v>262.24968000000001</v>
      </c>
      <c r="B152">
        <v>22.745740000000001</v>
      </c>
      <c r="C152">
        <v>100.38578</v>
      </c>
      <c r="D152" s="2">
        <v>-3.7349000000000002E-3</v>
      </c>
      <c r="F152">
        <v>452.5</v>
      </c>
      <c r="G152">
        <v>41.667310000000001</v>
      </c>
      <c r="H152">
        <v>100.17598</v>
      </c>
      <c r="I152" s="2">
        <v>-2.2089000000000001E-2</v>
      </c>
      <c r="J152" s="2"/>
      <c r="L152">
        <v>333.02933000000002</v>
      </c>
      <c r="M152">
        <v>29.641349999999999</v>
      </c>
      <c r="N152">
        <v>99.424049999999994</v>
      </c>
      <c r="O152" s="2">
        <v>2.1089E-2</v>
      </c>
      <c r="R152">
        <v>371.5</v>
      </c>
      <c r="S152">
        <v>33.556130000000003</v>
      </c>
      <c r="T152">
        <v>99.607619999999997</v>
      </c>
      <c r="U152" s="2">
        <v>-5.7255E-2</v>
      </c>
      <c r="X152">
        <v>322.3245</v>
      </c>
      <c r="Y152">
        <v>28.666679999999999</v>
      </c>
      <c r="Z152">
        <v>99.779880000000006</v>
      </c>
      <c r="AA152" s="2">
        <v>4.3430000000000003E-2</v>
      </c>
      <c r="AD152">
        <v>375.5</v>
      </c>
      <c r="AE152">
        <v>33.677570000000003</v>
      </c>
      <c r="AF152">
        <v>99.530090000000001</v>
      </c>
      <c r="AG152" s="2">
        <v>4.129E-2</v>
      </c>
      <c r="AJ152">
        <v>354.5</v>
      </c>
      <c r="AK152">
        <v>31.876570000000001</v>
      </c>
      <c r="AL152">
        <v>100.35052</v>
      </c>
      <c r="AM152" s="2">
        <v>4.1410000000000002E-2</v>
      </c>
      <c r="AP152">
        <v>337.32</v>
      </c>
      <c r="AQ152">
        <v>30.09581</v>
      </c>
      <c r="AR152">
        <v>100.15306</v>
      </c>
      <c r="AS152" s="2">
        <v>8.2279999999999992E-3</v>
      </c>
      <c r="AV152">
        <v>374.5</v>
      </c>
      <c r="AW152">
        <v>33.67953</v>
      </c>
      <c r="AX152">
        <v>100.12503</v>
      </c>
      <c r="AY152" s="2">
        <v>1.1318E-2</v>
      </c>
      <c r="BB152">
        <v>375.3</v>
      </c>
      <c r="BC152" s="2">
        <v>-3.0152999999999998E-3</v>
      </c>
      <c r="BF152">
        <v>384.06</v>
      </c>
      <c r="BG152">
        <v>34.664439999999999</v>
      </c>
      <c r="BH152">
        <v>99.924719999999994</v>
      </c>
      <c r="BI152" s="2">
        <v>1.8797999999999999E-2</v>
      </c>
      <c r="BL152">
        <v>374.6</v>
      </c>
      <c r="BM152">
        <v>33.692529999999998</v>
      </c>
      <c r="BN152">
        <v>99.845169999999996</v>
      </c>
      <c r="BO152" s="2">
        <v>3.5474999999999998E-4</v>
      </c>
      <c r="BR152">
        <v>373</v>
      </c>
      <c r="BS152" s="2">
        <v>4.4253000000000001E-3</v>
      </c>
      <c r="BX152">
        <v>380.9</v>
      </c>
      <c r="BY152" s="2">
        <v>-6.5559999999999993E-2</v>
      </c>
      <c r="CB152">
        <v>303.63200000000001</v>
      </c>
      <c r="CC152" s="2">
        <v>8.0836000000000005E-2</v>
      </c>
      <c r="CD152" s="2">
        <f t="shared" si="6"/>
        <v>-1.2163999999999994E-2</v>
      </c>
      <c r="CG152">
        <v>311.64</v>
      </c>
      <c r="CH152" s="2">
        <v>1.2787E-3</v>
      </c>
      <c r="CI152" s="2">
        <f t="shared" si="7"/>
        <v>8.0278699999999995E-2</v>
      </c>
      <c r="CK152">
        <v>272.55004000000002</v>
      </c>
      <c r="CL152" s="2">
        <v>4.6302999999999997E-2</v>
      </c>
      <c r="CO152">
        <v>329.5</v>
      </c>
      <c r="CP152">
        <v>29.423210000000001</v>
      </c>
      <c r="CQ152">
        <v>100.36587</v>
      </c>
      <c r="CR152" s="2">
        <v>8.8462000000000002E-4</v>
      </c>
      <c r="CU152">
        <v>320.39999999999998</v>
      </c>
      <c r="CV152">
        <v>28.42163</v>
      </c>
      <c r="CW152">
        <v>100.51746</v>
      </c>
      <c r="CX152" s="2">
        <v>1.5433999999999999E-4</v>
      </c>
    </row>
    <row r="153" spans="1:102">
      <c r="A153">
        <v>264.14530000000002</v>
      </c>
      <c r="B153">
        <v>22.92651</v>
      </c>
      <c r="C153">
        <v>100.3784</v>
      </c>
      <c r="D153" s="2">
        <v>-3.2602E-3</v>
      </c>
      <c r="F153">
        <v>455</v>
      </c>
      <c r="G153">
        <v>41.922319999999999</v>
      </c>
      <c r="H153">
        <v>100.17518</v>
      </c>
      <c r="I153" s="2">
        <v>-2.7970000000000002E-2</v>
      </c>
      <c r="J153" s="2"/>
      <c r="L153">
        <v>335.10273999999998</v>
      </c>
      <c r="M153">
        <v>29.848569999999999</v>
      </c>
      <c r="N153">
        <v>99.424049999999994</v>
      </c>
      <c r="O153" s="2">
        <v>2.0761999999999999E-2</v>
      </c>
      <c r="R153">
        <v>374</v>
      </c>
      <c r="S153">
        <v>33.805</v>
      </c>
      <c r="T153">
        <v>99.616950000000003</v>
      </c>
      <c r="U153">
        <v>-0.25095000000000001</v>
      </c>
      <c r="X153">
        <v>324.50599999999997</v>
      </c>
      <c r="Y153">
        <v>28.883569999999999</v>
      </c>
      <c r="Z153">
        <v>99.779880000000006</v>
      </c>
      <c r="AA153" s="2">
        <v>4.7194E-2</v>
      </c>
      <c r="AD153">
        <v>378</v>
      </c>
      <c r="AE153">
        <v>33.929989999999997</v>
      </c>
      <c r="AF153">
        <v>99.524630000000002</v>
      </c>
      <c r="AG153" s="2">
        <v>4.3166999999999997E-2</v>
      </c>
      <c r="AJ153">
        <v>357</v>
      </c>
      <c r="AK153">
        <v>32.128549999999997</v>
      </c>
      <c r="AL153">
        <v>100.35052</v>
      </c>
      <c r="AM153" s="2">
        <v>4.0288999999999998E-2</v>
      </c>
      <c r="AP153">
        <v>339.82</v>
      </c>
      <c r="AQ153">
        <v>30.346250000000001</v>
      </c>
      <c r="AR153">
        <v>100.15325</v>
      </c>
      <c r="AS153" s="2">
        <v>9.8397999999999992E-3</v>
      </c>
      <c r="AV153">
        <v>377</v>
      </c>
      <c r="AW153">
        <v>33.933720000000001</v>
      </c>
      <c r="AX153">
        <v>100.13599000000001</v>
      </c>
      <c r="AY153" s="2">
        <v>1.273E-2</v>
      </c>
      <c r="BB153">
        <v>377.8</v>
      </c>
      <c r="BC153" s="2">
        <v>-2.0623999999999998E-3</v>
      </c>
      <c r="BF153">
        <v>386.56</v>
      </c>
      <c r="BG153">
        <v>34.915950000000002</v>
      </c>
      <c r="BH153">
        <v>99.934129999999996</v>
      </c>
      <c r="BI153" s="2">
        <v>-1.0959999999999999E-2</v>
      </c>
      <c r="BL153">
        <v>377.1</v>
      </c>
      <c r="BM153">
        <v>33.945369999999997</v>
      </c>
      <c r="BN153">
        <v>99.845150000000004</v>
      </c>
      <c r="BO153" s="2">
        <v>2.9177000000000001E-4</v>
      </c>
      <c r="BR153">
        <v>375.5</v>
      </c>
      <c r="BS153" s="2">
        <v>6.1291000000000002E-3</v>
      </c>
      <c r="BX153">
        <v>383.4</v>
      </c>
      <c r="BY153" s="2">
        <v>-6.1443999999999999E-2</v>
      </c>
      <c r="CB153">
        <v>305.89</v>
      </c>
      <c r="CC153" s="2">
        <v>8.2927000000000001E-2</v>
      </c>
      <c r="CD153" s="2">
        <f t="shared" si="6"/>
        <v>-1.0072999999999999E-2</v>
      </c>
      <c r="CG153">
        <v>313.92500000000001</v>
      </c>
      <c r="CH153" s="2">
        <v>2.4615000000000001E-3</v>
      </c>
      <c r="CI153" s="2">
        <f t="shared" si="7"/>
        <v>8.1461500000000006E-2</v>
      </c>
      <c r="CK153">
        <v>274.47167999999999</v>
      </c>
      <c r="CL153" s="2">
        <v>4.5462000000000002E-2</v>
      </c>
      <c r="CO153">
        <v>332</v>
      </c>
      <c r="CP153">
        <v>29.663989999999998</v>
      </c>
      <c r="CQ153">
        <v>100.36886</v>
      </c>
      <c r="CR153" s="2">
        <v>-1.3917000000000001E-3</v>
      </c>
      <c r="CU153">
        <v>322.89999999999998</v>
      </c>
      <c r="CV153">
        <v>28.66891</v>
      </c>
      <c r="CW153">
        <v>100.50866000000001</v>
      </c>
      <c r="CX153" s="2">
        <v>9.6617000000000003E-4</v>
      </c>
    </row>
    <row r="154" spans="1:102">
      <c r="A154">
        <v>266.04093</v>
      </c>
      <c r="B154">
        <v>23.11026</v>
      </c>
      <c r="C154">
        <v>100.37442</v>
      </c>
      <c r="D154" s="2">
        <v>-3.2423999999999999E-3</v>
      </c>
      <c r="F154">
        <v>457.5</v>
      </c>
      <c r="G154">
        <v>42.163029999999999</v>
      </c>
      <c r="H154">
        <v>100.17507999999999</v>
      </c>
      <c r="I154" s="2">
        <v>-3.0137000000000004E-2</v>
      </c>
      <c r="J154" s="2"/>
      <c r="L154">
        <v>337.17615000000001</v>
      </c>
      <c r="M154">
        <v>30.05611</v>
      </c>
      <c r="N154">
        <v>99.424049999999994</v>
      </c>
      <c r="O154" s="2">
        <v>2.069E-2</v>
      </c>
      <c r="R154">
        <v>376.5</v>
      </c>
      <c r="S154">
        <v>34.05142</v>
      </c>
      <c r="T154">
        <v>99.617239999999995</v>
      </c>
      <c r="U154">
        <v>-0.41077000000000002</v>
      </c>
      <c r="X154">
        <v>326.6875</v>
      </c>
      <c r="Y154">
        <v>29.101009999999999</v>
      </c>
      <c r="Z154">
        <v>99.779880000000006</v>
      </c>
      <c r="AA154" s="2">
        <v>4.9619999999999997E-2</v>
      </c>
      <c r="AD154">
        <v>380.5</v>
      </c>
      <c r="AE154">
        <v>34.182699999999997</v>
      </c>
      <c r="AF154">
        <v>99.535439999999994</v>
      </c>
      <c r="AG154" s="2">
        <v>4.3660999999999998E-2</v>
      </c>
      <c r="AJ154">
        <v>359.5</v>
      </c>
      <c r="AK154">
        <v>32.380490000000002</v>
      </c>
      <c r="AL154">
        <v>100.35052</v>
      </c>
      <c r="AM154" s="2">
        <v>3.9697000000000003E-2</v>
      </c>
      <c r="AP154">
        <v>342.32</v>
      </c>
      <c r="AQ154">
        <v>30.597100000000001</v>
      </c>
      <c r="AR154">
        <v>100.16327</v>
      </c>
      <c r="AS154" s="2">
        <v>1.0152E-2</v>
      </c>
      <c r="AV154">
        <v>379.5</v>
      </c>
      <c r="AW154">
        <v>34.187420000000003</v>
      </c>
      <c r="AX154">
        <v>100.13582</v>
      </c>
      <c r="AY154" s="2">
        <v>1.4668E-2</v>
      </c>
      <c r="BB154">
        <v>380.3</v>
      </c>
      <c r="BC154" s="2">
        <v>-1.3874E-3</v>
      </c>
      <c r="BF154">
        <v>389.06</v>
      </c>
      <c r="BG154">
        <v>35.15204</v>
      </c>
      <c r="BH154">
        <v>99.934129999999996</v>
      </c>
      <c r="BI154" s="2">
        <v>-4.4336E-2</v>
      </c>
      <c r="BL154">
        <v>379.6</v>
      </c>
      <c r="BM154">
        <v>34.197040000000001</v>
      </c>
      <c r="BN154">
        <v>99.845169999999996</v>
      </c>
      <c r="BO154" s="2">
        <v>1.0978E-4</v>
      </c>
      <c r="BR154">
        <v>378</v>
      </c>
      <c r="BS154" s="2">
        <v>8.0026999999999997E-3</v>
      </c>
      <c r="BX154">
        <v>385.9</v>
      </c>
      <c r="BY154" s="2">
        <v>-5.3332999999999998E-2</v>
      </c>
      <c r="CB154">
        <v>308.14800000000002</v>
      </c>
      <c r="CC154" s="2">
        <v>8.4922999999999998E-2</v>
      </c>
      <c r="CD154" s="2">
        <f t="shared" si="6"/>
        <v>-8.0770000000000008E-3</v>
      </c>
      <c r="CG154">
        <v>316.20999999999998</v>
      </c>
      <c r="CH154" s="2">
        <v>3.0527000000000002E-3</v>
      </c>
      <c r="CI154" s="2">
        <f t="shared" si="7"/>
        <v>8.2052700000000006E-2</v>
      </c>
      <c r="CK154">
        <v>276.39330999999999</v>
      </c>
      <c r="CL154" s="2">
        <v>4.4885000000000001E-2</v>
      </c>
      <c r="CO154">
        <v>334.5</v>
      </c>
      <c r="CP154">
        <v>29.914149999999999</v>
      </c>
      <c r="CQ154">
        <v>100.37159</v>
      </c>
      <c r="CR154" s="2">
        <v>-2.4642000000000002E-3</v>
      </c>
      <c r="CU154">
        <v>325.39999999999998</v>
      </c>
      <c r="CV154">
        <v>28.902660000000001</v>
      </c>
      <c r="CW154">
        <v>100.50866000000001</v>
      </c>
      <c r="CX154" s="2">
        <v>1.2274E-3</v>
      </c>
    </row>
    <row r="155" spans="1:102">
      <c r="A155">
        <v>267.93655999999999</v>
      </c>
      <c r="B155">
        <v>23.295500000000001</v>
      </c>
      <c r="C155">
        <v>100.37282</v>
      </c>
      <c r="D155" s="2">
        <v>-1.9158999999999999E-3</v>
      </c>
      <c r="F155">
        <v>460</v>
      </c>
      <c r="G155">
        <v>42.413029999999999</v>
      </c>
      <c r="H155">
        <v>100.1756</v>
      </c>
      <c r="I155" s="2">
        <v>-2.9910000000000003E-2</v>
      </c>
      <c r="J155" s="2"/>
      <c r="L155">
        <v>339.24955999999997</v>
      </c>
      <c r="M155">
        <v>30.26343</v>
      </c>
      <c r="N155">
        <v>99.424049999999994</v>
      </c>
      <c r="O155" s="2">
        <v>2.0139199999999999E-2</v>
      </c>
      <c r="R155">
        <v>379</v>
      </c>
      <c r="S155">
        <v>34.304290000000002</v>
      </c>
      <c r="T155">
        <v>99.626310000000004</v>
      </c>
      <c r="U155">
        <v>-0.15559000000000001</v>
      </c>
      <c r="X155">
        <v>328.86900000000003</v>
      </c>
      <c r="Y155">
        <v>29.318570000000001</v>
      </c>
      <c r="Z155">
        <v>99.770309999999995</v>
      </c>
      <c r="AA155" s="2">
        <v>4.9385999999999999E-2</v>
      </c>
      <c r="AD155">
        <v>383</v>
      </c>
      <c r="AE155">
        <v>34.436360000000001</v>
      </c>
      <c r="AF155">
        <v>99.534390000000002</v>
      </c>
      <c r="AG155" s="2">
        <v>4.4053000000000002E-2</v>
      </c>
      <c r="AJ155">
        <v>362</v>
      </c>
      <c r="AK155">
        <v>32.63241</v>
      </c>
      <c r="AL155">
        <v>100.35052</v>
      </c>
      <c r="AM155" s="2">
        <v>4.1071999999999997E-2</v>
      </c>
      <c r="AP155">
        <v>344.82</v>
      </c>
      <c r="AQ155">
        <v>30.847539999999999</v>
      </c>
      <c r="AR155">
        <v>100.16327</v>
      </c>
      <c r="AS155" s="2">
        <v>9.9076000000000008E-3</v>
      </c>
      <c r="AV155">
        <v>382</v>
      </c>
      <c r="AW155">
        <v>34.441049999999997</v>
      </c>
      <c r="AX155">
        <v>100.13599000000001</v>
      </c>
      <c r="AY155" s="2">
        <v>1.8886E-2</v>
      </c>
      <c r="BB155">
        <v>382.8</v>
      </c>
      <c r="BC155" s="2">
        <v>-3.1476E-3</v>
      </c>
      <c r="BF155">
        <v>391.56</v>
      </c>
      <c r="BG155">
        <v>35.401139999999998</v>
      </c>
      <c r="BH155">
        <v>99.924719999999994</v>
      </c>
      <c r="BI155" s="2">
        <v>-7.6518000000000003E-2</v>
      </c>
      <c r="BL155">
        <v>382.1</v>
      </c>
      <c r="BM155">
        <v>34.44941</v>
      </c>
      <c r="BN155">
        <v>99.835489999999993</v>
      </c>
      <c r="BO155" s="2">
        <v>2.6795999999999998E-4</v>
      </c>
      <c r="BR155">
        <v>380.5</v>
      </c>
      <c r="BS155" s="2">
        <v>9.4336999999999997E-3</v>
      </c>
      <c r="BX155">
        <v>388.4</v>
      </c>
      <c r="BY155" s="2">
        <v>-4.2698E-2</v>
      </c>
      <c r="CB155">
        <v>310.40600000000001</v>
      </c>
      <c r="CC155" s="2">
        <v>8.6583999999999994E-2</v>
      </c>
      <c r="CD155" s="2">
        <f t="shared" si="6"/>
        <v>-6.416000000000005E-3</v>
      </c>
      <c r="CG155">
        <v>318.495</v>
      </c>
      <c r="CH155" s="2">
        <v>3.4762E-3</v>
      </c>
      <c r="CI155" s="2">
        <f t="shared" si="7"/>
        <v>8.24762E-2</v>
      </c>
      <c r="CK155">
        <v>278.31495000000001</v>
      </c>
      <c r="CL155" s="2">
        <v>4.4426E-2</v>
      </c>
      <c r="CO155">
        <v>337</v>
      </c>
      <c r="CP155">
        <v>30.166679999999999</v>
      </c>
      <c r="CQ155">
        <v>100.37512</v>
      </c>
      <c r="CR155" s="2">
        <v>-1.2067E-3</v>
      </c>
      <c r="CU155">
        <v>327.9</v>
      </c>
      <c r="CV155">
        <v>29.150269999999999</v>
      </c>
      <c r="CW155">
        <v>100.50866000000001</v>
      </c>
      <c r="CX155" s="2">
        <v>7.8677E-4</v>
      </c>
    </row>
    <row r="156" spans="1:102">
      <c r="A156">
        <v>269.83219000000003</v>
      </c>
      <c r="B156">
        <v>23.482130000000002</v>
      </c>
      <c r="C156">
        <v>100.37232</v>
      </c>
      <c r="D156" s="2">
        <v>-1.4604E-4</v>
      </c>
      <c r="F156">
        <v>462.5</v>
      </c>
      <c r="G156">
        <v>42.669179999999997</v>
      </c>
      <c r="H156">
        <v>100.17675</v>
      </c>
      <c r="I156" s="2">
        <v>-2.7919000000000003E-2</v>
      </c>
      <c r="J156" s="2"/>
      <c r="L156">
        <v>341.32297</v>
      </c>
      <c r="M156">
        <v>30.470890000000001</v>
      </c>
      <c r="N156">
        <v>99.424049999999994</v>
      </c>
      <c r="O156" s="2">
        <v>2.0203499999999999E-2</v>
      </c>
      <c r="R156">
        <v>381.5</v>
      </c>
      <c r="S156">
        <v>34.563310000000001</v>
      </c>
      <c r="T156">
        <v>99.626310000000004</v>
      </c>
      <c r="U156" s="2">
        <v>-1.2605999999999999E-2</v>
      </c>
      <c r="X156">
        <v>331.0505</v>
      </c>
      <c r="Y156">
        <v>29.53612</v>
      </c>
      <c r="Z156">
        <v>99.760739999999998</v>
      </c>
      <c r="AA156" s="2">
        <v>4.7243E-2</v>
      </c>
      <c r="AD156">
        <v>385.5</v>
      </c>
      <c r="AE156">
        <v>34.689729999999997</v>
      </c>
      <c r="AF156">
        <v>99.282240000000002</v>
      </c>
      <c r="AG156" s="2">
        <v>4.4345000000000002E-2</v>
      </c>
      <c r="AJ156">
        <v>364.5</v>
      </c>
      <c r="AK156">
        <v>32.884970000000003</v>
      </c>
      <c r="AL156">
        <v>100.35052</v>
      </c>
      <c r="AM156" s="2">
        <v>4.3657000000000001E-2</v>
      </c>
      <c r="AP156">
        <v>347.32</v>
      </c>
      <c r="AQ156">
        <v>31.086349999999999</v>
      </c>
      <c r="AR156">
        <v>100.16327</v>
      </c>
      <c r="AS156" s="2">
        <v>1.0732999999999999E-2</v>
      </c>
      <c r="AV156">
        <v>384.5</v>
      </c>
      <c r="AW156">
        <v>34.689959999999999</v>
      </c>
      <c r="AX156">
        <v>100.12465</v>
      </c>
      <c r="AY156" s="2">
        <v>2.5035000000000002E-2</v>
      </c>
      <c r="BB156">
        <v>385.3</v>
      </c>
      <c r="BC156" s="2">
        <v>-5.9852999999999998E-3</v>
      </c>
      <c r="BF156">
        <v>394.06</v>
      </c>
      <c r="BG156">
        <v>35.656109999999998</v>
      </c>
      <c r="BH156">
        <v>99.924719999999994</v>
      </c>
      <c r="BI156" s="2">
        <v>-9.2187000000000005E-2</v>
      </c>
      <c r="BL156">
        <v>384.6</v>
      </c>
      <c r="BM156">
        <v>34.7027</v>
      </c>
      <c r="BN156">
        <v>99.835530000000006</v>
      </c>
      <c r="BO156" s="2">
        <v>4.2946E-4</v>
      </c>
      <c r="BR156">
        <v>383</v>
      </c>
      <c r="BS156" s="2">
        <v>1.0867E-2</v>
      </c>
      <c r="BX156">
        <v>390.9</v>
      </c>
      <c r="BY156" s="2">
        <v>-3.2895000000000001E-2</v>
      </c>
      <c r="CB156">
        <v>312.66399999999999</v>
      </c>
      <c r="CC156" s="2">
        <v>8.7691000000000005E-2</v>
      </c>
      <c r="CD156" s="2">
        <f t="shared" si="6"/>
        <v>-5.3089999999999943E-3</v>
      </c>
      <c r="CG156">
        <v>320.77999999999997</v>
      </c>
      <c r="CH156" s="2">
        <v>3.9690999999999997E-3</v>
      </c>
      <c r="CI156" s="2">
        <f t="shared" si="7"/>
        <v>8.2969100000000004E-2</v>
      </c>
      <c r="CK156">
        <v>280.23658</v>
      </c>
      <c r="CL156" s="2">
        <v>4.4285999999999999E-2</v>
      </c>
      <c r="CO156">
        <v>339.5</v>
      </c>
      <c r="CP156">
        <v>30.41947</v>
      </c>
      <c r="CQ156">
        <v>100.38244</v>
      </c>
      <c r="CR156" s="2">
        <v>-7.9241999999999998E-5</v>
      </c>
      <c r="CU156">
        <v>330.4</v>
      </c>
      <c r="CV156">
        <v>29.3933</v>
      </c>
      <c r="CW156">
        <v>100.50866000000001</v>
      </c>
      <c r="CX156" s="2">
        <v>1.5087E-4</v>
      </c>
    </row>
    <row r="157" spans="1:102">
      <c r="A157">
        <v>271.72782000000001</v>
      </c>
      <c r="B157">
        <v>23.669360000000001</v>
      </c>
      <c r="C157">
        <v>100.37209</v>
      </c>
      <c r="D157" s="2">
        <v>6.1905E-4</v>
      </c>
      <c r="F157">
        <v>465</v>
      </c>
      <c r="G157">
        <v>42.924810000000001</v>
      </c>
      <c r="H157">
        <v>100.17888000000001</v>
      </c>
      <c r="I157" s="2">
        <v>-2.4689000000000003E-2</v>
      </c>
      <c r="J157" s="2"/>
      <c r="L157">
        <v>343.39638000000002</v>
      </c>
      <c r="M157">
        <v>30.678509999999999</v>
      </c>
      <c r="N157">
        <v>99.424049999999994</v>
      </c>
      <c r="O157" s="2">
        <v>2.0287699999999999E-2</v>
      </c>
      <c r="R157">
        <v>384</v>
      </c>
      <c r="S157">
        <v>34.820619999999998</v>
      </c>
      <c r="T157">
        <v>99.616789999999995</v>
      </c>
      <c r="U157" s="2">
        <v>0.04</v>
      </c>
      <c r="X157">
        <v>333.23200000000003</v>
      </c>
      <c r="Y157">
        <v>29.754480000000001</v>
      </c>
      <c r="Z157">
        <v>99.760739999999998</v>
      </c>
      <c r="AA157" s="2">
        <v>4.4672000000000003E-2</v>
      </c>
      <c r="AD157">
        <v>388</v>
      </c>
      <c r="AE157">
        <v>34.942770000000003</v>
      </c>
      <c r="AF157">
        <v>99.535740000000004</v>
      </c>
      <c r="AG157" s="2">
        <v>4.4110999999999997E-2</v>
      </c>
      <c r="AJ157">
        <v>367</v>
      </c>
      <c r="AK157">
        <v>33.137390000000003</v>
      </c>
      <c r="AL157">
        <v>100.34992</v>
      </c>
      <c r="AM157" s="2">
        <v>4.5235999999999998E-2</v>
      </c>
      <c r="AP157">
        <v>349.82</v>
      </c>
      <c r="AQ157">
        <v>31.333659999999998</v>
      </c>
      <c r="AR157">
        <v>100.16325999999999</v>
      </c>
      <c r="AS157" s="2">
        <v>1.3355000000000001E-2</v>
      </c>
      <c r="AV157">
        <v>387</v>
      </c>
      <c r="AW157">
        <v>34.939450000000001</v>
      </c>
      <c r="AX157">
        <v>100.12466000000001</v>
      </c>
      <c r="AY157" s="2">
        <v>3.1785000000000001E-2</v>
      </c>
      <c r="BB157">
        <v>387.8</v>
      </c>
      <c r="BC157" s="2">
        <v>-8.1210999999999992E-3</v>
      </c>
      <c r="BF157">
        <v>396.56</v>
      </c>
      <c r="BG157">
        <v>35.914160000000003</v>
      </c>
      <c r="BH157">
        <v>99.915310000000005</v>
      </c>
      <c r="BI157" s="2">
        <v>-8.1322000000000005E-2</v>
      </c>
      <c r="BL157">
        <v>387.1</v>
      </c>
      <c r="BM157">
        <v>34.952330000000003</v>
      </c>
      <c r="BN157">
        <v>99.835489999999993</v>
      </c>
      <c r="BO157" s="2">
        <v>5.0023000000000005E-4</v>
      </c>
      <c r="BR157">
        <v>385.5</v>
      </c>
      <c r="BS157" s="2">
        <v>1.2907E-2</v>
      </c>
      <c r="BX157">
        <v>393.4</v>
      </c>
      <c r="BY157" s="2">
        <v>-2.3692999999999999E-2</v>
      </c>
      <c r="CB157">
        <v>314.92200000000003</v>
      </c>
      <c r="CC157" s="2">
        <v>8.8308999999999999E-2</v>
      </c>
      <c r="CD157" s="2">
        <f t="shared" si="6"/>
        <v>-4.6910000000000007E-3</v>
      </c>
      <c r="CG157">
        <v>323.065</v>
      </c>
      <c r="CH157" s="2">
        <v>4.3625000000000001E-3</v>
      </c>
      <c r="CI157" s="2">
        <f t="shared" si="7"/>
        <v>8.3362500000000006E-2</v>
      </c>
      <c r="CK157">
        <v>282.15821999999997</v>
      </c>
      <c r="CL157" s="2">
        <v>4.4406000000000001E-2</v>
      </c>
      <c r="CO157">
        <v>342</v>
      </c>
      <c r="CP157">
        <v>30.670590000000001</v>
      </c>
      <c r="CQ157">
        <v>100.38985</v>
      </c>
      <c r="CR157" s="2">
        <v>-7.5382000000000004E-5</v>
      </c>
      <c r="CU157">
        <v>332.9</v>
      </c>
      <c r="CV157">
        <v>29.640270000000001</v>
      </c>
      <c r="CW157">
        <v>100.5177</v>
      </c>
      <c r="CX157" s="2">
        <v>-7.0975000000000004E-5</v>
      </c>
    </row>
    <row r="158" spans="1:102">
      <c r="A158">
        <v>273.62344000000002</v>
      </c>
      <c r="B158">
        <v>23.856020000000001</v>
      </c>
      <c r="C158">
        <v>100.37178</v>
      </c>
      <c r="D158" s="2">
        <v>7.5849000000000001E-4</v>
      </c>
      <c r="F158">
        <v>467.5</v>
      </c>
      <c r="G158">
        <v>43.180370000000003</v>
      </c>
      <c r="H158">
        <v>100.18214999999999</v>
      </c>
      <c r="I158" s="2">
        <v>-2.0695000000000002E-2</v>
      </c>
      <c r="J158" s="2"/>
      <c r="L158">
        <v>345.46978999999999</v>
      </c>
      <c r="M158">
        <v>30.88645</v>
      </c>
      <c r="N158">
        <v>99.424049999999994</v>
      </c>
      <c r="O158" s="2">
        <v>2.0295299999999999E-2</v>
      </c>
      <c r="R158">
        <v>386.5</v>
      </c>
      <c r="S158">
        <v>35.07488</v>
      </c>
      <c r="T158">
        <v>99.616969999999995</v>
      </c>
      <c r="U158" s="2">
        <v>5.9886000000000002E-2</v>
      </c>
      <c r="X158">
        <v>335.4135</v>
      </c>
      <c r="Y158">
        <v>29.972850000000001</v>
      </c>
      <c r="Z158">
        <v>99.760739999999998</v>
      </c>
      <c r="AA158" s="2">
        <v>4.2872E-2</v>
      </c>
      <c r="AD158">
        <v>390.5</v>
      </c>
      <c r="AE158">
        <v>35.196040000000004</v>
      </c>
      <c r="AF158">
        <v>99.524630000000002</v>
      </c>
      <c r="AG158" s="2">
        <v>4.4630000000000003E-2</v>
      </c>
      <c r="AJ158">
        <v>369.5</v>
      </c>
      <c r="AK158">
        <v>33.38946</v>
      </c>
      <c r="AL158">
        <v>100.35975000000001</v>
      </c>
      <c r="AM158" s="2">
        <v>4.7974000000000003E-2</v>
      </c>
      <c r="AP158">
        <v>352.32</v>
      </c>
      <c r="AQ158">
        <v>31.57564</v>
      </c>
      <c r="AR158">
        <v>100.16513999999999</v>
      </c>
      <c r="AS158" s="2">
        <v>1.4756999999999999E-2</v>
      </c>
      <c r="AV158">
        <v>389.5</v>
      </c>
      <c r="AW158">
        <v>35.193469999999998</v>
      </c>
      <c r="AX158">
        <v>100.11333</v>
      </c>
      <c r="AY158" s="2">
        <v>3.7596999999999998E-2</v>
      </c>
      <c r="BB158">
        <v>390.3</v>
      </c>
      <c r="BC158" s="2">
        <v>-1.0177E-2</v>
      </c>
      <c r="BF158">
        <v>399.06</v>
      </c>
      <c r="BG158">
        <v>36.171050000000001</v>
      </c>
      <c r="BH158">
        <v>99.915310000000005</v>
      </c>
      <c r="BI158" s="2">
        <v>-4.8039999999999999E-2</v>
      </c>
      <c r="BL158">
        <v>389.6</v>
      </c>
      <c r="BM158">
        <v>35.201349999999998</v>
      </c>
      <c r="BN158">
        <v>99.835489999999993</v>
      </c>
      <c r="BO158" s="2">
        <v>4.3535999999999998E-4</v>
      </c>
      <c r="BR158">
        <v>388</v>
      </c>
      <c r="BS158" s="2">
        <v>1.5330999999999999E-2</v>
      </c>
      <c r="BX158">
        <v>395.9</v>
      </c>
      <c r="BY158" s="2">
        <v>-1.6163E-2</v>
      </c>
      <c r="CB158">
        <v>317.18</v>
      </c>
      <c r="CC158" s="2">
        <v>8.8671E-2</v>
      </c>
      <c r="CD158" s="2">
        <f t="shared" si="6"/>
        <v>-4.3289999999999995E-3</v>
      </c>
      <c r="CG158">
        <v>325.35000000000002</v>
      </c>
      <c r="CH158" s="2">
        <v>4.5773999999999997E-3</v>
      </c>
      <c r="CI158" s="2">
        <f t="shared" si="7"/>
        <v>8.3577399999999996E-2</v>
      </c>
      <c r="CK158">
        <v>284.07985000000002</v>
      </c>
      <c r="CL158" s="2">
        <v>4.4519000000000003E-2</v>
      </c>
      <c r="CO158">
        <v>344.5</v>
      </c>
      <c r="CP158">
        <v>30.920490000000001</v>
      </c>
      <c r="CQ158">
        <v>100.38937</v>
      </c>
      <c r="CR158" s="2">
        <v>-2.1037000000000001E-4</v>
      </c>
      <c r="CU158">
        <v>335.4</v>
      </c>
      <c r="CV158">
        <v>29.890180000000001</v>
      </c>
      <c r="CW158">
        <v>100.50866000000001</v>
      </c>
      <c r="CX158" s="2">
        <v>2.9913999999999999E-4</v>
      </c>
    </row>
    <row r="159" spans="1:102">
      <c r="A159">
        <v>275.51907</v>
      </c>
      <c r="B159">
        <v>24.036760000000001</v>
      </c>
      <c r="C159">
        <v>100.37130999999999</v>
      </c>
      <c r="D159" s="2">
        <v>1.3493999999999999E-3</v>
      </c>
      <c r="F159">
        <v>470</v>
      </c>
      <c r="G159">
        <v>43.436540000000001</v>
      </c>
      <c r="H159">
        <v>100.18617</v>
      </c>
      <c r="I159" s="2">
        <v>-1.6421000000000002E-2</v>
      </c>
      <c r="J159" s="2"/>
      <c r="L159">
        <v>347.54320000000001</v>
      </c>
      <c r="M159">
        <v>31.094449999999998</v>
      </c>
      <c r="N159">
        <v>99.424049999999994</v>
      </c>
      <c r="O159" s="2">
        <v>2.0236199999999999E-2</v>
      </c>
      <c r="R159">
        <v>389</v>
      </c>
      <c r="S159">
        <v>35.328809999999997</v>
      </c>
      <c r="T159">
        <v>99.616969999999995</v>
      </c>
      <c r="U159" s="2">
        <v>6.8374000000000004E-2</v>
      </c>
      <c r="X159">
        <v>337.59500000000003</v>
      </c>
      <c r="Y159">
        <v>30.191230000000001</v>
      </c>
      <c r="Z159">
        <v>99.760739999999998</v>
      </c>
      <c r="AA159" s="2">
        <v>4.2044999999999999E-2</v>
      </c>
      <c r="AD159">
        <v>393</v>
      </c>
      <c r="AE159">
        <v>35.449629999999999</v>
      </c>
      <c r="AF159">
        <v>99.524959999999993</v>
      </c>
      <c r="AG159" s="2">
        <v>4.5427000000000002E-2</v>
      </c>
      <c r="AJ159">
        <v>372</v>
      </c>
      <c r="AK159">
        <v>33.642180000000003</v>
      </c>
      <c r="AL159">
        <v>100.35975000000001</v>
      </c>
      <c r="AM159" s="2">
        <v>5.1869999999999999E-2</v>
      </c>
      <c r="AP159">
        <v>354.82</v>
      </c>
      <c r="AQ159">
        <v>31.814910000000001</v>
      </c>
      <c r="AR159">
        <v>100.16327</v>
      </c>
      <c r="AS159" s="2">
        <v>1.3186E-2</v>
      </c>
      <c r="AV159">
        <v>392</v>
      </c>
      <c r="AW159">
        <v>35.44847</v>
      </c>
      <c r="AX159">
        <v>100.12466000000001</v>
      </c>
      <c r="AY159" s="2">
        <v>4.0993000000000002E-2</v>
      </c>
      <c r="BB159">
        <v>392.8</v>
      </c>
      <c r="BC159" s="2">
        <v>-1.1684E-2</v>
      </c>
      <c r="BF159">
        <v>401.56</v>
      </c>
      <c r="BG159">
        <v>36.425280000000001</v>
      </c>
      <c r="BH159">
        <v>99.915310000000005</v>
      </c>
      <c r="BI159" s="2">
        <v>-6.6169999999999996E-3</v>
      </c>
      <c r="BL159">
        <v>392.1</v>
      </c>
      <c r="BM159">
        <v>35.45711</v>
      </c>
      <c r="BN159">
        <v>99.835489999999993</v>
      </c>
      <c r="BO159" s="2">
        <v>3.0742999999999998E-4</v>
      </c>
      <c r="BR159">
        <v>390.5</v>
      </c>
      <c r="BS159" s="2">
        <v>1.6945000000000002E-2</v>
      </c>
      <c r="BX159">
        <v>398.4</v>
      </c>
      <c r="BY159" s="2">
        <v>-1.0547000000000001E-2</v>
      </c>
      <c r="CB159">
        <v>319.43799999999999</v>
      </c>
      <c r="CC159" s="2">
        <v>8.8888999999999996E-2</v>
      </c>
      <c r="CD159" s="2">
        <f t="shared" si="6"/>
        <v>-4.1110000000000035E-3</v>
      </c>
      <c r="CG159">
        <v>327.63499999999999</v>
      </c>
      <c r="CH159" s="2">
        <v>4.8611000000000001E-3</v>
      </c>
      <c r="CI159" s="2">
        <f t="shared" si="7"/>
        <v>8.3861099999999994E-2</v>
      </c>
      <c r="CK159">
        <v>286.00148999999999</v>
      </c>
      <c r="CL159" s="2">
        <v>4.4159999999999998E-2</v>
      </c>
      <c r="CO159">
        <v>347</v>
      </c>
      <c r="CP159">
        <v>31.171119999999998</v>
      </c>
      <c r="CQ159">
        <v>100.38539</v>
      </c>
      <c r="CR159" s="2">
        <v>-4.5808999999999997E-4</v>
      </c>
      <c r="CU159">
        <v>337.9</v>
      </c>
      <c r="CV159">
        <v>30.143730000000001</v>
      </c>
      <c r="CW159">
        <v>100.51761</v>
      </c>
      <c r="CX159" s="2">
        <v>9.3159000000000004E-4</v>
      </c>
    </row>
    <row r="160" spans="1:102">
      <c r="A160">
        <v>277.41469999999998</v>
      </c>
      <c r="B160">
        <v>24.214960000000001</v>
      </c>
      <c r="C160">
        <v>100.37088</v>
      </c>
      <c r="D160" s="2">
        <v>5.3457999999999999E-4</v>
      </c>
      <c r="F160">
        <v>472.5</v>
      </c>
      <c r="G160">
        <v>43.692740000000001</v>
      </c>
      <c r="H160">
        <v>100.19023</v>
      </c>
      <c r="I160" s="2">
        <v>-1.2256000000000003E-2</v>
      </c>
      <c r="J160" s="2"/>
      <c r="L160">
        <v>349.61660999999998</v>
      </c>
      <c r="M160">
        <v>31.302879999999998</v>
      </c>
      <c r="N160">
        <v>99.424049999999994</v>
      </c>
      <c r="O160" s="2">
        <v>2.0145400000000001E-2</v>
      </c>
      <c r="R160">
        <v>391.5</v>
      </c>
      <c r="S160">
        <v>35.583590000000001</v>
      </c>
      <c r="T160">
        <v>99.616969999999995</v>
      </c>
      <c r="U160" s="2">
        <v>7.2831999999999994E-2</v>
      </c>
      <c r="X160">
        <v>339.7765</v>
      </c>
      <c r="Y160">
        <v>30.409279999999999</v>
      </c>
      <c r="Z160">
        <v>99.760739999999998</v>
      </c>
      <c r="AA160" s="2">
        <v>4.0889000000000002E-2</v>
      </c>
      <c r="AD160">
        <v>395.5</v>
      </c>
      <c r="AE160">
        <v>35.703090000000003</v>
      </c>
      <c r="AF160">
        <v>100.17151</v>
      </c>
      <c r="AG160" s="2">
        <v>4.6656999999999997E-2</v>
      </c>
      <c r="AJ160">
        <v>374.5</v>
      </c>
      <c r="AK160">
        <v>33.896769999999997</v>
      </c>
      <c r="AL160">
        <v>100.35021999999999</v>
      </c>
      <c r="AM160" s="2">
        <v>5.6862000000000003E-2</v>
      </c>
      <c r="AP160">
        <v>357.32</v>
      </c>
      <c r="AQ160">
        <v>32.063850000000002</v>
      </c>
      <c r="AR160">
        <v>100.16166</v>
      </c>
      <c r="AS160" s="2">
        <v>1.1211E-2</v>
      </c>
      <c r="AV160">
        <v>394.5</v>
      </c>
      <c r="AW160">
        <v>35.70299</v>
      </c>
      <c r="AX160">
        <v>100.11335</v>
      </c>
      <c r="AY160" s="2">
        <v>4.2284000000000002E-2</v>
      </c>
      <c r="BB160">
        <v>395.3</v>
      </c>
      <c r="BC160" s="2">
        <v>-1.2689000000000001E-2</v>
      </c>
      <c r="BF160">
        <v>404.06</v>
      </c>
      <c r="BG160">
        <v>36.679270000000002</v>
      </c>
      <c r="BH160">
        <v>99.936229999999995</v>
      </c>
      <c r="BI160" s="2">
        <v>3.0432000000000001E-2</v>
      </c>
      <c r="BL160">
        <v>394.6</v>
      </c>
      <c r="BM160">
        <v>35.710990000000002</v>
      </c>
      <c r="BN160">
        <v>99.825819999999993</v>
      </c>
      <c r="BO160" s="2">
        <v>1.9995000000000001E-4</v>
      </c>
      <c r="BR160">
        <v>393</v>
      </c>
      <c r="BS160" s="2">
        <v>1.7114000000000001E-2</v>
      </c>
      <c r="BX160">
        <v>400.9</v>
      </c>
      <c r="BY160" s="2">
        <v>-6.6990000000000001E-3</v>
      </c>
      <c r="CB160">
        <v>321.69600000000003</v>
      </c>
      <c r="CC160" s="2">
        <v>8.8877999999999999E-2</v>
      </c>
      <c r="CD160" s="2">
        <f t="shared" si="6"/>
        <v>-4.1220000000000007E-3</v>
      </c>
      <c r="CG160">
        <v>329.92</v>
      </c>
      <c r="CH160" s="2">
        <v>5.2731999999999996E-3</v>
      </c>
      <c r="CI160" s="2">
        <f t="shared" si="7"/>
        <v>8.4273200000000006E-2</v>
      </c>
      <c r="CK160">
        <v>287.92311999999998</v>
      </c>
      <c r="CL160" s="2">
        <v>4.2824000000000001E-2</v>
      </c>
      <c r="CO160">
        <v>349.5</v>
      </c>
      <c r="CP160">
        <v>31.420490000000001</v>
      </c>
      <c r="CQ160">
        <v>100.38646</v>
      </c>
      <c r="CR160" s="2">
        <v>8.1848000000000001E-4</v>
      </c>
      <c r="CU160">
        <v>340.4</v>
      </c>
      <c r="CV160">
        <v>30.39547</v>
      </c>
      <c r="CW160">
        <v>100.51758</v>
      </c>
      <c r="CX160" s="2">
        <v>1.4231999999999999E-3</v>
      </c>
    </row>
    <row r="161" spans="1:102">
      <c r="A161">
        <v>279.31033000000002</v>
      </c>
      <c r="B161">
        <v>24.400120000000001</v>
      </c>
      <c r="C161">
        <v>100.37096</v>
      </c>
      <c r="D161" s="2">
        <v>5.0005000000000004E-4</v>
      </c>
      <c r="F161">
        <v>475</v>
      </c>
      <c r="G161">
        <v>43.948549999999997</v>
      </c>
      <c r="H161">
        <v>100.19352000000001</v>
      </c>
      <c r="I161" s="2">
        <v>-8.3330000000000001E-3</v>
      </c>
      <c r="J161" s="2"/>
      <c r="L161">
        <v>351.69000999999997</v>
      </c>
      <c r="M161">
        <v>31.511240000000001</v>
      </c>
      <c r="N161">
        <v>99.425299999999993</v>
      </c>
      <c r="O161" s="2">
        <v>2.0941000000000001E-2</v>
      </c>
      <c r="R161">
        <v>394</v>
      </c>
      <c r="S161">
        <v>35.837409999999998</v>
      </c>
      <c r="T161">
        <v>99.616969999999995</v>
      </c>
      <c r="U161" s="2">
        <v>7.5021000000000004E-2</v>
      </c>
      <c r="X161">
        <v>341.95800000000003</v>
      </c>
      <c r="Y161">
        <v>30.626750000000001</v>
      </c>
      <c r="Z161">
        <v>99.760739999999998</v>
      </c>
      <c r="AA161" s="2">
        <v>4.1549000000000003E-2</v>
      </c>
      <c r="AD161">
        <v>398</v>
      </c>
      <c r="AE161">
        <v>35.95682</v>
      </c>
      <c r="AF161">
        <v>99.524630000000002</v>
      </c>
      <c r="AG161" s="2">
        <v>4.7787999999999997E-2</v>
      </c>
      <c r="AJ161">
        <v>377</v>
      </c>
      <c r="AK161">
        <v>34.149509999999999</v>
      </c>
      <c r="AL161">
        <v>100.35052</v>
      </c>
      <c r="AM161" s="2">
        <v>6.1615999999999997E-2</v>
      </c>
      <c r="AP161">
        <v>359.82</v>
      </c>
      <c r="AQ161">
        <v>32.314729999999997</v>
      </c>
      <c r="AR161">
        <v>100.15306</v>
      </c>
      <c r="AS161" s="2">
        <v>1.1735000000000001E-2</v>
      </c>
      <c r="AV161">
        <v>397</v>
      </c>
      <c r="AW161">
        <v>35.949089999999998</v>
      </c>
      <c r="AX161">
        <v>100.12486</v>
      </c>
      <c r="AY161" s="2">
        <v>4.2862999999999998E-2</v>
      </c>
      <c r="BB161">
        <v>397.8</v>
      </c>
      <c r="BC161" s="2">
        <v>-1.3383000000000001E-2</v>
      </c>
      <c r="BF161">
        <v>406.56</v>
      </c>
      <c r="BG161">
        <v>36.933399999999999</v>
      </c>
      <c r="BH161">
        <v>99.924719999999994</v>
      </c>
      <c r="BI161" s="2">
        <v>5.6807000000000003E-2</v>
      </c>
      <c r="BL161">
        <v>397.1</v>
      </c>
      <c r="BM161">
        <v>35.964219999999997</v>
      </c>
      <c r="BN161">
        <v>99.825819999999993</v>
      </c>
      <c r="BO161" s="2">
        <v>9.1034099999999995E-4</v>
      </c>
      <c r="BR161">
        <v>395.5</v>
      </c>
      <c r="BS161" s="2">
        <v>1.6986999999999999E-2</v>
      </c>
      <c r="BX161">
        <v>403.4</v>
      </c>
      <c r="BY161" s="2">
        <v>-4.4095000000000002E-3</v>
      </c>
      <c r="CB161">
        <v>323.95400000000001</v>
      </c>
      <c r="CC161" s="2">
        <v>8.8631000000000001E-2</v>
      </c>
      <c r="CD161" s="2">
        <f t="shared" si="6"/>
        <v>-4.3689999999999979E-3</v>
      </c>
      <c r="CG161">
        <v>332.20499999999998</v>
      </c>
      <c r="CH161" s="2">
        <v>5.3175000000000002E-3</v>
      </c>
      <c r="CI161" s="2">
        <f t="shared" si="7"/>
        <v>8.4317500000000004E-2</v>
      </c>
      <c r="CK161">
        <v>289.84476000000001</v>
      </c>
      <c r="CL161" s="2">
        <v>4.0183000000000003E-2</v>
      </c>
      <c r="CO161">
        <v>352</v>
      </c>
      <c r="CP161">
        <v>31.669409999999999</v>
      </c>
      <c r="CQ161">
        <v>100.39151</v>
      </c>
      <c r="CR161" s="2">
        <v>2.8432000000000002E-3</v>
      </c>
      <c r="CU161">
        <v>342.9</v>
      </c>
      <c r="CV161">
        <v>30.644259999999999</v>
      </c>
      <c r="CW161">
        <v>100.50873</v>
      </c>
      <c r="CX161" s="2">
        <v>1.7543999999999999E-3</v>
      </c>
    </row>
    <row r="162" spans="1:102">
      <c r="A162">
        <v>281.20596</v>
      </c>
      <c r="B162">
        <v>24.58492</v>
      </c>
      <c r="C162">
        <v>100.37208</v>
      </c>
      <c r="D162" s="2">
        <v>6.2686000000000003E-4</v>
      </c>
      <c r="F162">
        <v>477.5</v>
      </c>
      <c r="G162">
        <v>44.204070000000002</v>
      </c>
      <c r="H162">
        <v>100.19576000000001</v>
      </c>
      <c r="I162" s="2">
        <v>-4.5640000000000056E-3</v>
      </c>
      <c r="J162" s="2"/>
      <c r="L162">
        <v>353.76342</v>
      </c>
      <c r="M162">
        <v>31.71932</v>
      </c>
      <c r="N162">
        <v>99.412049999999994</v>
      </c>
      <c r="O162" s="2">
        <v>2.0534E-2</v>
      </c>
      <c r="R162">
        <v>396.5</v>
      </c>
      <c r="S162">
        <v>36.091369999999998</v>
      </c>
      <c r="T162">
        <v>99.616960000000006</v>
      </c>
      <c r="U162" s="2">
        <v>7.4468000000000006E-2</v>
      </c>
      <c r="X162">
        <v>344.1395</v>
      </c>
      <c r="Y162">
        <v>30.846250000000001</v>
      </c>
      <c r="Z162">
        <v>99.760739999999998</v>
      </c>
      <c r="AA162" s="2">
        <v>4.2888999999999997E-2</v>
      </c>
      <c r="AD162">
        <v>400.5</v>
      </c>
      <c r="AE162">
        <v>36.21058</v>
      </c>
      <c r="AF162">
        <v>99.524630000000002</v>
      </c>
      <c r="AG162" s="2">
        <v>4.8322999999999998E-2</v>
      </c>
      <c r="AJ162">
        <v>379.5</v>
      </c>
      <c r="AK162">
        <v>34.402979999999999</v>
      </c>
      <c r="AL162">
        <v>100.35053000000001</v>
      </c>
      <c r="AM162" s="2">
        <v>6.7333000000000004E-2</v>
      </c>
      <c r="AP162">
        <v>362.32</v>
      </c>
      <c r="AQ162">
        <v>32.563020000000002</v>
      </c>
      <c r="AR162">
        <v>100.15306</v>
      </c>
      <c r="AS162" s="2">
        <v>1.5389E-2</v>
      </c>
      <c r="AV162">
        <v>399.5</v>
      </c>
      <c r="AW162">
        <v>36.198909999999998</v>
      </c>
      <c r="AX162">
        <v>100.11308</v>
      </c>
      <c r="AY162" s="2">
        <v>4.3459999999999999E-2</v>
      </c>
      <c r="BB162">
        <v>400.3</v>
      </c>
      <c r="BC162" s="2">
        <v>-1.3187000000000001E-2</v>
      </c>
      <c r="BF162">
        <v>409.06</v>
      </c>
      <c r="BG162">
        <v>37.185180000000003</v>
      </c>
      <c r="BH162">
        <v>99.915239999999997</v>
      </c>
      <c r="BI162" s="2">
        <v>7.1511000000000005E-2</v>
      </c>
      <c r="BL162">
        <v>399.6</v>
      </c>
      <c r="BM162">
        <v>36.211449999999999</v>
      </c>
      <c r="BN162">
        <v>99.825819999999993</v>
      </c>
      <c r="BO162" s="2">
        <v>2.0225000000000001E-4</v>
      </c>
      <c r="BR162">
        <v>398</v>
      </c>
      <c r="BS162" s="2">
        <v>1.7846999999999998E-2</v>
      </c>
      <c r="BX162">
        <v>405.9</v>
      </c>
      <c r="BY162" s="2">
        <v>-2.2117999999999999E-3</v>
      </c>
      <c r="CB162">
        <v>326.21199999999999</v>
      </c>
      <c r="CC162" s="2">
        <v>8.8389999999999996E-2</v>
      </c>
      <c r="CD162" s="2">
        <f t="shared" si="6"/>
        <v>-4.610000000000003E-3</v>
      </c>
      <c r="CG162">
        <v>334.49</v>
      </c>
      <c r="CH162" s="2">
        <v>4.7060000000000001E-3</v>
      </c>
      <c r="CI162" s="2">
        <f t="shared" si="7"/>
        <v>8.3706000000000003E-2</v>
      </c>
      <c r="CK162">
        <v>291.76639</v>
      </c>
      <c r="CL162" s="2">
        <v>3.5829E-2</v>
      </c>
      <c r="CO162">
        <v>354.5</v>
      </c>
      <c r="CP162">
        <v>31.91039</v>
      </c>
      <c r="CQ162">
        <v>100.39596</v>
      </c>
      <c r="CR162" s="2">
        <v>2.5517000000000001E-3</v>
      </c>
      <c r="CU162">
        <v>345.4</v>
      </c>
      <c r="CV162">
        <v>30.89603</v>
      </c>
      <c r="CW162">
        <v>100.51748000000001</v>
      </c>
      <c r="CX162" s="2">
        <v>2.1951000000000002E-3</v>
      </c>
    </row>
    <row r="163" spans="1:102">
      <c r="A163">
        <v>283.10158000000001</v>
      </c>
      <c r="B163">
        <v>24.769120000000001</v>
      </c>
      <c r="C163">
        <v>100.37437</v>
      </c>
      <c r="D163" s="2">
        <v>2.4054999999999999E-4</v>
      </c>
      <c r="F163">
        <v>480</v>
      </c>
      <c r="G163">
        <v>44.460030000000003</v>
      </c>
      <c r="H163">
        <v>100.19750000000001</v>
      </c>
      <c r="I163" s="2">
        <v>-8.040000000000061E-4</v>
      </c>
      <c r="J163" s="2"/>
      <c r="L163">
        <v>355.83683000000002</v>
      </c>
      <c r="M163">
        <v>31.92728</v>
      </c>
      <c r="N163">
        <v>99.412049999999994</v>
      </c>
      <c r="O163" s="2">
        <v>2.0129999999999999E-2</v>
      </c>
      <c r="R163">
        <v>399</v>
      </c>
      <c r="S163">
        <v>36.344349999999999</v>
      </c>
      <c r="T163">
        <v>99.607590000000002</v>
      </c>
      <c r="U163" s="2">
        <v>6.9727999999999998E-2</v>
      </c>
      <c r="X163">
        <v>346.32100000000003</v>
      </c>
      <c r="Y163">
        <v>31.066500000000001</v>
      </c>
      <c r="Z163">
        <v>99.760739999999998</v>
      </c>
      <c r="AA163" s="2">
        <v>4.2680999999999997E-2</v>
      </c>
      <c r="AD163">
        <v>403</v>
      </c>
      <c r="AE163">
        <v>36.464590000000001</v>
      </c>
      <c r="AF163">
        <v>99.535470000000004</v>
      </c>
      <c r="AG163" s="2">
        <v>4.9480000000000003E-2</v>
      </c>
      <c r="AJ163">
        <v>382</v>
      </c>
      <c r="AK163">
        <v>34.656390000000002</v>
      </c>
      <c r="AL163">
        <v>100.35975000000001</v>
      </c>
      <c r="AM163" s="2">
        <v>7.2498999999999994E-2</v>
      </c>
      <c r="AP163">
        <v>364.82</v>
      </c>
      <c r="AQ163">
        <v>32.804270000000002</v>
      </c>
      <c r="AR163">
        <v>100.15306</v>
      </c>
      <c r="AS163" s="2">
        <v>1.6271000000000001E-2</v>
      </c>
      <c r="AV163">
        <v>402</v>
      </c>
      <c r="AW163">
        <v>36.451329999999999</v>
      </c>
      <c r="AX163">
        <v>100.12466000000001</v>
      </c>
      <c r="AY163" s="2">
        <v>4.5025999999999997E-2</v>
      </c>
      <c r="BB163">
        <v>402.8</v>
      </c>
      <c r="BC163" s="2">
        <v>-1.208E-2</v>
      </c>
      <c r="BF163">
        <v>411.56</v>
      </c>
      <c r="BG163">
        <v>37.444319999999998</v>
      </c>
      <c r="BH163">
        <v>99.924449999999993</v>
      </c>
      <c r="BI163" s="2">
        <v>7.7816999999999997E-2</v>
      </c>
      <c r="BL163">
        <v>402.1</v>
      </c>
      <c r="BM163">
        <v>36.462629999999997</v>
      </c>
      <c r="BN163">
        <v>99.825819999999993</v>
      </c>
      <c r="BO163" s="2">
        <v>-4.3555999999999998E-4</v>
      </c>
      <c r="BR163">
        <v>400.5</v>
      </c>
      <c r="BS163" s="2">
        <v>1.9498999999999999E-2</v>
      </c>
      <c r="BX163">
        <v>408.4</v>
      </c>
      <c r="BY163" s="2">
        <v>-6.9837999999999996E-4</v>
      </c>
      <c r="CB163">
        <v>328.47</v>
      </c>
      <c r="CC163" s="2">
        <v>8.8441000000000006E-2</v>
      </c>
      <c r="CD163" s="2">
        <f t="shared" si="6"/>
        <v>-4.5589999999999936E-3</v>
      </c>
      <c r="CG163">
        <v>336.77499999999998</v>
      </c>
      <c r="CH163" s="2">
        <v>4.5461E-3</v>
      </c>
      <c r="CI163" s="2">
        <f t="shared" si="7"/>
        <v>8.3546099999999998E-2</v>
      </c>
      <c r="CK163">
        <v>293.68803000000003</v>
      </c>
      <c r="CL163" s="2">
        <v>2.9611999999999999E-2</v>
      </c>
      <c r="CO163">
        <v>357</v>
      </c>
      <c r="CP163">
        <v>32.162469999999999</v>
      </c>
      <c r="CQ163">
        <v>100.3991</v>
      </c>
      <c r="CR163" s="2">
        <v>2.3565000000000001E-3</v>
      </c>
      <c r="CU163">
        <v>347.9</v>
      </c>
      <c r="CV163">
        <v>31.148990000000001</v>
      </c>
      <c r="CW163">
        <v>100.51739000000001</v>
      </c>
      <c r="CX163" s="2">
        <v>2.8186999999999999E-3</v>
      </c>
    </row>
    <row r="164" spans="1:102">
      <c r="A164">
        <v>284.99721</v>
      </c>
      <c r="B164">
        <v>24.953489999999999</v>
      </c>
      <c r="C164">
        <v>100.37747</v>
      </c>
      <c r="D164" s="2">
        <v>-2.2841999999999999E-5</v>
      </c>
      <c r="F164">
        <v>482.5</v>
      </c>
      <c r="G164">
        <v>44.715589999999999</v>
      </c>
      <c r="H164">
        <v>100.19879</v>
      </c>
      <c r="I164" s="2">
        <v>2.9299999999999951E-3</v>
      </c>
      <c r="J164" s="2"/>
      <c r="L164">
        <v>357.91023999999999</v>
      </c>
      <c r="M164">
        <v>32.135710000000003</v>
      </c>
      <c r="N164">
        <v>99.424090000000007</v>
      </c>
      <c r="O164" s="2">
        <v>1.9737000000000001E-2</v>
      </c>
      <c r="R164">
        <v>401.5</v>
      </c>
      <c r="S164">
        <v>36.59796</v>
      </c>
      <c r="T164">
        <v>99.616969999999995</v>
      </c>
      <c r="U164" s="2">
        <v>5.7976E-2</v>
      </c>
      <c r="X164">
        <v>348.5025</v>
      </c>
      <c r="Y164">
        <v>31.286210000000001</v>
      </c>
      <c r="Z164">
        <v>99.760739999999998</v>
      </c>
      <c r="AA164" s="2">
        <v>4.1730000000000003E-2</v>
      </c>
      <c r="AD164">
        <v>405.5</v>
      </c>
      <c r="AE164">
        <v>36.718139999999998</v>
      </c>
      <c r="AF164">
        <v>101.72699</v>
      </c>
      <c r="AG164" s="2">
        <v>5.0057999999999998E-2</v>
      </c>
      <c r="AJ164">
        <v>384.5</v>
      </c>
      <c r="AK164">
        <v>34.909320000000001</v>
      </c>
      <c r="AL164">
        <v>100.35975000000001</v>
      </c>
      <c r="AM164" s="2">
        <v>7.7465000000000006E-2</v>
      </c>
      <c r="AP164">
        <v>367.32</v>
      </c>
      <c r="AQ164">
        <v>33.054119999999998</v>
      </c>
      <c r="AR164">
        <v>100.15306</v>
      </c>
      <c r="AS164" s="2">
        <v>1.5688000000000001E-2</v>
      </c>
      <c r="AV164">
        <v>404.5</v>
      </c>
      <c r="AW164">
        <v>36.707189999999997</v>
      </c>
      <c r="AX164">
        <v>100.11333</v>
      </c>
      <c r="AY164" s="2">
        <v>4.6584E-2</v>
      </c>
      <c r="BB164">
        <v>405.3</v>
      </c>
      <c r="BC164" s="2">
        <v>-1.0187E-2</v>
      </c>
      <c r="BF164">
        <v>414.06</v>
      </c>
      <c r="BG164">
        <v>37.700510000000001</v>
      </c>
      <c r="BH164">
        <v>99.924719999999994</v>
      </c>
      <c r="BI164" s="2">
        <v>7.9769000000000007E-2</v>
      </c>
      <c r="BL164">
        <v>404.6</v>
      </c>
      <c r="BM164">
        <v>36.715290000000003</v>
      </c>
      <c r="BN164">
        <v>99.835489999999993</v>
      </c>
      <c r="BO164" s="2">
        <v>-5.1486999999999995E-4</v>
      </c>
      <c r="BR164">
        <v>403</v>
      </c>
      <c r="BS164" s="2">
        <v>2.0965999999999999E-2</v>
      </c>
      <c r="BX164">
        <v>410.9</v>
      </c>
      <c r="BY164" s="2">
        <v>2.1504E-4</v>
      </c>
      <c r="CB164">
        <v>330.72800000000001</v>
      </c>
      <c r="CC164" s="2">
        <v>8.8775999999999994E-2</v>
      </c>
      <c r="CD164" s="2">
        <f t="shared" si="6"/>
        <v>-4.2240000000000055E-3</v>
      </c>
      <c r="CG164">
        <v>339.06</v>
      </c>
      <c r="CH164" s="2">
        <v>5.6344999999999998E-3</v>
      </c>
      <c r="CI164" s="2">
        <f t="shared" si="7"/>
        <v>8.4634500000000001E-2</v>
      </c>
      <c r="CK164">
        <v>295.60966000000002</v>
      </c>
      <c r="CL164" s="2">
        <v>2.0792000000000001E-2</v>
      </c>
      <c r="CO164">
        <v>359.5</v>
      </c>
      <c r="CP164">
        <v>32.416580000000003</v>
      </c>
      <c r="CQ164">
        <v>100.4023</v>
      </c>
      <c r="CR164" s="2">
        <v>1.8759E-3</v>
      </c>
      <c r="CU164">
        <v>350.4</v>
      </c>
      <c r="CV164">
        <v>31.403030000000001</v>
      </c>
      <c r="CW164">
        <v>100.50981</v>
      </c>
      <c r="CX164" s="2">
        <v>3.2793000000000002E-3</v>
      </c>
    </row>
    <row r="165" spans="1:102">
      <c r="A165">
        <v>286.89283999999998</v>
      </c>
      <c r="B165">
        <v>25.13841</v>
      </c>
      <c r="C165">
        <v>100.38083</v>
      </c>
      <c r="D165" s="2">
        <v>6.1388000000000002E-4</v>
      </c>
      <c r="F165">
        <v>485</v>
      </c>
      <c r="G165">
        <v>44.971820000000001</v>
      </c>
      <c r="H165">
        <v>100.19913</v>
      </c>
      <c r="I165" s="2">
        <v>6.5529999999999963E-3</v>
      </c>
      <c r="J165" s="2"/>
      <c r="L165">
        <v>359.98365000000001</v>
      </c>
      <c r="M165">
        <v>32.343969999999999</v>
      </c>
      <c r="N165">
        <v>99.424049999999994</v>
      </c>
      <c r="O165" s="2">
        <v>1.8452E-2</v>
      </c>
      <c r="R165">
        <v>404</v>
      </c>
      <c r="S165">
        <v>36.851109999999998</v>
      </c>
      <c r="T165">
        <v>99.616969999999995</v>
      </c>
      <c r="U165" s="2">
        <v>3.0585999999999999E-2</v>
      </c>
      <c r="X165">
        <v>350.68400000000003</v>
      </c>
      <c r="Y165">
        <v>31.505279999999999</v>
      </c>
      <c r="Z165">
        <v>99.760739999999998</v>
      </c>
      <c r="AA165" s="2">
        <v>4.1466999999999997E-2</v>
      </c>
      <c r="AD165">
        <v>408</v>
      </c>
      <c r="AE165">
        <v>36.972560000000001</v>
      </c>
      <c r="AF165">
        <v>99.513850000000005</v>
      </c>
      <c r="AG165" s="2">
        <v>5.1246E-2</v>
      </c>
      <c r="AJ165">
        <v>387</v>
      </c>
      <c r="AK165">
        <v>35.160040000000002</v>
      </c>
      <c r="AL165">
        <v>100.35975000000001</v>
      </c>
      <c r="AM165" s="2">
        <v>7.8541E-2</v>
      </c>
      <c r="AP165">
        <v>369.82</v>
      </c>
      <c r="AQ165">
        <v>33.304870000000001</v>
      </c>
      <c r="AR165">
        <v>100.15306</v>
      </c>
      <c r="AS165" s="2">
        <v>1.7475000000000001E-2</v>
      </c>
      <c r="AV165">
        <v>407</v>
      </c>
      <c r="AW165">
        <v>36.96434</v>
      </c>
      <c r="AX165">
        <v>100.12466000000001</v>
      </c>
      <c r="AY165" s="2">
        <v>4.5782000000000003E-2</v>
      </c>
      <c r="BB165">
        <v>407.8</v>
      </c>
      <c r="BC165" s="2">
        <v>-8.3493000000000005E-3</v>
      </c>
      <c r="BF165">
        <v>416.56</v>
      </c>
      <c r="BG165">
        <v>37.949559999999998</v>
      </c>
      <c r="BH165">
        <v>99.924430000000001</v>
      </c>
      <c r="BI165" s="2">
        <v>8.0312999999999996E-2</v>
      </c>
      <c r="BL165">
        <v>407.1</v>
      </c>
      <c r="BM165">
        <v>36.967170000000003</v>
      </c>
      <c r="BN165">
        <v>99.835499999999996</v>
      </c>
      <c r="BO165" s="2">
        <v>-4.8002999999999996E-6</v>
      </c>
      <c r="BR165">
        <v>405.5</v>
      </c>
      <c r="BS165" s="2">
        <v>2.1967E-2</v>
      </c>
      <c r="BX165">
        <v>413.4</v>
      </c>
      <c r="BY165" s="2">
        <v>1.4767999999999999E-3</v>
      </c>
      <c r="CB165">
        <v>332.98599999999999</v>
      </c>
      <c r="CC165" s="2">
        <v>8.9104000000000003E-2</v>
      </c>
      <c r="CD165" s="2">
        <f t="shared" si="6"/>
        <v>-3.8959999999999967E-3</v>
      </c>
      <c r="CG165">
        <v>341.34500000000003</v>
      </c>
      <c r="CH165" s="2">
        <v>6.5386999999999997E-3</v>
      </c>
      <c r="CI165" s="2">
        <f t="shared" si="7"/>
        <v>8.5538699999999995E-2</v>
      </c>
      <c r="CK165">
        <v>297.53129999999999</v>
      </c>
      <c r="CL165" s="2">
        <v>8.8292000000000006E-3</v>
      </c>
      <c r="CO165">
        <v>362</v>
      </c>
      <c r="CP165">
        <v>32.669559999999997</v>
      </c>
      <c r="CQ165">
        <v>100.40532</v>
      </c>
      <c r="CR165" s="2">
        <v>-1.3054E-3</v>
      </c>
      <c r="CU165">
        <v>352.9</v>
      </c>
      <c r="CV165">
        <v>31.655419999999999</v>
      </c>
      <c r="CW165">
        <v>100.51758</v>
      </c>
      <c r="CX165" s="2">
        <v>3.0723999999999999E-3</v>
      </c>
    </row>
    <row r="166" spans="1:102">
      <c r="A166">
        <v>288.78847000000002</v>
      </c>
      <c r="B166">
        <v>25.324670000000001</v>
      </c>
      <c r="C166">
        <v>100.38397000000001</v>
      </c>
      <c r="D166" s="2">
        <v>1.3075999999999999E-3</v>
      </c>
      <c r="F166">
        <v>487.5</v>
      </c>
      <c r="G166">
        <v>45.228020000000001</v>
      </c>
      <c r="H166">
        <v>100.19927</v>
      </c>
      <c r="I166" s="2">
        <v>1.0033E-2</v>
      </c>
      <c r="J166" s="2"/>
      <c r="L166">
        <v>362.05705999999998</v>
      </c>
      <c r="M166">
        <v>32.55292</v>
      </c>
      <c r="N166">
        <v>99.424049999999994</v>
      </c>
      <c r="O166" s="2">
        <v>1.6028000000000001E-2</v>
      </c>
      <c r="R166">
        <v>406.5</v>
      </c>
      <c r="S166">
        <v>37.104320000000001</v>
      </c>
      <c r="T166">
        <v>99.616969999999995</v>
      </c>
      <c r="U166" s="2">
        <v>-2.6889E-2</v>
      </c>
      <c r="X166">
        <v>352.8655</v>
      </c>
      <c r="Y166">
        <v>31.723769999999998</v>
      </c>
      <c r="Z166">
        <v>99.760739999999998</v>
      </c>
      <c r="AA166" s="2">
        <v>4.1768E-2</v>
      </c>
      <c r="AD166">
        <v>410.5</v>
      </c>
      <c r="AE166">
        <v>37.226260000000003</v>
      </c>
      <c r="AF166">
        <v>99.513829999999999</v>
      </c>
      <c r="AG166" s="2">
        <v>5.2673999999999999E-2</v>
      </c>
      <c r="AJ166">
        <v>389.5</v>
      </c>
      <c r="AK166">
        <v>35.411090000000002</v>
      </c>
      <c r="AL166">
        <v>100.35052</v>
      </c>
      <c r="AM166" s="2">
        <v>8.0473000000000003E-2</v>
      </c>
      <c r="AP166">
        <v>372.32</v>
      </c>
      <c r="AQ166">
        <v>33.557670000000002</v>
      </c>
      <c r="AR166">
        <v>100.15306</v>
      </c>
      <c r="AS166" s="2">
        <v>2.0140999999999999E-2</v>
      </c>
      <c r="AV166">
        <v>409.5</v>
      </c>
      <c r="AW166">
        <v>37.216650000000001</v>
      </c>
      <c r="AX166">
        <v>100.13478000000001</v>
      </c>
      <c r="AY166" s="2">
        <v>4.3908999999999997E-2</v>
      </c>
      <c r="BB166">
        <v>410.3</v>
      </c>
      <c r="BC166" s="2">
        <v>-7.2411999999999997E-3</v>
      </c>
      <c r="BF166">
        <v>419.06</v>
      </c>
      <c r="BG166">
        <v>38.198300000000003</v>
      </c>
      <c r="BH166">
        <v>99.924719999999994</v>
      </c>
      <c r="BI166" s="2">
        <v>8.0128000000000005E-2</v>
      </c>
      <c r="BL166">
        <v>409.6</v>
      </c>
      <c r="BM166">
        <v>37.221249999999998</v>
      </c>
      <c r="BN166">
        <v>99.835489999999993</v>
      </c>
      <c r="BO166" s="2">
        <v>3.3843000000000002E-4</v>
      </c>
      <c r="BR166">
        <v>408</v>
      </c>
      <c r="BS166" s="2">
        <v>2.2891999999999999E-2</v>
      </c>
      <c r="BX166">
        <v>415.9</v>
      </c>
      <c r="BY166" s="2">
        <v>3.3641999999999999E-3</v>
      </c>
      <c r="CB166">
        <v>335.24400000000003</v>
      </c>
      <c r="CC166" s="2">
        <v>8.9199000000000001E-2</v>
      </c>
      <c r="CD166" s="2">
        <f t="shared" si="6"/>
        <v>-3.8009999999999988E-3</v>
      </c>
      <c r="CG166">
        <v>343.63</v>
      </c>
      <c r="CH166" s="2">
        <v>5.4241000000000003E-3</v>
      </c>
      <c r="CI166" s="2">
        <f t="shared" si="7"/>
        <v>8.4424100000000002E-2</v>
      </c>
      <c r="CK166">
        <v>299.45292999999998</v>
      </c>
      <c r="CL166" s="2">
        <v>-6.6800999999999996E-3</v>
      </c>
      <c r="CO166">
        <v>364.5</v>
      </c>
      <c r="CP166">
        <v>32.918239999999997</v>
      </c>
      <c r="CQ166">
        <v>100.40692</v>
      </c>
      <c r="CR166" s="2">
        <v>-4.9769999999999997E-3</v>
      </c>
      <c r="CU166">
        <v>355.4</v>
      </c>
      <c r="CV166">
        <v>31.905650000000001</v>
      </c>
      <c r="CW166">
        <v>100.51758</v>
      </c>
      <c r="CX166" s="2">
        <v>2.0745E-3</v>
      </c>
    </row>
    <row r="167" spans="1:102">
      <c r="A167">
        <v>290.6841</v>
      </c>
      <c r="B167">
        <v>25.511700000000001</v>
      </c>
      <c r="C167">
        <v>100.38651</v>
      </c>
      <c r="D167" s="2">
        <v>1.6750000000000001E-3</v>
      </c>
      <c r="F167">
        <v>490</v>
      </c>
      <c r="G167">
        <v>45.483690000000003</v>
      </c>
      <c r="H167">
        <v>100.19943000000001</v>
      </c>
      <c r="I167" s="2">
        <v>1.3219999999999996E-2</v>
      </c>
      <c r="J167" s="2"/>
      <c r="L167">
        <v>364.13047</v>
      </c>
      <c r="M167">
        <v>32.761920000000003</v>
      </c>
      <c r="N167">
        <v>99.412049999999994</v>
      </c>
      <c r="O167" s="2">
        <v>1.3504E-2</v>
      </c>
      <c r="R167">
        <v>409</v>
      </c>
      <c r="S167">
        <v>37.355469999999997</v>
      </c>
      <c r="T167">
        <v>99.616730000000004</v>
      </c>
      <c r="U167">
        <v>-0.15051999999999999</v>
      </c>
      <c r="X167">
        <v>355.04700000000003</v>
      </c>
      <c r="Y167">
        <v>31.940359999999998</v>
      </c>
      <c r="Z167">
        <v>99.760739999999998</v>
      </c>
      <c r="AA167" s="2">
        <v>4.0114999999999998E-2</v>
      </c>
      <c r="AD167">
        <v>413</v>
      </c>
      <c r="AE167">
        <v>37.480800000000002</v>
      </c>
      <c r="AF167">
        <v>99.513810000000007</v>
      </c>
      <c r="AG167" s="2">
        <v>5.3927000000000003E-2</v>
      </c>
      <c r="AJ167">
        <v>392</v>
      </c>
      <c r="AK167">
        <v>35.66527</v>
      </c>
      <c r="AL167">
        <v>100.35052</v>
      </c>
      <c r="AM167" s="2">
        <v>8.0607999999999999E-2</v>
      </c>
      <c r="AP167">
        <v>374.82</v>
      </c>
      <c r="AQ167">
        <v>33.813549999999999</v>
      </c>
      <c r="AR167">
        <v>100.15306</v>
      </c>
      <c r="AS167" s="2">
        <v>2.5162E-2</v>
      </c>
      <c r="AV167">
        <v>412</v>
      </c>
      <c r="AW167">
        <v>37.468429999999998</v>
      </c>
      <c r="AX167">
        <v>100.14733</v>
      </c>
      <c r="AY167" s="2">
        <v>4.3667999999999998E-2</v>
      </c>
      <c r="BB167">
        <v>412.8</v>
      </c>
      <c r="BC167" s="2">
        <v>-6.2252999999999996E-3</v>
      </c>
      <c r="BF167">
        <v>421.56</v>
      </c>
      <c r="BG167">
        <v>38.450429999999997</v>
      </c>
      <c r="BH167">
        <v>99.934129999999996</v>
      </c>
      <c r="BI167" s="2">
        <v>7.9278000000000001E-2</v>
      </c>
      <c r="BL167">
        <v>412.1</v>
      </c>
      <c r="BM167">
        <v>37.477780000000003</v>
      </c>
      <c r="BN167">
        <v>99.835509999999999</v>
      </c>
      <c r="BO167" s="2">
        <v>2.3740999999999999E-4</v>
      </c>
      <c r="BR167">
        <v>410.5</v>
      </c>
      <c r="BS167" s="2">
        <v>2.3976999999999998E-2</v>
      </c>
      <c r="BX167">
        <v>418.4</v>
      </c>
      <c r="BY167" s="2">
        <v>5.5656000000000004E-3</v>
      </c>
      <c r="CB167">
        <v>337.50200000000001</v>
      </c>
      <c r="CC167" s="2">
        <v>8.9126999999999998E-2</v>
      </c>
      <c r="CD167" s="2">
        <f t="shared" si="6"/>
        <v>-3.8730000000000014E-3</v>
      </c>
      <c r="CG167">
        <v>345.91500000000002</v>
      </c>
      <c r="CH167" s="2">
        <v>3.5891E-3</v>
      </c>
      <c r="CI167" s="2">
        <f t="shared" si="7"/>
        <v>8.2589099999999999E-2</v>
      </c>
      <c r="CK167">
        <v>301.37457000000001</v>
      </c>
      <c r="CL167" s="2">
        <v>-2.4586E-2</v>
      </c>
      <c r="CO167">
        <v>367</v>
      </c>
      <c r="CP167">
        <v>33.167340000000003</v>
      </c>
      <c r="CQ167">
        <v>100.40772</v>
      </c>
      <c r="CR167" s="2">
        <v>-5.0897E-3</v>
      </c>
      <c r="CU167">
        <v>357.9</v>
      </c>
      <c r="CV167">
        <v>32.154319999999998</v>
      </c>
      <c r="CW167">
        <v>100.51389</v>
      </c>
      <c r="CX167" s="2">
        <v>6.6496000000000003E-4</v>
      </c>
    </row>
    <row r="168" spans="1:102">
      <c r="A168">
        <v>292.57972000000001</v>
      </c>
      <c r="B168">
        <v>25.698070000000001</v>
      </c>
      <c r="C168">
        <v>100.38799</v>
      </c>
      <c r="D168" s="2">
        <v>1.5421E-3</v>
      </c>
      <c r="F168">
        <v>492.5</v>
      </c>
      <c r="G168">
        <v>45.73948</v>
      </c>
      <c r="H168">
        <v>100.19813000000001</v>
      </c>
      <c r="I168" s="2">
        <v>1.5829999999999997E-2</v>
      </c>
      <c r="J168" s="2"/>
      <c r="L168">
        <v>366.20388000000003</v>
      </c>
      <c r="M168">
        <v>32.970590000000001</v>
      </c>
      <c r="N168">
        <v>99.412049999999994</v>
      </c>
      <c r="O168" s="2">
        <v>1.0876E-2</v>
      </c>
      <c r="R168">
        <v>411.5</v>
      </c>
      <c r="S168">
        <v>37.605159999999998</v>
      </c>
      <c r="T168">
        <v>99.607619999999997</v>
      </c>
      <c r="U168">
        <v>-0.31436999999999998</v>
      </c>
      <c r="X168">
        <v>357.2285</v>
      </c>
      <c r="Y168">
        <v>32.156950000000002</v>
      </c>
      <c r="Z168">
        <v>99.770309999999995</v>
      </c>
      <c r="AA168" s="2">
        <v>4.0747999999999999E-2</v>
      </c>
      <c r="AD168">
        <v>415.5</v>
      </c>
      <c r="AE168">
        <v>37.735520000000001</v>
      </c>
      <c r="AF168">
        <v>98.313900000000004</v>
      </c>
      <c r="AG168" s="2">
        <v>5.4403E-2</v>
      </c>
      <c r="AJ168">
        <v>394.5</v>
      </c>
      <c r="AK168">
        <v>35.920740000000002</v>
      </c>
      <c r="AL168">
        <v>100.35974</v>
      </c>
      <c r="AM168" s="2">
        <v>8.1054000000000001E-2</v>
      </c>
      <c r="AP168">
        <v>377.32</v>
      </c>
      <c r="AQ168">
        <v>34.068820000000002</v>
      </c>
      <c r="AR168">
        <v>100.15306</v>
      </c>
      <c r="AS168" s="2">
        <v>2.8750000000000001E-2</v>
      </c>
      <c r="AV168">
        <v>414.5</v>
      </c>
      <c r="AW168">
        <v>37.723990000000001</v>
      </c>
      <c r="AX168">
        <v>100.14733</v>
      </c>
      <c r="AY168" s="2">
        <v>4.5059000000000002E-2</v>
      </c>
      <c r="BB168">
        <v>415.3</v>
      </c>
      <c r="BC168" s="2">
        <v>-4.5726999999999999E-3</v>
      </c>
      <c r="BF168">
        <v>424.06</v>
      </c>
      <c r="BG168">
        <v>38.703040000000001</v>
      </c>
      <c r="BH168">
        <v>99.934129999999996</v>
      </c>
      <c r="BI168" s="2">
        <v>7.8123999999999999E-2</v>
      </c>
      <c r="BL168">
        <v>414.6</v>
      </c>
      <c r="BM168">
        <v>37.734520000000003</v>
      </c>
      <c r="BN168">
        <v>99.835489999999993</v>
      </c>
      <c r="BO168" s="2">
        <v>7.8869000000000007E-5</v>
      </c>
      <c r="BR168">
        <v>413</v>
      </c>
      <c r="BS168" s="2">
        <v>2.4882999999999999E-2</v>
      </c>
      <c r="BX168">
        <v>420.9</v>
      </c>
      <c r="BY168" s="2">
        <v>6.2353E-3</v>
      </c>
      <c r="CB168">
        <v>339.76</v>
      </c>
      <c r="CC168" s="2">
        <v>8.9096999999999996E-2</v>
      </c>
      <c r="CD168" s="2">
        <f t="shared" si="6"/>
        <v>-3.9030000000000037E-3</v>
      </c>
      <c r="CG168">
        <v>348.2</v>
      </c>
      <c r="CH168" s="2">
        <v>3.1553000000000002E-3</v>
      </c>
      <c r="CI168" s="2">
        <f t="shared" si="7"/>
        <v>8.2155300000000001E-2</v>
      </c>
      <c r="CK168">
        <v>303.2962</v>
      </c>
      <c r="CL168" s="2">
        <v>-4.1360000000000001E-2</v>
      </c>
      <c r="CO168">
        <v>369.5</v>
      </c>
      <c r="CP168">
        <v>33.419319999999999</v>
      </c>
      <c r="CQ168">
        <v>100.40855000000001</v>
      </c>
      <c r="CR168" s="2">
        <v>-5.8690000000000002E-5</v>
      </c>
      <c r="CU168">
        <v>360.4</v>
      </c>
      <c r="CV168">
        <v>32.403419999999997</v>
      </c>
      <c r="CW168">
        <v>100.51758</v>
      </c>
      <c r="CX168" s="2">
        <v>-6.0156000000000001E-4</v>
      </c>
    </row>
    <row r="169" spans="1:102">
      <c r="A169">
        <v>294.47534999999999</v>
      </c>
      <c r="B169">
        <v>25.88551</v>
      </c>
      <c r="C169">
        <v>100.38699</v>
      </c>
      <c r="D169" s="2">
        <v>2.0059000000000001E-3</v>
      </c>
      <c r="F169">
        <v>495</v>
      </c>
      <c r="G169">
        <v>45.995780000000003</v>
      </c>
      <c r="H169">
        <v>100.19524</v>
      </c>
      <c r="I169" s="2">
        <v>1.7824999999999994E-2</v>
      </c>
      <c r="J169" s="2"/>
      <c r="L169">
        <v>368.27728999999999</v>
      </c>
      <c r="M169">
        <v>33.179169999999999</v>
      </c>
      <c r="N169">
        <v>99.412049999999994</v>
      </c>
      <c r="O169" s="2">
        <v>1.0087E-2</v>
      </c>
      <c r="R169">
        <v>414</v>
      </c>
      <c r="S169">
        <v>37.858499999999999</v>
      </c>
      <c r="T169">
        <v>99.607600000000005</v>
      </c>
      <c r="U169">
        <v>-0.14166000000000001</v>
      </c>
      <c r="X169">
        <v>359.41</v>
      </c>
      <c r="Y169">
        <v>32.376600000000003</v>
      </c>
      <c r="Z169">
        <v>99.770309999999995</v>
      </c>
      <c r="AA169" s="2">
        <v>4.2785999999999998E-2</v>
      </c>
      <c r="AD169">
        <v>418</v>
      </c>
      <c r="AE169">
        <v>37.990499999999997</v>
      </c>
      <c r="AF169">
        <v>99.513810000000007</v>
      </c>
      <c r="AG169" s="2">
        <v>5.2557E-2</v>
      </c>
      <c r="AJ169">
        <v>397</v>
      </c>
      <c r="AK169">
        <v>36.172820000000002</v>
      </c>
      <c r="AL169">
        <v>100.35975000000001</v>
      </c>
      <c r="AM169" s="2">
        <v>7.9100000000000004E-2</v>
      </c>
      <c r="AP169">
        <v>379.82</v>
      </c>
      <c r="AQ169">
        <v>34.321689999999997</v>
      </c>
      <c r="AR169">
        <v>100.15306</v>
      </c>
      <c r="AS169" s="2">
        <v>3.2042000000000001E-2</v>
      </c>
      <c r="AV169">
        <v>417</v>
      </c>
      <c r="AW169">
        <v>37.978070000000002</v>
      </c>
      <c r="AX169">
        <v>100.14733</v>
      </c>
      <c r="AY169" s="2">
        <v>4.5862E-2</v>
      </c>
      <c r="BF169">
        <v>426.56</v>
      </c>
      <c r="BG169">
        <v>38.957709999999999</v>
      </c>
      <c r="BH169">
        <v>99.934129999999996</v>
      </c>
      <c r="BI169" s="2">
        <v>7.6402999999999999E-2</v>
      </c>
      <c r="BL169">
        <v>417.1</v>
      </c>
      <c r="BM169">
        <v>37.988619999999997</v>
      </c>
      <c r="BN169">
        <v>99.845169999999996</v>
      </c>
      <c r="BO169" s="2">
        <v>-2.3099000000000001E-6</v>
      </c>
      <c r="BR169">
        <v>415.5</v>
      </c>
      <c r="BS169" s="2">
        <v>2.5576999999999999E-2</v>
      </c>
      <c r="BX169">
        <v>423.4</v>
      </c>
      <c r="BY169" s="2">
        <v>5.7048999999999997E-3</v>
      </c>
      <c r="CB169">
        <v>342.01799999999997</v>
      </c>
      <c r="CC169" s="2">
        <v>8.9199000000000001E-2</v>
      </c>
      <c r="CD169" s="2">
        <f t="shared" si="6"/>
        <v>-3.8009999999999988E-3</v>
      </c>
      <c r="CG169">
        <v>350.48500000000001</v>
      </c>
      <c r="CH169" s="2">
        <v>4.4624E-3</v>
      </c>
      <c r="CI169" s="2">
        <f t="shared" si="7"/>
        <v>8.3462400000000006E-2</v>
      </c>
      <c r="CK169">
        <v>305.21784000000002</v>
      </c>
      <c r="CL169" s="2">
        <v>-5.2209999999999999E-2</v>
      </c>
      <c r="CO169">
        <v>372</v>
      </c>
      <c r="CP169">
        <v>33.659520000000001</v>
      </c>
      <c r="CQ169">
        <v>100.40911</v>
      </c>
      <c r="CR169" s="2">
        <v>5.3707E-3</v>
      </c>
      <c r="CU169">
        <v>362.9</v>
      </c>
      <c r="CV169">
        <v>32.655070000000002</v>
      </c>
      <c r="CW169">
        <v>100.51774</v>
      </c>
      <c r="CX169" s="2">
        <v>-1.2053999999999999E-3</v>
      </c>
    </row>
    <row r="170" spans="1:102">
      <c r="A170">
        <v>296.37097999999997</v>
      </c>
      <c r="B170">
        <v>26.07246</v>
      </c>
      <c r="C170">
        <v>100.37781</v>
      </c>
      <c r="D170" s="2">
        <v>1.5276000000000001E-3</v>
      </c>
      <c r="F170">
        <v>497.5</v>
      </c>
      <c r="G170">
        <v>46.251179999999998</v>
      </c>
      <c r="H170">
        <v>100.1932</v>
      </c>
      <c r="I170" s="2">
        <v>1.9447999999999993E-2</v>
      </c>
      <c r="J170" s="2"/>
      <c r="L170">
        <v>370.35070000000002</v>
      </c>
      <c r="M170">
        <v>33.387999999999998</v>
      </c>
      <c r="N170">
        <v>99.412049999999994</v>
      </c>
      <c r="O170" s="2">
        <v>1.5138E-2</v>
      </c>
      <c r="R170">
        <v>416.5</v>
      </c>
      <c r="S170">
        <v>38.117600000000003</v>
      </c>
      <c r="T170">
        <v>99.616969999999995</v>
      </c>
      <c r="U170" s="2">
        <v>6.6781999999999996E-3</v>
      </c>
      <c r="X170">
        <v>361.5915</v>
      </c>
      <c r="Y170">
        <v>32.598019999999998</v>
      </c>
      <c r="Z170">
        <v>99.76079</v>
      </c>
      <c r="AA170" s="2">
        <v>4.4056999999999999E-2</v>
      </c>
      <c r="AD170">
        <v>420.5</v>
      </c>
      <c r="AE170">
        <v>38.245420000000003</v>
      </c>
      <c r="AF170">
        <v>99.513829999999999</v>
      </c>
      <c r="AG170" s="2">
        <v>4.8439000000000003E-2</v>
      </c>
      <c r="AJ170">
        <v>399.5</v>
      </c>
      <c r="AK170">
        <v>36.42642</v>
      </c>
      <c r="AL170">
        <v>100.36897</v>
      </c>
      <c r="AM170" s="2">
        <v>7.8952999999999995E-2</v>
      </c>
      <c r="AP170">
        <v>382.32</v>
      </c>
      <c r="AQ170">
        <v>34.572659999999999</v>
      </c>
      <c r="AR170">
        <v>100.16325000000001</v>
      </c>
      <c r="AS170" s="2">
        <v>3.4780999999999999E-2</v>
      </c>
      <c r="AV170">
        <v>419.5</v>
      </c>
      <c r="AW170">
        <v>38.230130000000003</v>
      </c>
      <c r="AX170">
        <v>100.15864999999999</v>
      </c>
      <c r="AY170" s="2">
        <v>4.607E-2</v>
      </c>
      <c r="BF170">
        <v>429.06</v>
      </c>
      <c r="BG170">
        <v>39.212249999999997</v>
      </c>
      <c r="BH170">
        <v>99.934129999999996</v>
      </c>
      <c r="BI170" s="2">
        <v>7.2465000000000002E-2</v>
      </c>
      <c r="BL170">
        <v>419.6</v>
      </c>
      <c r="BM170">
        <v>38.242620000000002</v>
      </c>
      <c r="BN170">
        <v>99.844620000000006</v>
      </c>
      <c r="BO170" s="2">
        <v>-4.7638E-5</v>
      </c>
      <c r="BR170">
        <v>418</v>
      </c>
      <c r="BS170" s="2">
        <v>2.6494E-2</v>
      </c>
      <c r="BX170">
        <v>425.9</v>
      </c>
      <c r="BY170" s="2">
        <v>5.0879000000000002E-3</v>
      </c>
      <c r="CB170">
        <v>344.27600000000001</v>
      </c>
      <c r="CC170" s="2">
        <v>8.9480000000000004E-2</v>
      </c>
      <c r="CD170" s="2">
        <f t="shared" si="6"/>
        <v>-3.5199999999999954E-3</v>
      </c>
      <c r="CG170">
        <v>352.77</v>
      </c>
      <c r="CH170" s="2">
        <v>6.2166000000000001E-3</v>
      </c>
      <c r="CI170" s="2">
        <f t="shared" si="7"/>
        <v>8.5216600000000003E-2</v>
      </c>
      <c r="CK170">
        <v>307.13947000000002</v>
      </c>
      <c r="CL170" s="2">
        <v>-5.2845000000000003E-2</v>
      </c>
      <c r="CO170">
        <v>374.5</v>
      </c>
      <c r="CP170">
        <v>33.911589999999997</v>
      </c>
      <c r="CQ170">
        <v>100.40872</v>
      </c>
      <c r="CR170" s="2">
        <v>5.1076999999999997E-3</v>
      </c>
      <c r="CU170">
        <v>365.4</v>
      </c>
      <c r="CV170">
        <v>32.90699</v>
      </c>
      <c r="CW170">
        <v>100.51758</v>
      </c>
      <c r="CX170" s="2">
        <v>-7.4412000000000002E-4</v>
      </c>
    </row>
    <row r="171" spans="1:102">
      <c r="A171">
        <v>298.26661000000001</v>
      </c>
      <c r="B171">
        <v>26.259609999999999</v>
      </c>
      <c r="C171">
        <v>100.34183</v>
      </c>
      <c r="D171" s="2">
        <v>2.2658999999999999E-3</v>
      </c>
      <c r="F171">
        <v>500</v>
      </c>
      <c r="G171">
        <v>46.50685</v>
      </c>
      <c r="H171">
        <v>100.19354</v>
      </c>
      <c r="I171" s="2">
        <v>2.0931999999999992E-2</v>
      </c>
      <c r="J171" s="2"/>
      <c r="L171">
        <v>372.42410999999998</v>
      </c>
      <c r="M171">
        <v>33.59778</v>
      </c>
      <c r="N171">
        <v>99.412049999999994</v>
      </c>
      <c r="O171" s="2">
        <v>2.0508999999999999E-2</v>
      </c>
      <c r="R171">
        <v>419</v>
      </c>
      <c r="S171">
        <v>38.375039999999998</v>
      </c>
      <c r="T171">
        <v>99.616969999999995</v>
      </c>
      <c r="U171" s="2">
        <v>5.2562999999999999E-2</v>
      </c>
      <c r="X171">
        <v>363.77300000000002</v>
      </c>
      <c r="Y171">
        <v>32.819870000000002</v>
      </c>
      <c r="Z171">
        <v>99.760739999999998</v>
      </c>
      <c r="AA171" s="2">
        <v>4.5971999999999999E-2</v>
      </c>
      <c r="AD171">
        <v>423</v>
      </c>
      <c r="AE171">
        <v>38.499499999999998</v>
      </c>
      <c r="AF171">
        <v>99.513829999999999</v>
      </c>
      <c r="AG171" s="2">
        <v>4.1077000000000002E-2</v>
      </c>
      <c r="AJ171">
        <v>402</v>
      </c>
      <c r="AK171">
        <v>36.683300000000003</v>
      </c>
      <c r="AL171">
        <v>100.36897</v>
      </c>
      <c r="AM171" s="2">
        <v>8.0217999999999998E-2</v>
      </c>
      <c r="AP171">
        <v>384.82</v>
      </c>
      <c r="AQ171">
        <v>34.824269999999999</v>
      </c>
      <c r="AR171">
        <v>100.16330000000001</v>
      </c>
      <c r="AS171" s="2">
        <v>4.0405999999999997E-2</v>
      </c>
      <c r="AV171">
        <v>422</v>
      </c>
      <c r="AW171">
        <v>38.48516</v>
      </c>
      <c r="AX171">
        <v>100.15873999999999</v>
      </c>
      <c r="AY171" s="2">
        <v>4.6782999999999998E-2</v>
      </c>
      <c r="BF171">
        <v>431.56</v>
      </c>
      <c r="BG171">
        <v>39.471040000000002</v>
      </c>
      <c r="BH171">
        <v>99.934209999999993</v>
      </c>
      <c r="BI171" s="2">
        <v>6.3315999999999997E-2</v>
      </c>
      <c r="BL171">
        <v>422.1</v>
      </c>
      <c r="BM171">
        <v>38.498330000000003</v>
      </c>
      <c r="BN171">
        <v>99.84442</v>
      </c>
      <c r="BO171" s="2">
        <v>-3.0186999999999998E-4</v>
      </c>
      <c r="BR171">
        <v>420.5</v>
      </c>
      <c r="BS171" s="2">
        <v>2.7594E-2</v>
      </c>
      <c r="BX171">
        <v>428.4</v>
      </c>
      <c r="BY171" s="2">
        <v>5.4587000000000004E-3</v>
      </c>
      <c r="CB171">
        <v>346.53399999999999</v>
      </c>
      <c r="CC171" s="2">
        <v>8.9957999999999996E-2</v>
      </c>
      <c r="CD171" s="2">
        <f t="shared" si="6"/>
        <v>-3.042000000000003E-3</v>
      </c>
      <c r="CG171">
        <v>355.05500000000001</v>
      </c>
      <c r="CH171" s="2">
        <v>6.6546000000000001E-3</v>
      </c>
      <c r="CI171" s="2">
        <f t="shared" si="7"/>
        <v>8.5654599999999997E-2</v>
      </c>
      <c r="CK171">
        <v>309.06110999999999</v>
      </c>
      <c r="CL171" s="2">
        <v>-4.2292999999999997E-2</v>
      </c>
      <c r="CO171">
        <v>377</v>
      </c>
      <c r="CP171">
        <v>34.163649999999997</v>
      </c>
      <c r="CQ171">
        <v>100.40706</v>
      </c>
      <c r="CR171" s="2">
        <v>5.6344999999999995E-4</v>
      </c>
      <c r="CU171">
        <v>367.9</v>
      </c>
      <c r="CV171">
        <v>33.155790000000003</v>
      </c>
      <c r="CW171">
        <v>100.51759</v>
      </c>
      <c r="CX171" s="2">
        <v>6.9746999999999995E-4</v>
      </c>
    </row>
    <row r="172" spans="1:102">
      <c r="A172">
        <v>300.16224</v>
      </c>
      <c r="B172">
        <v>26.446570000000001</v>
      </c>
      <c r="C172">
        <v>100.23616</v>
      </c>
      <c r="D172" s="2">
        <v>2.4802000000000001E-3</v>
      </c>
      <c r="F172">
        <v>502.5</v>
      </c>
      <c r="G172">
        <v>46.762709999999998</v>
      </c>
      <c r="H172">
        <v>100.19479</v>
      </c>
      <c r="I172" s="2">
        <v>2.2342000000000001E-2</v>
      </c>
      <c r="J172" s="2"/>
      <c r="L172">
        <v>374.49752000000001</v>
      </c>
      <c r="M172">
        <v>33.807299999999998</v>
      </c>
      <c r="N172">
        <v>99.410740000000004</v>
      </c>
      <c r="O172" s="2">
        <v>2.3071000000000001E-2</v>
      </c>
      <c r="R172">
        <v>421.5</v>
      </c>
      <c r="S172">
        <v>38.630429999999997</v>
      </c>
      <c r="T172">
        <v>99.616969999999995</v>
      </c>
      <c r="U172" s="2">
        <v>6.4754999999999993E-2</v>
      </c>
      <c r="X172">
        <v>365.9545</v>
      </c>
      <c r="Y172">
        <v>33.040869999999998</v>
      </c>
      <c r="Z172">
        <v>99.760739999999998</v>
      </c>
      <c r="AA172" s="2">
        <v>4.6900999999999998E-2</v>
      </c>
      <c r="AD172">
        <v>425.5</v>
      </c>
      <c r="AE172">
        <v>38.754339999999999</v>
      </c>
      <c r="AF172">
        <v>95.242660000000001</v>
      </c>
      <c r="AG172" s="2">
        <v>2.6547000000000001E-2</v>
      </c>
      <c r="AJ172">
        <v>404.5</v>
      </c>
      <c r="AK172">
        <v>36.939039999999999</v>
      </c>
      <c r="AL172">
        <v>100.37819</v>
      </c>
      <c r="AM172" s="2">
        <v>7.9796000000000006E-2</v>
      </c>
      <c r="AP172">
        <v>387.32</v>
      </c>
      <c r="AQ172">
        <v>35.077170000000002</v>
      </c>
      <c r="AR172">
        <v>100.15306</v>
      </c>
      <c r="AS172" s="2">
        <v>4.7593000000000003E-2</v>
      </c>
      <c r="AV172">
        <v>424.5</v>
      </c>
      <c r="AW172">
        <v>38.741030000000002</v>
      </c>
      <c r="AX172">
        <v>100.15866</v>
      </c>
      <c r="AY172" s="2">
        <v>4.7812E-2</v>
      </c>
      <c r="BF172">
        <v>434.06</v>
      </c>
      <c r="BG172">
        <v>39.726570000000002</v>
      </c>
      <c r="BH172">
        <v>99.924719999999994</v>
      </c>
      <c r="BI172" s="2">
        <v>4.6792E-2</v>
      </c>
      <c r="BL172">
        <v>424.6</v>
      </c>
      <c r="BM172">
        <v>38.75318</v>
      </c>
      <c r="BN172">
        <v>99.854849999999999</v>
      </c>
      <c r="BO172" s="2">
        <v>-1.0015E-3</v>
      </c>
      <c r="BR172">
        <v>423</v>
      </c>
      <c r="BS172" s="2">
        <v>2.8472999999999998E-2</v>
      </c>
      <c r="BX172">
        <v>430.9</v>
      </c>
      <c r="BY172" s="2">
        <v>5.4805000000000001E-3</v>
      </c>
      <c r="CB172">
        <v>348.79199999999997</v>
      </c>
      <c r="CC172" s="2">
        <v>9.0634000000000006E-2</v>
      </c>
      <c r="CD172" s="2">
        <f t="shared" si="6"/>
        <v>-2.3659999999999931E-3</v>
      </c>
      <c r="CG172">
        <v>357.34</v>
      </c>
      <c r="CH172" s="2">
        <v>5.6296999999999996E-3</v>
      </c>
      <c r="CI172" s="2">
        <f t="shared" si="7"/>
        <v>8.4629700000000002E-2</v>
      </c>
      <c r="CK172">
        <v>310.98273999999998</v>
      </c>
      <c r="CL172" s="2">
        <v>-2.3629000000000001E-2</v>
      </c>
      <c r="CO172">
        <v>379.5</v>
      </c>
      <c r="CP172">
        <v>34.410200000000003</v>
      </c>
      <c r="CQ172">
        <v>100.40581</v>
      </c>
      <c r="CR172" s="2">
        <v>-3.9068000000000002E-3</v>
      </c>
      <c r="CU172">
        <v>370.4</v>
      </c>
      <c r="CV172">
        <v>33.405000000000001</v>
      </c>
      <c r="CW172">
        <v>100.51758</v>
      </c>
      <c r="CX172" s="2">
        <v>2.3598999999999998E-3</v>
      </c>
    </row>
    <row r="173" spans="1:102">
      <c r="A173">
        <v>302.05786000000001</v>
      </c>
      <c r="B173">
        <v>26.63223</v>
      </c>
      <c r="C173">
        <v>100.00239999999999</v>
      </c>
      <c r="D173" s="2">
        <v>1.8132999999999999E-3</v>
      </c>
      <c r="F173">
        <v>505</v>
      </c>
      <c r="G173">
        <v>47.017780000000002</v>
      </c>
      <c r="H173">
        <v>100.19502</v>
      </c>
      <c r="I173" s="2">
        <v>2.3680999999999994E-2</v>
      </c>
      <c r="J173" s="2"/>
      <c r="L173">
        <v>376.57092999999998</v>
      </c>
      <c r="M173">
        <v>34.016590000000001</v>
      </c>
      <c r="N173">
        <v>99.41207</v>
      </c>
      <c r="O173" s="2">
        <v>2.4261999999999999E-2</v>
      </c>
      <c r="R173">
        <v>424</v>
      </c>
      <c r="S173">
        <v>38.88541</v>
      </c>
      <c r="T173">
        <v>99.60669</v>
      </c>
      <c r="U173" s="2">
        <v>6.3036999999999996E-2</v>
      </c>
      <c r="X173">
        <v>368.13600000000002</v>
      </c>
      <c r="Y173">
        <v>33.260950000000001</v>
      </c>
      <c r="Z173">
        <v>99.760739999999998</v>
      </c>
      <c r="AA173" s="2">
        <v>4.7395E-2</v>
      </c>
      <c r="AD173">
        <v>428</v>
      </c>
      <c r="AE173">
        <v>39.00902</v>
      </c>
      <c r="AF173">
        <v>99.513810000000007</v>
      </c>
      <c r="AG173" s="2">
        <v>-3.5239999999999998E-3</v>
      </c>
      <c r="AJ173">
        <v>407</v>
      </c>
      <c r="AK173">
        <v>37.189979999999998</v>
      </c>
      <c r="AL173">
        <v>100.37819</v>
      </c>
      <c r="AM173" s="2">
        <v>7.7085000000000001E-2</v>
      </c>
      <c r="AP173">
        <v>389.82</v>
      </c>
      <c r="AQ173">
        <v>35.332009999999997</v>
      </c>
      <c r="AR173">
        <v>100.15306</v>
      </c>
      <c r="AS173" s="2">
        <v>5.3117999999999999E-2</v>
      </c>
      <c r="AV173">
        <v>427</v>
      </c>
      <c r="AW173">
        <v>38.996009999999998</v>
      </c>
      <c r="AX173">
        <v>100.16999</v>
      </c>
      <c r="AY173" s="2">
        <v>4.8710000000000003E-2</v>
      </c>
      <c r="BF173">
        <v>436.56</v>
      </c>
      <c r="BG173">
        <v>39.973610000000001</v>
      </c>
      <c r="BH173">
        <v>99.924710000000005</v>
      </c>
      <c r="BI173" s="2">
        <v>2.3385E-2</v>
      </c>
      <c r="BL173">
        <v>427.1</v>
      </c>
      <c r="BM173">
        <v>39.008339999999997</v>
      </c>
      <c r="BN173">
        <v>99.854849999999999</v>
      </c>
      <c r="BO173" s="2">
        <v>-1.9927999999999999E-3</v>
      </c>
      <c r="BR173">
        <v>425.5</v>
      </c>
      <c r="BS173" s="2">
        <v>2.912E-2</v>
      </c>
      <c r="BX173">
        <v>433.4</v>
      </c>
      <c r="BY173" s="2">
        <v>5.6141999999999997E-3</v>
      </c>
      <c r="CB173">
        <v>351.05</v>
      </c>
      <c r="CC173" s="2">
        <v>9.1281000000000001E-2</v>
      </c>
      <c r="CD173" s="2">
        <f t="shared" si="6"/>
        <v>-1.7189999999999983E-3</v>
      </c>
      <c r="CG173">
        <v>359.625</v>
      </c>
      <c r="CH173" s="2">
        <v>4.0969999999999999E-3</v>
      </c>
      <c r="CI173" s="2">
        <f t="shared" si="7"/>
        <v>8.3097000000000004E-2</v>
      </c>
      <c r="CK173">
        <v>312.90438</v>
      </c>
      <c r="CL173" s="2">
        <v>-2.5146999999999999E-3</v>
      </c>
      <c r="CO173">
        <v>382</v>
      </c>
      <c r="CP173">
        <v>34.658290000000001</v>
      </c>
      <c r="CQ173">
        <v>100.40651</v>
      </c>
      <c r="CR173" s="2">
        <v>-3.9687999999999998E-3</v>
      </c>
      <c r="CU173">
        <v>372.9</v>
      </c>
      <c r="CV173">
        <v>33.6571</v>
      </c>
      <c r="CW173">
        <v>100.51757000000001</v>
      </c>
      <c r="CX173" s="2">
        <v>3.1334000000000002E-3</v>
      </c>
    </row>
    <row r="174" spans="1:102">
      <c r="A174">
        <v>303.95348999999999</v>
      </c>
      <c r="B174">
        <v>26.817679999999999</v>
      </c>
      <c r="C174">
        <v>99.618979999999993</v>
      </c>
      <c r="D174" s="2">
        <v>1.9281000000000001E-3</v>
      </c>
      <c r="F174">
        <v>507.5</v>
      </c>
      <c r="G174">
        <v>47.273359999999997</v>
      </c>
      <c r="H174">
        <v>100.19365999999999</v>
      </c>
      <c r="I174" s="2">
        <v>2.4982000000000004E-2</v>
      </c>
      <c r="J174" s="2"/>
      <c r="L174">
        <v>378.64433000000002</v>
      </c>
      <c r="M174">
        <v>34.225999999999999</v>
      </c>
      <c r="N174">
        <v>99.424049999999994</v>
      </c>
      <c r="O174" s="2">
        <v>2.5409000000000001E-2</v>
      </c>
      <c r="R174">
        <v>426.5</v>
      </c>
      <c r="S174">
        <v>39.140619999999998</v>
      </c>
      <c r="T174">
        <v>99.607619999999997</v>
      </c>
      <c r="U174" s="2">
        <v>5.5828999999999997E-2</v>
      </c>
      <c r="X174">
        <v>370.3175</v>
      </c>
      <c r="Y174">
        <v>33.480930000000001</v>
      </c>
      <c r="Z174">
        <v>99.760739999999998</v>
      </c>
      <c r="AA174" s="2">
        <v>4.8707E-2</v>
      </c>
      <c r="AD174">
        <v>430.5</v>
      </c>
      <c r="AE174">
        <v>39.263330000000003</v>
      </c>
      <c r="AF174">
        <v>99.503020000000006</v>
      </c>
      <c r="AG174" s="2">
        <v>-6.2751000000000001E-2</v>
      </c>
      <c r="AJ174">
        <v>409.5</v>
      </c>
      <c r="AK174">
        <v>37.441510000000001</v>
      </c>
      <c r="AL174">
        <v>100.37820000000001</v>
      </c>
      <c r="AM174" s="2">
        <v>7.8044000000000002E-2</v>
      </c>
      <c r="AP174">
        <v>392.32</v>
      </c>
      <c r="AQ174">
        <v>35.582709999999999</v>
      </c>
      <c r="AR174">
        <v>100.15306</v>
      </c>
      <c r="AS174" s="2">
        <v>5.6749000000000001E-2</v>
      </c>
      <c r="AV174">
        <v>429.5</v>
      </c>
      <c r="AW174">
        <v>39.24962</v>
      </c>
      <c r="AX174">
        <v>100.15866</v>
      </c>
      <c r="AY174" s="2">
        <v>4.9381000000000001E-2</v>
      </c>
      <c r="BF174">
        <v>439.06</v>
      </c>
      <c r="BG174">
        <v>40.224240000000002</v>
      </c>
      <c r="BH174">
        <v>99.915300000000002</v>
      </c>
      <c r="BI174" s="2">
        <v>-5.8522000000000001E-3</v>
      </c>
      <c r="BL174">
        <v>429.6</v>
      </c>
      <c r="BM174">
        <v>39.263669999999998</v>
      </c>
      <c r="BN174">
        <v>99.854900000000001</v>
      </c>
      <c r="BO174" s="2">
        <v>-2.7393999999999999E-3</v>
      </c>
      <c r="BR174">
        <v>428</v>
      </c>
      <c r="BS174" s="2">
        <v>2.9794000000000001E-2</v>
      </c>
      <c r="BX174">
        <v>435.9</v>
      </c>
      <c r="BY174" s="2">
        <v>7.0967000000000001E-3</v>
      </c>
      <c r="CB174">
        <v>353.30799999999999</v>
      </c>
      <c r="CC174" s="2">
        <v>9.1522000000000006E-2</v>
      </c>
      <c r="CD174" s="2">
        <f t="shared" si="6"/>
        <v>-1.4779999999999932E-3</v>
      </c>
      <c r="CG174">
        <v>361.91</v>
      </c>
      <c r="CH174" s="2">
        <v>2.3514999999999999E-3</v>
      </c>
      <c r="CI174" s="2">
        <f t="shared" si="7"/>
        <v>8.1351500000000007E-2</v>
      </c>
      <c r="CK174">
        <v>314.82602000000003</v>
      </c>
      <c r="CL174" s="2">
        <v>1.5741999999999999E-2</v>
      </c>
      <c r="CO174">
        <v>384.5</v>
      </c>
      <c r="CP174">
        <v>34.9054</v>
      </c>
      <c r="CQ174">
        <v>100.40828999999999</v>
      </c>
      <c r="CR174" s="2">
        <v>-3.7939000000000001E-4</v>
      </c>
      <c r="CU174">
        <v>375.4</v>
      </c>
      <c r="CV174">
        <v>33.910850000000003</v>
      </c>
      <c r="CW174">
        <v>100.51025</v>
      </c>
      <c r="CX174" s="2">
        <v>2.3779000000000001E-3</v>
      </c>
    </row>
    <row r="175" spans="1:102">
      <c r="A175">
        <v>305.84912000000003</v>
      </c>
      <c r="B175">
        <v>27.00385</v>
      </c>
      <c r="C175">
        <v>99.18253</v>
      </c>
      <c r="D175" s="2">
        <v>2.5025E-3</v>
      </c>
      <c r="F175">
        <v>510</v>
      </c>
      <c r="G175">
        <v>47.529440000000001</v>
      </c>
      <c r="H175">
        <v>100.19122</v>
      </c>
      <c r="I175" s="2">
        <v>2.6299000000000003E-2</v>
      </c>
      <c r="J175" s="2"/>
      <c r="L175">
        <v>380.71773999999999</v>
      </c>
      <c r="M175">
        <v>34.435609999999997</v>
      </c>
      <c r="N175">
        <v>99.424049999999994</v>
      </c>
      <c r="O175" s="2">
        <v>2.6655999999999999E-2</v>
      </c>
      <c r="R175">
        <v>429</v>
      </c>
      <c r="S175">
        <v>39.395829999999997</v>
      </c>
      <c r="T175">
        <v>99.607619999999997</v>
      </c>
      <c r="U175" s="2">
        <v>4.2423000000000002E-2</v>
      </c>
      <c r="X175">
        <v>372.49900000000002</v>
      </c>
      <c r="Y175">
        <v>33.700899999999997</v>
      </c>
      <c r="Z175">
        <v>99.760670000000005</v>
      </c>
      <c r="AA175" s="2">
        <v>4.9738999999999998E-2</v>
      </c>
      <c r="AD175">
        <v>433</v>
      </c>
      <c r="AE175">
        <v>39.517110000000002</v>
      </c>
      <c r="AF175">
        <v>99.503010000000003</v>
      </c>
      <c r="AG175">
        <v>-0.16758000000000001</v>
      </c>
      <c r="AJ175">
        <v>412</v>
      </c>
      <c r="AK175">
        <v>37.6997</v>
      </c>
      <c r="AL175">
        <v>100.37828</v>
      </c>
      <c r="AM175" s="2">
        <v>8.1176999999999999E-2</v>
      </c>
      <c r="AP175">
        <v>394.82</v>
      </c>
      <c r="AQ175">
        <v>35.83764</v>
      </c>
      <c r="AR175">
        <v>100.15245</v>
      </c>
      <c r="AS175" s="2">
        <v>6.1273000000000001E-2</v>
      </c>
      <c r="AV175">
        <v>432</v>
      </c>
      <c r="AW175">
        <v>39.504840000000002</v>
      </c>
      <c r="AX175">
        <v>100.15866</v>
      </c>
      <c r="AY175" s="2">
        <v>4.9609E-2</v>
      </c>
      <c r="BF175">
        <v>441.56</v>
      </c>
      <c r="BG175">
        <v>40.480690000000003</v>
      </c>
      <c r="BH175">
        <v>99.915319999999994</v>
      </c>
      <c r="BI175" s="2">
        <v>-3.5614E-2</v>
      </c>
      <c r="BL175">
        <v>432.1</v>
      </c>
      <c r="BM175">
        <v>39.51146</v>
      </c>
      <c r="BN175">
        <v>99.845169999999996</v>
      </c>
      <c r="BO175" s="2">
        <v>-3.1343E-3</v>
      </c>
      <c r="BR175">
        <v>430.5</v>
      </c>
      <c r="BS175" s="2">
        <v>3.0658000000000001E-2</v>
      </c>
      <c r="BX175">
        <v>438.4</v>
      </c>
      <c r="BY175" s="2">
        <v>7.2014999999999996E-3</v>
      </c>
      <c r="CB175">
        <v>355.56599999999997</v>
      </c>
      <c r="CC175" s="2">
        <v>9.1122999999999996E-2</v>
      </c>
      <c r="CD175" s="2">
        <f t="shared" si="6"/>
        <v>-1.8770000000000037E-3</v>
      </c>
      <c r="CG175">
        <v>364.19499999999999</v>
      </c>
      <c r="CH175" s="2">
        <v>6.357E-4</v>
      </c>
      <c r="CI175" s="2">
        <f t="shared" si="7"/>
        <v>7.9635700000000004E-2</v>
      </c>
      <c r="CK175">
        <v>316.74765000000002</v>
      </c>
      <c r="CL175" s="2">
        <v>2.9116E-2</v>
      </c>
      <c r="CO175">
        <v>387</v>
      </c>
      <c r="CP175">
        <v>35.155070000000002</v>
      </c>
      <c r="CQ175">
        <v>100.41047</v>
      </c>
      <c r="CR175" s="2">
        <v>3.3723E-3</v>
      </c>
      <c r="CU175">
        <v>377.9</v>
      </c>
      <c r="CV175">
        <v>34.1631</v>
      </c>
      <c r="CW175">
        <v>100.51582000000001</v>
      </c>
      <c r="CX175" s="2">
        <v>6.9132999999999998E-4</v>
      </c>
    </row>
    <row r="176" spans="1:102">
      <c r="A176">
        <v>307.74475000000001</v>
      </c>
      <c r="B176">
        <v>27.190390000000001</v>
      </c>
      <c r="C176">
        <v>98.911580000000001</v>
      </c>
      <c r="D176" s="2">
        <v>3.8555999999999998E-3</v>
      </c>
      <c r="F176">
        <v>512.5</v>
      </c>
      <c r="G176">
        <v>47.784999999999997</v>
      </c>
      <c r="H176">
        <v>100.18912</v>
      </c>
      <c r="I176" s="2">
        <v>2.7725E-2</v>
      </c>
      <c r="J176" s="2"/>
      <c r="L176">
        <v>382.79115000000002</v>
      </c>
      <c r="M176">
        <v>34.645359999999997</v>
      </c>
      <c r="N176">
        <v>99.424049999999994</v>
      </c>
      <c r="O176" s="2">
        <v>2.7541E-2</v>
      </c>
      <c r="R176">
        <v>431.5</v>
      </c>
      <c r="S176">
        <v>39.650590000000001</v>
      </c>
      <c r="T176">
        <v>99.598280000000003</v>
      </c>
      <c r="U176" s="2">
        <v>2.6039E-2</v>
      </c>
      <c r="X176">
        <v>374.68049999999999</v>
      </c>
      <c r="Y176">
        <v>33.921140000000001</v>
      </c>
      <c r="Z176">
        <v>99.769940000000005</v>
      </c>
      <c r="AA176" s="2">
        <v>5.1005000000000002E-2</v>
      </c>
      <c r="AD176">
        <v>435.5</v>
      </c>
      <c r="AE176">
        <v>39.769590000000001</v>
      </c>
      <c r="AF176">
        <v>100.11497</v>
      </c>
      <c r="AG176">
        <v>-0.34022999999999998</v>
      </c>
      <c r="AJ176">
        <v>414.5</v>
      </c>
      <c r="AK176">
        <v>37.957889999999999</v>
      </c>
      <c r="AL176">
        <v>100.37819</v>
      </c>
      <c r="AM176" s="2">
        <v>8.1457000000000002E-2</v>
      </c>
      <c r="AP176">
        <v>397.32</v>
      </c>
      <c r="AQ176">
        <v>36.094549999999998</v>
      </c>
      <c r="AR176">
        <v>100.16331</v>
      </c>
      <c r="AS176" s="2">
        <v>6.3225000000000003E-2</v>
      </c>
      <c r="AV176">
        <v>434.5</v>
      </c>
      <c r="AW176">
        <v>39.760469999999998</v>
      </c>
      <c r="AX176">
        <v>100.14740999999999</v>
      </c>
      <c r="AY176" s="2">
        <v>4.9561000000000001E-2</v>
      </c>
      <c r="BF176">
        <v>444.06</v>
      </c>
      <c r="BG176">
        <v>40.736049999999999</v>
      </c>
      <c r="BH176">
        <v>99.905900000000003</v>
      </c>
      <c r="BI176" s="2">
        <v>-5.518E-2</v>
      </c>
      <c r="BL176">
        <v>434.6</v>
      </c>
      <c r="BM176">
        <v>39.764249999999997</v>
      </c>
      <c r="BN176">
        <v>99.845169999999996</v>
      </c>
      <c r="BO176" s="2">
        <v>-3.6015999999999999E-3</v>
      </c>
      <c r="BR176">
        <v>433</v>
      </c>
      <c r="BS176" s="2">
        <v>3.1670999999999998E-2</v>
      </c>
      <c r="BX176">
        <v>440.9</v>
      </c>
      <c r="BY176" s="2">
        <v>6.6328999999999997E-3</v>
      </c>
      <c r="CB176">
        <v>357.82400000000001</v>
      </c>
      <c r="CC176" s="2">
        <v>9.0121999999999994E-2</v>
      </c>
      <c r="CD176" s="2">
        <f t="shared" si="6"/>
        <v>-2.8780000000000056E-3</v>
      </c>
      <c r="CG176">
        <v>366.48</v>
      </c>
      <c r="CH176" s="2">
        <v>-9.5301000000000005E-6</v>
      </c>
      <c r="CI176" s="2">
        <f t="shared" si="7"/>
        <v>7.8990469899999999E-2</v>
      </c>
      <c r="CK176">
        <v>318.66928999999999</v>
      </c>
      <c r="CL176" s="2">
        <v>3.7380999999999998E-2</v>
      </c>
      <c r="CO176">
        <v>389.5</v>
      </c>
      <c r="CP176">
        <v>35.405619999999999</v>
      </c>
      <c r="CQ176">
        <v>100.41343000000001</v>
      </c>
      <c r="CR176" s="2">
        <v>1.7469E-3</v>
      </c>
      <c r="CU176">
        <v>380.4</v>
      </c>
      <c r="CV176">
        <v>34.404229999999998</v>
      </c>
      <c r="CW176">
        <v>100.49966999999999</v>
      </c>
      <c r="CX176" s="2">
        <v>-4.7778000000000002E-4</v>
      </c>
    </row>
    <row r="177" spans="1:102">
      <c r="A177">
        <v>309.64037999999999</v>
      </c>
      <c r="B177">
        <v>27.37828</v>
      </c>
      <c r="C177">
        <v>98.982529999999997</v>
      </c>
      <c r="D177" s="2">
        <v>6.0270000000000002E-3</v>
      </c>
      <c r="F177">
        <v>515</v>
      </c>
      <c r="G177">
        <v>48.040599999999998</v>
      </c>
      <c r="H177">
        <v>100.1879</v>
      </c>
      <c r="I177" s="2">
        <v>2.9392000000000001E-2</v>
      </c>
      <c r="J177" s="2"/>
      <c r="L177">
        <v>384.86455999999998</v>
      </c>
      <c r="M177">
        <v>34.8553</v>
      </c>
      <c r="N177">
        <v>99.424049999999994</v>
      </c>
      <c r="O177" s="2">
        <v>2.7906E-2</v>
      </c>
      <c r="R177">
        <v>434</v>
      </c>
      <c r="S177">
        <v>39.905200000000001</v>
      </c>
      <c r="T177">
        <v>99.605500000000006</v>
      </c>
      <c r="U177" s="2">
        <v>6.4181999999999998E-4</v>
      </c>
      <c r="X177">
        <v>376.86200000000002</v>
      </c>
      <c r="Y177">
        <v>34.141460000000002</v>
      </c>
      <c r="Z177">
        <v>99.770340000000004</v>
      </c>
      <c r="AA177" s="2">
        <v>5.2616999999999997E-2</v>
      </c>
      <c r="AD177">
        <v>438</v>
      </c>
      <c r="AE177">
        <v>40.021360000000001</v>
      </c>
      <c r="AF177">
        <v>99.503029999999995</v>
      </c>
      <c r="AG177">
        <v>-0.47423999999999999</v>
      </c>
      <c r="AJ177">
        <v>417</v>
      </c>
      <c r="AK177">
        <v>38.21134</v>
      </c>
      <c r="AL177">
        <v>100.37819</v>
      </c>
      <c r="AM177" s="2">
        <v>7.9693E-2</v>
      </c>
      <c r="AV177">
        <v>437</v>
      </c>
      <c r="AW177">
        <v>40.015590000000003</v>
      </c>
      <c r="AX177">
        <v>100.14733</v>
      </c>
      <c r="AY177" s="2">
        <v>4.9565999999999999E-2</v>
      </c>
      <c r="BF177">
        <v>446.56</v>
      </c>
      <c r="BG177">
        <v>40.984830000000002</v>
      </c>
      <c r="BH177">
        <v>99.90616</v>
      </c>
      <c r="BI177" s="2">
        <v>-5.6034E-2</v>
      </c>
      <c r="BL177">
        <v>437.1</v>
      </c>
      <c r="BM177">
        <v>40.018810000000002</v>
      </c>
      <c r="BN177">
        <v>99.835489999999993</v>
      </c>
      <c r="BO177" s="2">
        <v>-3.4827999999999999E-3</v>
      </c>
      <c r="BR177">
        <v>435.5</v>
      </c>
      <c r="BS177" s="2">
        <v>3.2550999999999997E-2</v>
      </c>
      <c r="BX177">
        <v>443.4</v>
      </c>
      <c r="BY177" s="2">
        <v>6.2217799999999997E-3</v>
      </c>
      <c r="CB177">
        <v>360.08199999999999</v>
      </c>
      <c r="CC177" s="2">
        <v>8.8829000000000005E-2</v>
      </c>
      <c r="CD177" s="2">
        <f t="shared" ref="CD177:CD240" si="8">CC177+$CD$46</f>
        <v>-4.1709999999999942E-3</v>
      </c>
      <c r="CG177">
        <v>368.76499999999999</v>
      </c>
      <c r="CH177" s="2">
        <v>5.4770000000000003E-4</v>
      </c>
      <c r="CI177" s="2">
        <f t="shared" ref="CI177:CI240" si="9">CH177+$CI$46</f>
        <v>7.9547699999999999E-2</v>
      </c>
      <c r="CK177">
        <v>320.59091999999998</v>
      </c>
      <c r="CL177" s="2">
        <v>4.2180000000000002E-2</v>
      </c>
      <c r="CO177">
        <v>392</v>
      </c>
      <c r="CP177">
        <v>35.654960000000003</v>
      </c>
      <c r="CQ177">
        <v>100.41656</v>
      </c>
      <c r="CR177" s="2">
        <v>-8.9495999999999998E-4</v>
      </c>
      <c r="CU177">
        <v>382.9</v>
      </c>
      <c r="CV177">
        <v>34.651029999999999</v>
      </c>
      <c r="CW177">
        <v>100.49973</v>
      </c>
      <c r="CX177" s="2">
        <v>-3.5394000000000002E-4</v>
      </c>
    </row>
    <row r="178" spans="1:102">
      <c r="A178">
        <v>311.536</v>
      </c>
      <c r="B178">
        <v>27.565850000000001</v>
      </c>
      <c r="C178">
        <v>99.352689999999996</v>
      </c>
      <c r="D178" s="2">
        <v>7.6490999999999998E-3</v>
      </c>
      <c r="F178">
        <v>517.5</v>
      </c>
      <c r="G178">
        <v>48.296720000000001</v>
      </c>
      <c r="H178">
        <v>100.18652</v>
      </c>
      <c r="I178" s="2">
        <v>3.1858999999999998E-2</v>
      </c>
      <c r="J178" s="2"/>
      <c r="L178">
        <v>386.93797000000001</v>
      </c>
      <c r="M178">
        <v>35.065510000000003</v>
      </c>
      <c r="N178">
        <v>99.424049999999994</v>
      </c>
      <c r="O178" s="2">
        <v>2.8284E-2</v>
      </c>
      <c r="R178">
        <v>436.5</v>
      </c>
      <c r="S178">
        <v>40.159300000000002</v>
      </c>
      <c r="T178">
        <v>99.598280000000003</v>
      </c>
      <c r="U178" s="2">
        <v>-3.4318000000000001E-2</v>
      </c>
      <c r="X178">
        <v>379.04349999999999</v>
      </c>
      <c r="Y178">
        <v>34.362679999999997</v>
      </c>
      <c r="Z178">
        <v>99.770309999999995</v>
      </c>
      <c r="AA178" s="2">
        <v>5.4968999999999997E-2</v>
      </c>
      <c r="AD178">
        <v>440.5</v>
      </c>
      <c r="AE178">
        <v>40.275799999999997</v>
      </c>
      <c r="AF178">
        <v>99.503020000000006</v>
      </c>
      <c r="AG178">
        <v>-0.32704</v>
      </c>
      <c r="AJ178">
        <v>419.5</v>
      </c>
      <c r="AK178">
        <v>38.464889999999997</v>
      </c>
      <c r="AL178">
        <v>100.37823</v>
      </c>
      <c r="AM178" s="2">
        <v>8.0022999999999997E-2</v>
      </c>
      <c r="AV178">
        <v>439.5</v>
      </c>
      <c r="AW178">
        <v>40.271230000000003</v>
      </c>
      <c r="AX178">
        <v>100.14733</v>
      </c>
      <c r="AY178" s="2">
        <v>4.9471000000000001E-2</v>
      </c>
      <c r="BF178">
        <v>449.06</v>
      </c>
      <c r="BG178">
        <v>41.236890000000002</v>
      </c>
      <c r="BH178">
        <v>99.896370000000005</v>
      </c>
      <c r="BI178" s="2">
        <v>-3.6380999999999997E-2</v>
      </c>
      <c r="BL178">
        <v>439.6</v>
      </c>
      <c r="BM178">
        <v>40.273600000000002</v>
      </c>
      <c r="BN178">
        <v>99.835489999999993</v>
      </c>
      <c r="BO178" s="2">
        <v>-5.4828000000000003E-3</v>
      </c>
      <c r="BR178">
        <v>438</v>
      </c>
      <c r="BS178" s="2">
        <v>3.3107999999999999E-2</v>
      </c>
      <c r="BX178">
        <v>445.9</v>
      </c>
      <c r="BY178" s="2">
        <v>6.1171999999999997E-3</v>
      </c>
      <c r="CB178">
        <v>362.34</v>
      </c>
      <c r="CC178" s="2">
        <v>8.8054999999999994E-2</v>
      </c>
      <c r="CD178" s="2">
        <f t="shared" si="8"/>
        <v>-4.9450000000000049E-3</v>
      </c>
      <c r="CG178">
        <v>371.05</v>
      </c>
      <c r="CH178" s="2">
        <v>6.1793999999999998E-4</v>
      </c>
      <c r="CI178" s="2">
        <f t="shared" si="9"/>
        <v>7.9617939999999998E-2</v>
      </c>
      <c r="CK178">
        <v>322.51256000000001</v>
      </c>
      <c r="CL178" s="2">
        <v>4.4639999999999999E-2</v>
      </c>
      <c r="CO178">
        <v>394.5</v>
      </c>
      <c r="CP178">
        <v>35.907800000000002</v>
      </c>
      <c r="CQ178">
        <v>100.41835</v>
      </c>
      <c r="CR178" s="2">
        <v>5.6596999999999995E-4</v>
      </c>
      <c r="CU178">
        <v>385.4</v>
      </c>
      <c r="CV178">
        <v>34.8979</v>
      </c>
      <c r="CW178">
        <v>100.49081</v>
      </c>
      <c r="CX178" s="2">
        <v>6.4986000000000004E-4</v>
      </c>
    </row>
    <row r="179" spans="1:102">
      <c r="A179">
        <v>313.43162999999998</v>
      </c>
      <c r="B179">
        <v>27.736190000000001</v>
      </c>
      <c r="C179">
        <v>99.761849999999995</v>
      </c>
      <c r="D179" s="2">
        <v>1.0381E-2</v>
      </c>
      <c r="F179">
        <v>520</v>
      </c>
      <c r="G179">
        <v>48.552210000000002</v>
      </c>
      <c r="H179">
        <v>100.18392</v>
      </c>
      <c r="I179" s="2">
        <v>3.6973999999999993E-2</v>
      </c>
      <c r="J179" s="2"/>
      <c r="L179">
        <v>389.01137999999997</v>
      </c>
      <c r="M179">
        <v>35.275750000000002</v>
      </c>
      <c r="N179">
        <v>99.424049999999994</v>
      </c>
      <c r="O179" s="2">
        <v>2.9002E-2</v>
      </c>
      <c r="R179">
        <v>439</v>
      </c>
      <c r="S179">
        <v>40.413670000000003</v>
      </c>
      <c r="T179">
        <v>99.598280000000003</v>
      </c>
      <c r="U179" s="2">
        <v>-7.3228000000000001E-2</v>
      </c>
      <c r="X179">
        <v>381.22500000000002</v>
      </c>
      <c r="Y179">
        <v>34.583390000000001</v>
      </c>
      <c r="Z179">
        <v>99.770309999999995</v>
      </c>
      <c r="AA179" s="2">
        <v>5.7367000000000001E-2</v>
      </c>
      <c r="AD179">
        <v>443</v>
      </c>
      <c r="AE179">
        <v>40.535939999999997</v>
      </c>
      <c r="AF179">
        <v>99.491759999999999</v>
      </c>
      <c r="AG179">
        <v>-0.11193</v>
      </c>
      <c r="AJ179">
        <v>422</v>
      </c>
      <c r="AK179">
        <v>38.72137</v>
      </c>
      <c r="AL179">
        <v>100.37819</v>
      </c>
      <c r="AM179" s="2">
        <v>8.0671999999999994E-2</v>
      </c>
      <c r="AV179">
        <v>442</v>
      </c>
      <c r="AW179">
        <v>40.527419999999999</v>
      </c>
      <c r="AX179">
        <v>100.14733</v>
      </c>
      <c r="AY179" s="2">
        <v>4.9008000000000003E-2</v>
      </c>
      <c r="BF179">
        <v>451.56</v>
      </c>
      <c r="BG179">
        <v>41.491439999999997</v>
      </c>
      <c r="BH179">
        <v>99.905900000000003</v>
      </c>
      <c r="BI179" s="2">
        <v>-2.1156999999999999E-3</v>
      </c>
      <c r="BL179">
        <v>442.1</v>
      </c>
      <c r="BM179">
        <v>40.528790000000001</v>
      </c>
      <c r="BN179">
        <v>99.825819999999993</v>
      </c>
      <c r="BO179" s="2">
        <v>-6.0000000000000001E-3</v>
      </c>
      <c r="BR179">
        <v>440.5</v>
      </c>
      <c r="BS179" s="2">
        <v>3.3494999999999997E-2</v>
      </c>
      <c r="BX179">
        <v>448.4</v>
      </c>
      <c r="BY179" s="2">
        <v>6.4342000000000002E-3</v>
      </c>
      <c r="CB179">
        <v>364.59800000000001</v>
      </c>
      <c r="CC179" s="2">
        <v>8.8031999999999999E-2</v>
      </c>
      <c r="CD179" s="2">
        <f t="shared" si="8"/>
        <v>-4.9680000000000002E-3</v>
      </c>
      <c r="CG179">
        <v>373.33499999999998</v>
      </c>
      <c r="CH179" s="2">
        <v>-2.0625999999999999E-3</v>
      </c>
      <c r="CI179" s="2">
        <f t="shared" si="9"/>
        <v>7.6937400000000003E-2</v>
      </c>
      <c r="CK179">
        <v>324.43419</v>
      </c>
      <c r="CL179" s="2">
        <v>4.5928999999999998E-2</v>
      </c>
      <c r="CO179">
        <v>397</v>
      </c>
      <c r="CP179">
        <v>36.162849999999999</v>
      </c>
      <c r="CQ179">
        <v>100.41056</v>
      </c>
      <c r="CR179" s="2">
        <v>2.6369000000000002E-3</v>
      </c>
      <c r="CU179">
        <v>387.9</v>
      </c>
      <c r="CV179">
        <v>35.15061</v>
      </c>
      <c r="CW179">
        <v>100.48130999999999</v>
      </c>
      <c r="CX179" s="2">
        <v>1.2168999999999999E-3</v>
      </c>
    </row>
    <row r="180" spans="1:102">
      <c r="A180">
        <v>315.32726000000002</v>
      </c>
      <c r="B180">
        <v>27.91461</v>
      </c>
      <c r="C180">
        <v>100.09613</v>
      </c>
      <c r="D180" s="2">
        <v>1.1844E-2</v>
      </c>
      <c r="F180">
        <v>522.5</v>
      </c>
      <c r="G180">
        <v>48.808149999999998</v>
      </c>
      <c r="H180">
        <v>100.18028</v>
      </c>
      <c r="I180" s="2">
        <v>4.7936999999999994E-2</v>
      </c>
      <c r="J180" s="2"/>
      <c r="L180">
        <v>391.08479</v>
      </c>
      <c r="M180">
        <v>35.485700000000001</v>
      </c>
      <c r="N180">
        <v>99.424099999999996</v>
      </c>
      <c r="O180" s="2">
        <v>2.9845E-2</v>
      </c>
      <c r="R180">
        <v>441.5</v>
      </c>
      <c r="S180">
        <v>40.668089999999999</v>
      </c>
      <c r="T180">
        <v>99.588939999999994</v>
      </c>
      <c r="U180">
        <v>-0.10653</v>
      </c>
      <c r="X180">
        <v>383.40649999999999</v>
      </c>
      <c r="Y180">
        <v>34.803669999999997</v>
      </c>
      <c r="Z180">
        <v>99.770309999999995</v>
      </c>
      <c r="AA180" s="2">
        <v>5.9415999999999997E-2</v>
      </c>
      <c r="AD180">
        <v>445.5</v>
      </c>
      <c r="AE180">
        <v>40.794440000000002</v>
      </c>
      <c r="AF180">
        <v>99.320359999999994</v>
      </c>
      <c r="AG180" s="2">
        <v>-2.5884000000000001E-2</v>
      </c>
      <c r="AJ180">
        <v>424.5</v>
      </c>
      <c r="AK180">
        <v>38.980179999999997</v>
      </c>
      <c r="AL180">
        <v>100.37819</v>
      </c>
      <c r="AM180" s="2">
        <v>8.1470000000000001E-2</v>
      </c>
      <c r="AV180">
        <v>444.5</v>
      </c>
      <c r="AW180">
        <v>40.782550000000001</v>
      </c>
      <c r="AX180">
        <v>100.13599000000001</v>
      </c>
      <c r="AY180" s="2">
        <v>4.7356000000000002E-2</v>
      </c>
      <c r="BF180">
        <v>454.06</v>
      </c>
      <c r="BG180">
        <v>41.751399999999997</v>
      </c>
      <c r="BH180">
        <v>99.89649</v>
      </c>
      <c r="BI180" s="2">
        <v>3.4837E-2</v>
      </c>
      <c r="BR180">
        <v>443</v>
      </c>
      <c r="BS180" s="2">
        <v>3.3748E-2</v>
      </c>
      <c r="BX180">
        <v>450.9</v>
      </c>
      <c r="BY180" s="2">
        <v>6.5749800000000002E-3</v>
      </c>
      <c r="CB180">
        <v>366.85599999999999</v>
      </c>
      <c r="CC180" s="2">
        <v>8.9781E-2</v>
      </c>
      <c r="CD180" s="2">
        <f t="shared" si="8"/>
        <v>-3.2189999999999996E-3</v>
      </c>
      <c r="CG180">
        <v>375.62</v>
      </c>
      <c r="CH180" s="2">
        <v>-9.2449999999999997E-3</v>
      </c>
      <c r="CI180" s="2">
        <f t="shared" si="9"/>
        <v>6.9754999999999998E-2</v>
      </c>
      <c r="CK180">
        <v>326.35583000000003</v>
      </c>
      <c r="CL180" s="2">
        <v>4.6717000000000002E-2</v>
      </c>
      <c r="CO180">
        <v>399.5</v>
      </c>
      <c r="CP180">
        <v>36.416119999999999</v>
      </c>
      <c r="CQ180">
        <v>100.34755</v>
      </c>
      <c r="CR180" s="2">
        <v>1.6720999999999999E-3</v>
      </c>
      <c r="CU180">
        <v>390.4</v>
      </c>
      <c r="CV180">
        <v>35.39864</v>
      </c>
      <c r="CW180">
        <v>100.48996</v>
      </c>
      <c r="CX180" s="2">
        <v>7.7614000000000003E-4</v>
      </c>
    </row>
    <row r="181" spans="1:102">
      <c r="A181">
        <v>317.22289000000001</v>
      </c>
      <c r="B181">
        <v>28.10173</v>
      </c>
      <c r="C181">
        <v>100.28872</v>
      </c>
      <c r="D181" s="2">
        <v>1.4416E-2</v>
      </c>
      <c r="F181">
        <v>525</v>
      </c>
      <c r="G181">
        <v>49.063800000000001</v>
      </c>
      <c r="H181">
        <v>100.1764</v>
      </c>
      <c r="I181">
        <v>6.5803E-2</v>
      </c>
      <c r="J181" s="2"/>
      <c r="L181">
        <v>393.15820000000002</v>
      </c>
      <c r="M181">
        <v>35.695970000000003</v>
      </c>
      <c r="N181">
        <v>99.411770000000004</v>
      </c>
      <c r="O181" s="2">
        <v>3.0657E-2</v>
      </c>
      <c r="R181">
        <v>444</v>
      </c>
      <c r="S181">
        <v>40.922609999999999</v>
      </c>
      <c r="T181">
        <v>99.588939999999994</v>
      </c>
      <c r="U181">
        <v>-0.12021999999999999</v>
      </c>
      <c r="X181">
        <v>385.58800000000002</v>
      </c>
      <c r="Y181">
        <v>35.024299999999997</v>
      </c>
      <c r="Z181">
        <v>99.768600000000006</v>
      </c>
      <c r="AA181" s="2">
        <v>6.1185000000000003E-2</v>
      </c>
      <c r="AD181">
        <v>448</v>
      </c>
      <c r="AE181">
        <v>41.049990000000001</v>
      </c>
      <c r="AF181">
        <v>99.492220000000003</v>
      </c>
      <c r="AG181">
        <v>-0.19603000000000001</v>
      </c>
      <c r="AJ181">
        <v>427</v>
      </c>
      <c r="AK181">
        <v>39.23583</v>
      </c>
      <c r="AL181">
        <v>100.38742000000001</v>
      </c>
      <c r="AM181" s="2">
        <v>8.1476000000000007E-2</v>
      </c>
      <c r="AV181">
        <v>447</v>
      </c>
      <c r="AW181">
        <v>41.03839</v>
      </c>
      <c r="AX181">
        <v>100.14731999999999</v>
      </c>
      <c r="AY181" s="2">
        <v>4.6642000000000003E-2</v>
      </c>
      <c r="BF181">
        <v>456.56</v>
      </c>
      <c r="BG181">
        <v>42.009360000000001</v>
      </c>
      <c r="BH181">
        <v>99.887069999999994</v>
      </c>
      <c r="BI181" s="2">
        <v>6.2895999999999994E-2</v>
      </c>
      <c r="BR181">
        <v>445.5</v>
      </c>
      <c r="BS181" s="2">
        <v>3.3250000000000002E-2</v>
      </c>
      <c r="BX181">
        <v>453.4</v>
      </c>
      <c r="BY181" s="2">
        <v>7.1656799999999998E-3</v>
      </c>
      <c r="CB181">
        <v>369.11399999999998</v>
      </c>
      <c r="CC181" s="2">
        <v>9.3060000000000004E-2</v>
      </c>
      <c r="CD181" s="2">
        <f t="shared" si="8"/>
        <v>6.0000000000004494E-5</v>
      </c>
      <c r="CG181">
        <v>377.90499999999997</v>
      </c>
      <c r="CH181" s="2">
        <v>-2.0981E-2</v>
      </c>
      <c r="CI181" s="2">
        <f t="shared" si="9"/>
        <v>5.8019000000000001E-2</v>
      </c>
      <c r="CK181">
        <v>328.27746000000002</v>
      </c>
      <c r="CL181" s="2">
        <v>4.7419999999999997E-2</v>
      </c>
      <c r="CO181">
        <v>402</v>
      </c>
      <c r="CP181">
        <v>36.665430000000001</v>
      </c>
      <c r="CQ181">
        <v>100.07034</v>
      </c>
      <c r="CR181" s="2">
        <v>-1.2362000000000001E-4</v>
      </c>
      <c r="CU181">
        <v>392.9</v>
      </c>
      <c r="CV181">
        <v>35.650030000000001</v>
      </c>
      <c r="CW181">
        <v>100.48141</v>
      </c>
      <c r="CX181" s="2">
        <v>5.7660000000000004E-6</v>
      </c>
    </row>
    <row r="182" spans="1:102">
      <c r="A182">
        <v>319.11851000000001</v>
      </c>
      <c r="B182">
        <v>28.289180000000002</v>
      </c>
      <c r="C182">
        <v>100.36424</v>
      </c>
      <c r="D182" s="2">
        <v>1.8214000000000001E-2</v>
      </c>
      <c r="F182">
        <v>527.5</v>
      </c>
      <c r="G182">
        <v>49.319589999999998</v>
      </c>
      <c r="H182">
        <v>100.17289</v>
      </c>
      <c r="I182">
        <v>8.2882999999999984E-2</v>
      </c>
      <c r="J182" s="2"/>
      <c r="L182">
        <v>395.23160999999999</v>
      </c>
      <c r="M182">
        <v>35.906239999999997</v>
      </c>
      <c r="N182">
        <v>99.400049999999993</v>
      </c>
      <c r="O182" s="2">
        <v>3.1799000000000001E-2</v>
      </c>
      <c r="R182">
        <v>446.5</v>
      </c>
      <c r="S182">
        <v>41.178919999999998</v>
      </c>
      <c r="T182">
        <v>99.579599999999999</v>
      </c>
      <c r="U182">
        <v>-0.11082</v>
      </c>
      <c r="X182">
        <v>387.76949999999999</v>
      </c>
      <c r="Y182">
        <v>35.245570000000001</v>
      </c>
      <c r="Z182">
        <v>99.760739999999998</v>
      </c>
      <c r="AA182" s="2">
        <v>6.4047000000000007E-2</v>
      </c>
      <c r="AD182">
        <v>450.5</v>
      </c>
      <c r="AE182">
        <v>41.297269999999997</v>
      </c>
      <c r="AF182">
        <v>99.492230000000006</v>
      </c>
      <c r="AG182">
        <v>-0.65712000000000004</v>
      </c>
      <c r="AJ182">
        <v>429.5</v>
      </c>
      <c r="AK182">
        <v>39.490099999999998</v>
      </c>
      <c r="AL182">
        <v>100.38742000000001</v>
      </c>
      <c r="AM182" s="2">
        <v>8.1852999999999995E-2</v>
      </c>
      <c r="AV182">
        <v>449.5</v>
      </c>
      <c r="AW182">
        <v>41.296669999999999</v>
      </c>
      <c r="AX182">
        <v>100.14733</v>
      </c>
      <c r="AY182" s="2">
        <v>4.6723000000000001E-2</v>
      </c>
      <c r="BF182">
        <v>459.06</v>
      </c>
      <c r="BG182">
        <v>42.26005</v>
      </c>
      <c r="BH182">
        <v>99.887079999999997</v>
      </c>
      <c r="BI182" s="2">
        <v>7.9718999999999998E-2</v>
      </c>
      <c r="BR182">
        <v>448</v>
      </c>
      <c r="BS182" s="2">
        <v>3.1911000000000002E-2</v>
      </c>
      <c r="BX182">
        <v>455.9</v>
      </c>
      <c r="BY182" s="2">
        <v>7.18566E-3</v>
      </c>
      <c r="CB182">
        <v>371.37200000000001</v>
      </c>
      <c r="CC182" s="2">
        <v>9.6310999999999994E-2</v>
      </c>
      <c r="CD182" s="2">
        <f t="shared" si="8"/>
        <v>3.3109999999999945E-3</v>
      </c>
      <c r="CG182">
        <v>380.19</v>
      </c>
      <c r="CH182" s="2">
        <v>-3.6636000000000002E-2</v>
      </c>
      <c r="CI182" s="2">
        <f t="shared" si="9"/>
        <v>4.2363999999999999E-2</v>
      </c>
      <c r="CK182">
        <v>330.19909999999999</v>
      </c>
      <c r="CL182" s="2">
        <v>4.8084000000000002E-2</v>
      </c>
      <c r="CO182">
        <v>404.5</v>
      </c>
      <c r="CP182">
        <v>36.912990000000001</v>
      </c>
      <c r="CQ182">
        <v>99.407240000000002</v>
      </c>
      <c r="CR182" s="2">
        <v>-3.4204999999999999E-3</v>
      </c>
      <c r="CU182">
        <v>395.4</v>
      </c>
      <c r="CV182">
        <v>35.90446</v>
      </c>
      <c r="CW182">
        <v>100.47293999999999</v>
      </c>
      <c r="CX182" s="2">
        <v>-3.7818999999999998E-4</v>
      </c>
    </row>
    <row r="183" spans="1:102">
      <c r="A183">
        <v>321.01414</v>
      </c>
      <c r="B183">
        <v>28.476420000000001</v>
      </c>
      <c r="C183">
        <v>100.38554999999999</v>
      </c>
      <c r="D183" s="2">
        <v>2.3063E-2</v>
      </c>
      <c r="F183">
        <v>530</v>
      </c>
      <c r="G183">
        <v>49.57593</v>
      </c>
      <c r="H183">
        <v>100.17025</v>
      </c>
      <c r="I183">
        <v>8.7953000000000003E-2</v>
      </c>
      <c r="J183" s="2"/>
      <c r="L183">
        <v>397.30502000000001</v>
      </c>
      <c r="M183">
        <v>36.116140000000001</v>
      </c>
      <c r="N183">
        <v>99.400049999999993</v>
      </c>
      <c r="O183" s="2">
        <v>3.2411000000000002E-2</v>
      </c>
      <c r="R183">
        <v>449</v>
      </c>
      <c r="S183">
        <v>41.438679999999998</v>
      </c>
      <c r="T183">
        <v>99.579599999999999</v>
      </c>
      <c r="U183" s="2">
        <v>-5.9168999999999999E-2</v>
      </c>
      <c r="X183">
        <v>389.95100000000002</v>
      </c>
      <c r="Y183">
        <v>35.467140000000001</v>
      </c>
      <c r="Z183">
        <v>99.760739999999998</v>
      </c>
      <c r="AA183" s="2">
        <v>6.6586999999999993E-2</v>
      </c>
      <c r="AD183">
        <v>453</v>
      </c>
      <c r="AE183">
        <v>41.555059999999997</v>
      </c>
      <c r="AF183">
        <v>99.48142</v>
      </c>
      <c r="AG183">
        <v>-0.22946</v>
      </c>
      <c r="AJ183">
        <v>432</v>
      </c>
      <c r="AK183">
        <v>39.744050000000001</v>
      </c>
      <c r="AL183">
        <v>100.38742000000001</v>
      </c>
      <c r="AM183" s="2">
        <v>8.0943000000000001E-2</v>
      </c>
      <c r="AV183">
        <v>452</v>
      </c>
      <c r="AW183">
        <v>41.553339999999999</v>
      </c>
      <c r="AX183">
        <v>100.15947</v>
      </c>
      <c r="AY183" s="2">
        <v>4.1216000000000003E-2</v>
      </c>
      <c r="BF183">
        <v>461.56</v>
      </c>
      <c r="BG183">
        <v>42.512450000000001</v>
      </c>
      <c r="BH183">
        <v>99.887079999999997</v>
      </c>
      <c r="BI183" s="2">
        <v>8.9696999999999999E-2</v>
      </c>
      <c r="BR183">
        <v>450.5</v>
      </c>
      <c r="BS183" s="2">
        <v>3.1140999999999999E-2</v>
      </c>
      <c r="BX183">
        <v>458.4</v>
      </c>
      <c r="BY183" s="2">
        <v>7.1615999999999997E-3</v>
      </c>
      <c r="CB183">
        <v>373.63</v>
      </c>
      <c r="CC183" s="2">
        <v>9.7224000000000005E-2</v>
      </c>
      <c r="CD183" s="2">
        <f t="shared" si="8"/>
        <v>4.2240000000000055E-3</v>
      </c>
      <c r="CG183">
        <v>382.47500000000002</v>
      </c>
      <c r="CH183" s="2">
        <v>-5.5225999999999997E-2</v>
      </c>
      <c r="CI183" s="2">
        <f t="shared" si="9"/>
        <v>2.3774000000000003E-2</v>
      </c>
      <c r="CK183">
        <v>332.12072999999998</v>
      </c>
      <c r="CL183" s="2">
        <v>4.8644E-2</v>
      </c>
      <c r="CO183">
        <v>407</v>
      </c>
      <c r="CP183">
        <v>37.167360000000002</v>
      </c>
      <c r="CQ183">
        <v>98.789640000000006</v>
      </c>
      <c r="CR183" s="2">
        <v>-6.3794000000000003E-3</v>
      </c>
      <c r="CU183">
        <v>397.9</v>
      </c>
      <c r="CV183">
        <v>36.1584</v>
      </c>
      <c r="CW183">
        <v>100.47296</v>
      </c>
      <c r="CX183" s="2">
        <v>-4.1686000000000002E-4</v>
      </c>
    </row>
    <row r="184" spans="1:102">
      <c r="A184">
        <v>322.90976999999998</v>
      </c>
      <c r="B184">
        <v>28.664960000000001</v>
      </c>
      <c r="C184">
        <v>100.38981</v>
      </c>
      <c r="D184" s="2">
        <v>2.9589000000000001E-2</v>
      </c>
      <c r="F184">
        <v>532.5</v>
      </c>
      <c r="G184">
        <v>49.830509999999997</v>
      </c>
      <c r="H184">
        <v>100.16874</v>
      </c>
      <c r="I184">
        <v>7.6332999999999998E-2</v>
      </c>
      <c r="J184" s="2"/>
      <c r="L184">
        <v>399.37842999999998</v>
      </c>
      <c r="M184">
        <v>36.326639999999998</v>
      </c>
      <c r="N184">
        <v>99.400059999999996</v>
      </c>
      <c r="O184" s="2">
        <v>3.3244999999999997E-2</v>
      </c>
      <c r="R184">
        <v>451.5</v>
      </c>
      <c r="S184">
        <v>41.695729999999998</v>
      </c>
      <c r="T184">
        <v>99.587270000000004</v>
      </c>
      <c r="U184" s="2">
        <v>1.4567E-2</v>
      </c>
      <c r="X184">
        <v>392.13249999999999</v>
      </c>
      <c r="Y184">
        <v>35.68871</v>
      </c>
      <c r="Z184">
        <v>99.760739999999998</v>
      </c>
      <c r="AA184" s="2">
        <v>6.9289000000000003E-2</v>
      </c>
      <c r="AD184">
        <v>455.5</v>
      </c>
      <c r="AE184">
        <v>41.81758</v>
      </c>
      <c r="AF184">
        <v>99.492940000000004</v>
      </c>
      <c r="AG184" s="2">
        <v>-7.2964000000000001E-2</v>
      </c>
      <c r="AJ184">
        <v>434.5</v>
      </c>
      <c r="AK184">
        <v>40.00123</v>
      </c>
      <c r="AL184">
        <v>100.38782</v>
      </c>
      <c r="AM184" s="2">
        <v>8.3115999999999995E-2</v>
      </c>
      <c r="AV184">
        <v>454.5</v>
      </c>
      <c r="AW184">
        <v>41.807789999999997</v>
      </c>
      <c r="AX184">
        <v>100.14733</v>
      </c>
      <c r="AY184" s="2">
        <v>2.5812000000000002E-2</v>
      </c>
      <c r="BF184">
        <v>464.06</v>
      </c>
      <c r="BG184">
        <v>42.765610000000002</v>
      </c>
      <c r="BH184">
        <v>99.877669999999995</v>
      </c>
      <c r="BI184" s="2">
        <v>9.6548999999999996E-2</v>
      </c>
      <c r="BR184">
        <v>453</v>
      </c>
      <c r="BS184" s="2">
        <v>3.1444E-2</v>
      </c>
      <c r="BX184">
        <v>460.9</v>
      </c>
      <c r="BY184" s="2">
        <v>6.7330999999999997E-3</v>
      </c>
      <c r="CB184">
        <v>375.88799999999998</v>
      </c>
      <c r="CC184" s="2">
        <v>9.4728000000000007E-2</v>
      </c>
      <c r="CD184" s="2">
        <f t="shared" si="8"/>
        <v>1.7280000000000073E-3</v>
      </c>
      <c r="CG184">
        <v>384.76</v>
      </c>
      <c r="CH184" s="2">
        <v>-7.7485999999999999E-2</v>
      </c>
      <c r="CI184" s="2">
        <f t="shared" si="9"/>
        <v>1.5140000000000015E-3</v>
      </c>
      <c r="CK184">
        <v>334.04237000000001</v>
      </c>
      <c r="CL184" s="2">
        <v>4.9062000000000001E-2</v>
      </c>
      <c r="CO184">
        <v>409.5</v>
      </c>
      <c r="CP184">
        <v>37.420439999999999</v>
      </c>
      <c r="CQ184">
        <v>99.090140000000005</v>
      </c>
      <c r="CR184" s="2">
        <v>-9.7044999999999996E-3</v>
      </c>
      <c r="CU184">
        <v>400.4</v>
      </c>
      <c r="CV184">
        <v>36.40748</v>
      </c>
      <c r="CW184">
        <v>100.46404</v>
      </c>
      <c r="CX184" s="2">
        <v>-3.5806E-4</v>
      </c>
    </row>
    <row r="185" spans="1:102">
      <c r="A185">
        <v>324.80540000000002</v>
      </c>
      <c r="B185">
        <v>28.85633</v>
      </c>
      <c r="C185">
        <v>100.39037</v>
      </c>
      <c r="D185" s="2">
        <v>3.7450999999999998E-2</v>
      </c>
      <c r="F185">
        <v>535</v>
      </c>
      <c r="G185">
        <v>50.085290000000001</v>
      </c>
      <c r="H185">
        <v>100.16836000000001</v>
      </c>
      <c r="I185">
        <v>6.5543000000000004E-2</v>
      </c>
      <c r="J185" s="2"/>
      <c r="L185">
        <v>401.45184</v>
      </c>
      <c r="M185">
        <v>36.536909999999999</v>
      </c>
      <c r="N185">
        <v>99.412049999999994</v>
      </c>
      <c r="O185" s="2">
        <v>3.3774999999999999E-2</v>
      </c>
      <c r="R185">
        <v>454</v>
      </c>
      <c r="S185">
        <v>41.952210000000001</v>
      </c>
      <c r="T185">
        <v>99.588939999999994</v>
      </c>
      <c r="U185" s="2">
        <v>4.8557999999999997E-2</v>
      </c>
      <c r="X185">
        <v>394.31400000000002</v>
      </c>
      <c r="Y185">
        <v>35.909680000000002</v>
      </c>
      <c r="Z185">
        <v>99.760739999999998</v>
      </c>
      <c r="AA185" s="2">
        <v>7.2580000000000006E-2</v>
      </c>
      <c r="AD185">
        <v>458</v>
      </c>
      <c r="AE185">
        <v>42.073869999999999</v>
      </c>
      <c r="AF185">
        <v>99.492220000000003</v>
      </c>
      <c r="AG185" s="2">
        <v>-2.3573E-2</v>
      </c>
      <c r="AJ185">
        <v>437</v>
      </c>
      <c r="AK185">
        <v>40.25741</v>
      </c>
      <c r="AL185">
        <v>100.38742000000001</v>
      </c>
      <c r="AM185" s="2">
        <v>8.3293000000000006E-2</v>
      </c>
      <c r="AV185">
        <v>457</v>
      </c>
      <c r="AW185">
        <v>42.060850000000002</v>
      </c>
      <c r="AX185">
        <v>100.15866</v>
      </c>
      <c r="AY185" s="2">
        <v>3.3227999999999999E-3</v>
      </c>
      <c r="BF185">
        <v>466.56</v>
      </c>
      <c r="BG185">
        <v>43.019919999999999</v>
      </c>
      <c r="BH185">
        <v>99.877669999999995</v>
      </c>
      <c r="BI185">
        <v>0.10196</v>
      </c>
      <c r="BX185">
        <v>463.4</v>
      </c>
      <c r="BY185" s="2">
        <v>6.1594989999999997E-3</v>
      </c>
      <c r="CB185">
        <v>378.14600000000002</v>
      </c>
      <c r="CC185" s="2">
        <v>9.0569999999999998E-2</v>
      </c>
      <c r="CD185" s="2">
        <f t="shared" si="8"/>
        <v>-2.4300000000000016E-3</v>
      </c>
      <c r="CG185">
        <v>387.04500000000002</v>
      </c>
      <c r="CH185">
        <v>-0.10581</v>
      </c>
      <c r="CI185" s="2">
        <f t="shared" si="9"/>
        <v>-2.681E-2</v>
      </c>
      <c r="CK185">
        <v>335.964</v>
      </c>
      <c r="CL185" s="2">
        <v>4.9438000000000003E-2</v>
      </c>
      <c r="CO185">
        <v>412</v>
      </c>
      <c r="CP185">
        <v>37.669539999999998</v>
      </c>
      <c r="CQ185">
        <v>99.876909999999995</v>
      </c>
      <c r="CR185" s="2">
        <v>-1.3547999999999999E-2</v>
      </c>
      <c r="CU185">
        <v>402.9</v>
      </c>
      <c r="CV185">
        <v>36.64432</v>
      </c>
      <c r="CW185">
        <v>100.46402</v>
      </c>
      <c r="CX185" s="2">
        <v>-1.9442999999999999E-4</v>
      </c>
    </row>
    <row r="186" spans="1:102">
      <c r="A186">
        <v>326.70103</v>
      </c>
      <c r="B186">
        <v>29.048190000000002</v>
      </c>
      <c r="C186">
        <v>100.39042000000001</v>
      </c>
      <c r="D186" s="2">
        <v>4.4417999999999999E-2</v>
      </c>
      <c r="L186">
        <v>403.52524</v>
      </c>
      <c r="M186">
        <v>36.747169999999997</v>
      </c>
      <c r="N186">
        <v>99.400049999999993</v>
      </c>
      <c r="O186" s="2">
        <v>3.3782E-2</v>
      </c>
      <c r="R186">
        <v>456.5</v>
      </c>
      <c r="S186">
        <v>42.210349999999998</v>
      </c>
      <c r="T186">
        <v>99.593779999999995</v>
      </c>
      <c r="U186" s="2">
        <v>6.1976000000000003E-2</v>
      </c>
      <c r="X186">
        <v>396.49549999999999</v>
      </c>
      <c r="Y186">
        <v>36.130220000000001</v>
      </c>
      <c r="Z186">
        <v>99.760739999999998</v>
      </c>
      <c r="AA186" s="2">
        <v>7.5699000000000002E-2</v>
      </c>
      <c r="AD186">
        <v>460.5</v>
      </c>
      <c r="AE186">
        <v>42.329360000000001</v>
      </c>
      <c r="AF186">
        <v>99.503020000000006</v>
      </c>
      <c r="AG186" s="2">
        <v>-1.5479E-4</v>
      </c>
      <c r="AJ186">
        <v>439.5</v>
      </c>
      <c r="AK186">
        <v>40.511670000000002</v>
      </c>
      <c r="AL186">
        <v>100.38742000000001</v>
      </c>
      <c r="AM186" s="2">
        <v>8.2548999999999997E-2</v>
      </c>
      <c r="AV186">
        <v>459.5</v>
      </c>
      <c r="AW186">
        <v>42.313420000000001</v>
      </c>
      <c r="AX186">
        <v>100.14733</v>
      </c>
      <c r="AY186" s="2">
        <v>-2.0132000000000001E-2</v>
      </c>
      <c r="BF186">
        <v>469.06</v>
      </c>
      <c r="BG186">
        <v>43.2761</v>
      </c>
      <c r="BH186">
        <v>99.877669999999995</v>
      </c>
      <c r="BI186">
        <v>0.10637000000000001</v>
      </c>
      <c r="BX186">
        <v>465.9</v>
      </c>
      <c r="BY186" s="2">
        <v>7.1780999999999998E-3</v>
      </c>
      <c r="CB186">
        <v>380.404</v>
      </c>
      <c r="CC186" s="2">
        <v>8.7417999999999996E-2</v>
      </c>
      <c r="CD186" s="2">
        <f t="shared" si="8"/>
        <v>-5.5820000000000036E-3</v>
      </c>
      <c r="CG186">
        <v>389.33</v>
      </c>
      <c r="CH186">
        <v>-0.14119000000000001</v>
      </c>
      <c r="CI186" s="2">
        <f t="shared" si="9"/>
        <v>-6.2190000000000009E-2</v>
      </c>
      <c r="CK186">
        <v>337.88564000000002</v>
      </c>
      <c r="CL186" s="2">
        <v>4.9882999999999997E-2</v>
      </c>
      <c r="CO186">
        <v>414.5</v>
      </c>
      <c r="CP186">
        <v>37.920999999999999</v>
      </c>
      <c r="CQ186">
        <v>100.32662000000001</v>
      </c>
      <c r="CR186" s="2">
        <v>-1.2762000000000001E-2</v>
      </c>
      <c r="CU186">
        <v>405.4</v>
      </c>
      <c r="CV186">
        <v>36.898569999999999</v>
      </c>
      <c r="CW186">
        <v>100.45511999999999</v>
      </c>
      <c r="CX186" s="2">
        <v>9.0758000000000001E-5</v>
      </c>
    </row>
    <row r="187" spans="1:102">
      <c r="A187">
        <v>328.59665000000001</v>
      </c>
      <c r="B187">
        <v>29.239319999999999</v>
      </c>
      <c r="C187">
        <v>100.39046</v>
      </c>
      <c r="D187" s="2">
        <v>4.9147999999999997E-2</v>
      </c>
      <c r="L187">
        <v>405.59865000000002</v>
      </c>
      <c r="M187">
        <v>36.957720000000002</v>
      </c>
      <c r="N187">
        <v>99.400049999999993</v>
      </c>
      <c r="O187" s="2">
        <v>3.3091000000000002E-2</v>
      </c>
      <c r="R187">
        <v>459</v>
      </c>
      <c r="S187">
        <v>42.46584</v>
      </c>
      <c r="T187">
        <v>99.598280000000003</v>
      </c>
      <c r="U187" s="2">
        <v>6.4856999999999998E-2</v>
      </c>
      <c r="X187">
        <v>398.67700000000002</v>
      </c>
      <c r="Y187">
        <v>36.351529999999997</v>
      </c>
      <c r="Z187">
        <v>99.750249999999994</v>
      </c>
      <c r="AA187" s="2">
        <v>7.9023999999999997E-2</v>
      </c>
      <c r="AD187">
        <v>463</v>
      </c>
      <c r="AE187">
        <v>42.586170000000003</v>
      </c>
      <c r="AF187">
        <v>99.492220000000003</v>
      </c>
      <c r="AG187" s="2">
        <v>1.3775000000000001E-2</v>
      </c>
      <c r="AJ187">
        <v>442</v>
      </c>
      <c r="AK187">
        <v>40.767629999999997</v>
      </c>
      <c r="AL187">
        <v>100.38742000000001</v>
      </c>
      <c r="AM187" s="2">
        <v>8.3360000000000004E-2</v>
      </c>
      <c r="AV187">
        <v>462</v>
      </c>
      <c r="AW187">
        <v>42.569459999999999</v>
      </c>
      <c r="AX187">
        <v>100.14722999999999</v>
      </c>
      <c r="AY187" s="2">
        <v>-4.4757999999999999E-2</v>
      </c>
      <c r="BF187">
        <v>471.56</v>
      </c>
      <c r="BG187">
        <v>43.532260000000001</v>
      </c>
      <c r="BH187">
        <v>99.887140000000002</v>
      </c>
      <c r="BI187">
        <v>0.11008999999999999</v>
      </c>
      <c r="BX187">
        <v>468.4</v>
      </c>
      <c r="BY187" s="2">
        <v>6.9905999999999996E-3</v>
      </c>
      <c r="CB187">
        <v>382.66199999999998</v>
      </c>
      <c r="CC187" s="2">
        <v>8.7106000000000003E-2</v>
      </c>
      <c r="CD187" s="2">
        <f t="shared" si="8"/>
        <v>-5.8939999999999965E-3</v>
      </c>
      <c r="CG187">
        <v>391.61500000000001</v>
      </c>
      <c r="CH187">
        <v>-0.17677999999999999</v>
      </c>
      <c r="CI187" s="2">
        <f t="shared" si="9"/>
        <v>-9.7779999999999992E-2</v>
      </c>
      <c r="CK187">
        <v>339.80727000000002</v>
      </c>
      <c r="CL187" s="2">
        <v>5.0340000000000003E-2</v>
      </c>
      <c r="CO187">
        <v>417</v>
      </c>
      <c r="CP187">
        <v>38.175330000000002</v>
      </c>
      <c r="CQ187">
        <v>100.43303</v>
      </c>
      <c r="CR187" s="2">
        <v>-7.7780999999999996E-3</v>
      </c>
      <c r="CU187">
        <v>407.9</v>
      </c>
      <c r="CV187">
        <v>37.157080000000001</v>
      </c>
      <c r="CW187">
        <v>100.44783</v>
      </c>
      <c r="CX187" s="2">
        <v>4.5719000000000001E-4</v>
      </c>
    </row>
    <row r="188" spans="1:102">
      <c r="A188">
        <v>330.49227999999999</v>
      </c>
      <c r="B188">
        <v>29.429739999999999</v>
      </c>
      <c r="C188">
        <v>100.39059</v>
      </c>
      <c r="D188" s="2">
        <v>5.1277999999999997E-2</v>
      </c>
      <c r="L188">
        <v>407.67205999999999</v>
      </c>
      <c r="M188">
        <v>37.16874</v>
      </c>
      <c r="N188">
        <v>99.400049999999993</v>
      </c>
      <c r="O188" s="2">
        <v>3.0720999999999998E-2</v>
      </c>
      <c r="R188">
        <v>461.5</v>
      </c>
      <c r="S188">
        <v>42.71969</v>
      </c>
      <c r="T188">
        <v>99.598299999999995</v>
      </c>
      <c r="U188" s="2">
        <v>6.0477999999999997E-2</v>
      </c>
      <c r="X188">
        <v>400.85849999999999</v>
      </c>
      <c r="Y188">
        <v>36.572600000000001</v>
      </c>
      <c r="Z188">
        <v>99.760739999999998</v>
      </c>
      <c r="AA188" s="2">
        <v>8.2447999999999994E-2</v>
      </c>
      <c r="AD188">
        <v>465.5</v>
      </c>
      <c r="AE188">
        <v>42.843119999999999</v>
      </c>
      <c r="AF188">
        <v>99.503370000000004</v>
      </c>
      <c r="AG188" s="2">
        <v>2.2672999999999999E-2</v>
      </c>
      <c r="AJ188">
        <v>444.5</v>
      </c>
      <c r="AK188">
        <v>41.0227</v>
      </c>
      <c r="AL188">
        <v>100.37815000000001</v>
      </c>
      <c r="AM188" s="2">
        <v>8.3627000000000007E-2</v>
      </c>
      <c r="AV188">
        <v>464.5</v>
      </c>
      <c r="AW188">
        <v>42.825220000000002</v>
      </c>
      <c r="AX188">
        <v>100.13629</v>
      </c>
      <c r="AY188" s="2">
        <v>-7.5966000000000006E-2</v>
      </c>
      <c r="BF188">
        <v>474.06</v>
      </c>
      <c r="BG188">
        <v>43.779470000000003</v>
      </c>
      <c r="BH188">
        <v>99.877660000000006</v>
      </c>
      <c r="BI188">
        <v>0.11259</v>
      </c>
      <c r="BX188">
        <v>470.9</v>
      </c>
      <c r="BY188" s="2">
        <v>3.9751999999999999E-3</v>
      </c>
      <c r="CB188">
        <v>384.92</v>
      </c>
      <c r="CC188" s="2">
        <v>8.9386999999999994E-2</v>
      </c>
      <c r="CD188" s="2">
        <f t="shared" si="8"/>
        <v>-3.6130000000000051E-3</v>
      </c>
      <c r="CG188">
        <v>393.9</v>
      </c>
      <c r="CH188">
        <v>-0.19877</v>
      </c>
      <c r="CI188" s="2">
        <f t="shared" si="9"/>
        <v>-0.11977</v>
      </c>
      <c r="CK188">
        <v>341.72890999999998</v>
      </c>
      <c r="CL188" s="2">
        <v>5.0578999999999999E-2</v>
      </c>
      <c r="CO188">
        <v>419.5</v>
      </c>
      <c r="CP188">
        <v>38.429220000000001</v>
      </c>
      <c r="CQ188">
        <v>100.44447</v>
      </c>
      <c r="CR188" s="2">
        <v>-7.5192000000000002E-3</v>
      </c>
      <c r="CU188">
        <v>410.4</v>
      </c>
      <c r="CV188">
        <v>37.415990000000001</v>
      </c>
      <c r="CW188">
        <v>100.4365</v>
      </c>
      <c r="CX188" s="2">
        <v>8.5428000000000001E-4</v>
      </c>
    </row>
    <row r="189" spans="1:102">
      <c r="A189">
        <v>332.38790999999998</v>
      </c>
      <c r="B189">
        <v>29.619289999999999</v>
      </c>
      <c r="C189">
        <v>100.39098</v>
      </c>
      <c r="D189" s="2">
        <v>5.0209999999999998E-2</v>
      </c>
      <c r="L189">
        <v>409.74547000000001</v>
      </c>
      <c r="M189">
        <v>37.379510000000003</v>
      </c>
      <c r="N189">
        <v>99.400049999999993</v>
      </c>
      <c r="O189" s="2">
        <v>2.6116E-2</v>
      </c>
      <c r="R189">
        <v>464</v>
      </c>
      <c r="S189">
        <v>42.975529999999999</v>
      </c>
      <c r="T189">
        <v>99.598280000000003</v>
      </c>
      <c r="U189" s="2">
        <v>4.7226999999999998E-2</v>
      </c>
      <c r="X189">
        <v>403.04</v>
      </c>
      <c r="Y189">
        <v>36.793370000000003</v>
      </c>
      <c r="Z189">
        <v>99.760739999999998</v>
      </c>
      <c r="AA189" s="2">
        <v>8.6258000000000001E-2</v>
      </c>
      <c r="AD189">
        <v>468</v>
      </c>
      <c r="AE189">
        <v>43.098709999999997</v>
      </c>
      <c r="AF189">
        <v>99.503020000000006</v>
      </c>
      <c r="AG189" s="2">
        <v>2.9016E-2</v>
      </c>
      <c r="AJ189">
        <v>447</v>
      </c>
      <c r="AK189">
        <v>41.276470000000003</v>
      </c>
      <c r="AL189">
        <v>100.37821</v>
      </c>
      <c r="AM189" s="2">
        <v>8.2927000000000001E-2</v>
      </c>
      <c r="AV189">
        <v>467</v>
      </c>
      <c r="AW189">
        <v>43.080329999999996</v>
      </c>
      <c r="AX189">
        <v>100.13601</v>
      </c>
      <c r="AY189">
        <v>-0.12282</v>
      </c>
      <c r="BF189">
        <v>476.56</v>
      </c>
      <c r="BG189">
        <v>44.036630000000002</v>
      </c>
      <c r="BH189">
        <v>99.887079999999997</v>
      </c>
      <c r="BI189">
        <v>0.11373999999999999</v>
      </c>
      <c r="BX189">
        <v>473.4</v>
      </c>
      <c r="BY189" s="2">
        <v>1.9924999999999999E-3</v>
      </c>
      <c r="CB189">
        <v>387.178</v>
      </c>
      <c r="CC189" s="2">
        <v>9.2136999999999997E-2</v>
      </c>
      <c r="CD189" s="2">
        <f t="shared" si="8"/>
        <v>-8.6300000000000265E-4</v>
      </c>
      <c r="CG189">
        <v>396.185</v>
      </c>
      <c r="CH189">
        <v>-0.19266</v>
      </c>
      <c r="CI189" s="2">
        <f t="shared" si="9"/>
        <v>-0.11366</v>
      </c>
      <c r="CK189">
        <v>343.65053999999998</v>
      </c>
      <c r="CL189" s="2">
        <v>5.0473999999999998E-2</v>
      </c>
      <c r="CO189">
        <v>422</v>
      </c>
      <c r="CP189">
        <v>38.683509999999998</v>
      </c>
      <c r="CQ189">
        <v>100.44671</v>
      </c>
      <c r="CR189" s="2">
        <v>-9.6293999999999998E-3</v>
      </c>
      <c r="CU189">
        <v>412.9</v>
      </c>
      <c r="CV189">
        <v>37.669919999999998</v>
      </c>
      <c r="CW189">
        <v>100.43774000000001</v>
      </c>
      <c r="CX189" s="2">
        <v>1.0822E-3</v>
      </c>
    </row>
    <row r="190" spans="1:102">
      <c r="A190">
        <v>334.28354000000002</v>
      </c>
      <c r="B190">
        <v>29.807320000000001</v>
      </c>
      <c r="C190">
        <v>100.39182</v>
      </c>
      <c r="D190" s="2">
        <v>4.5948999999999997E-2</v>
      </c>
      <c r="L190">
        <v>411.81887999999998</v>
      </c>
      <c r="M190">
        <v>37.589739999999999</v>
      </c>
      <c r="N190">
        <v>99.388040000000004</v>
      </c>
      <c r="O190" s="2">
        <v>1.8658999999999999E-2</v>
      </c>
      <c r="R190">
        <v>466.5</v>
      </c>
      <c r="S190">
        <v>43.232520000000001</v>
      </c>
      <c r="T190">
        <v>99.598209999999995</v>
      </c>
      <c r="U190" s="2">
        <v>1.4834E-2</v>
      </c>
      <c r="X190">
        <v>405.22149999999999</v>
      </c>
      <c r="Y190">
        <v>37.016419999999997</v>
      </c>
      <c r="Z190">
        <v>99.760739999999998</v>
      </c>
      <c r="AA190" s="2">
        <v>8.9400999999999994E-2</v>
      </c>
      <c r="AD190">
        <v>470.5</v>
      </c>
      <c r="AE190">
        <v>43.35445</v>
      </c>
      <c r="AF190">
        <v>99.513869999999997</v>
      </c>
      <c r="AG190" s="2">
        <v>3.3595E-2</v>
      </c>
      <c r="AJ190">
        <v>449.5</v>
      </c>
      <c r="AK190">
        <v>41.531460000000003</v>
      </c>
      <c r="AL190">
        <v>100.38742000000001</v>
      </c>
      <c r="AM190" s="2">
        <v>8.3849999999999994E-2</v>
      </c>
      <c r="AV190">
        <v>469.5</v>
      </c>
      <c r="AW190">
        <v>43.3354</v>
      </c>
      <c r="AX190">
        <v>100.13599000000001</v>
      </c>
      <c r="AY190">
        <v>-0.20230000000000001</v>
      </c>
      <c r="BF190">
        <v>479.06</v>
      </c>
      <c r="BG190">
        <v>44.291939999999997</v>
      </c>
      <c r="BH190">
        <v>99.877669999999995</v>
      </c>
      <c r="BI190">
        <v>0.11501</v>
      </c>
      <c r="BX190">
        <v>475.9</v>
      </c>
      <c r="BY190" s="2">
        <v>1.2863E-3</v>
      </c>
      <c r="CB190">
        <v>389.43599999999998</v>
      </c>
      <c r="CC190" s="2">
        <v>9.3573000000000003E-2</v>
      </c>
      <c r="CD190" s="2">
        <f t="shared" si="8"/>
        <v>5.7300000000000406E-4</v>
      </c>
      <c r="CG190">
        <v>398.47</v>
      </c>
      <c r="CH190">
        <v>-0.15781000000000001</v>
      </c>
      <c r="CI190" s="2">
        <f t="shared" si="9"/>
        <v>-7.8810000000000005E-2</v>
      </c>
      <c r="CK190">
        <v>345.57218</v>
      </c>
      <c r="CL190" s="2">
        <v>5.0269000000000001E-2</v>
      </c>
      <c r="CO190">
        <v>424.5</v>
      </c>
      <c r="CP190">
        <v>38.937440000000002</v>
      </c>
      <c r="CQ190">
        <v>100.44843</v>
      </c>
      <c r="CR190" s="2">
        <v>-9.5963000000000003E-3</v>
      </c>
      <c r="CU190">
        <v>415.4</v>
      </c>
      <c r="CV190">
        <v>37.922179999999997</v>
      </c>
      <c r="CW190">
        <v>100.4195</v>
      </c>
      <c r="CX190" s="2">
        <v>9.1012999999999999E-4</v>
      </c>
    </row>
    <row r="191" spans="1:102">
      <c r="A191">
        <v>336.17917</v>
      </c>
      <c r="B191">
        <v>29.988340000000001</v>
      </c>
      <c r="C191">
        <v>100.39315000000001</v>
      </c>
      <c r="D191" s="2">
        <v>4.2911999999999999E-2</v>
      </c>
      <c r="L191">
        <v>413.89229</v>
      </c>
      <c r="M191">
        <v>37.800190000000001</v>
      </c>
      <c r="N191">
        <v>99.388050000000007</v>
      </c>
      <c r="O191" s="2">
        <v>1.1646999999999999E-2</v>
      </c>
      <c r="R191">
        <v>469</v>
      </c>
      <c r="S191">
        <v>43.486669999999997</v>
      </c>
      <c r="T191">
        <v>99.607619999999997</v>
      </c>
      <c r="U191" s="2">
        <v>-1.6052E-2</v>
      </c>
      <c r="X191">
        <v>407.40300000000002</v>
      </c>
      <c r="Y191">
        <v>37.238630000000001</v>
      </c>
      <c r="Z191">
        <v>99.751170000000002</v>
      </c>
      <c r="AA191" s="2">
        <v>9.1966000000000006E-2</v>
      </c>
      <c r="AD191">
        <v>473</v>
      </c>
      <c r="AE191">
        <v>43.610610000000001</v>
      </c>
      <c r="AF191">
        <v>99.513829999999999</v>
      </c>
      <c r="AG191" s="2">
        <v>3.7666999999999999E-2</v>
      </c>
      <c r="AJ191">
        <v>452</v>
      </c>
      <c r="AK191">
        <v>41.787939999999999</v>
      </c>
      <c r="AL191">
        <v>100.3874</v>
      </c>
      <c r="AM191" s="2">
        <v>8.4186999999999998E-2</v>
      </c>
      <c r="AV191">
        <v>472</v>
      </c>
      <c r="AW191">
        <v>43.590409999999999</v>
      </c>
      <c r="AX191">
        <v>100.14733</v>
      </c>
      <c r="AY191">
        <v>-0.33567999999999998</v>
      </c>
      <c r="BF191">
        <v>481.56</v>
      </c>
      <c r="BG191">
        <v>44.548949999999998</v>
      </c>
      <c r="BH191">
        <v>99.877669999999995</v>
      </c>
      <c r="BI191">
        <v>0.11734</v>
      </c>
      <c r="BX191">
        <v>478.4</v>
      </c>
      <c r="BY191" s="2">
        <v>1.5138E-3</v>
      </c>
      <c r="CB191">
        <v>391.69400000000002</v>
      </c>
      <c r="CC191" s="2">
        <v>9.3740000000000004E-2</v>
      </c>
      <c r="CD191" s="2">
        <f t="shared" si="8"/>
        <v>7.4000000000000454E-4</v>
      </c>
      <c r="CG191">
        <v>400.755</v>
      </c>
      <c r="CH191">
        <v>-0.11135</v>
      </c>
      <c r="CI191" s="2">
        <f t="shared" si="9"/>
        <v>-3.2350000000000004E-2</v>
      </c>
      <c r="CK191">
        <v>347.49381</v>
      </c>
      <c r="CL191" s="2">
        <v>5.0416000000000002E-2</v>
      </c>
      <c r="CO191">
        <v>427</v>
      </c>
      <c r="CP191">
        <v>39.191940000000002</v>
      </c>
      <c r="CQ191">
        <v>100.44932</v>
      </c>
      <c r="CR191" s="2">
        <v>-1.1764E-2</v>
      </c>
      <c r="CU191">
        <v>417.9</v>
      </c>
      <c r="CV191">
        <v>38.175400000000003</v>
      </c>
      <c r="CW191">
        <v>100.41049</v>
      </c>
      <c r="CX191" s="2">
        <v>4.6213E-4</v>
      </c>
    </row>
    <row r="192" spans="1:102">
      <c r="A192">
        <v>338.07479000000001</v>
      </c>
      <c r="B192">
        <v>30.172319999999999</v>
      </c>
      <c r="C192">
        <v>100.39491</v>
      </c>
      <c r="D192" s="2">
        <v>4.1609E-2</v>
      </c>
      <c r="L192">
        <v>415.96570000000003</v>
      </c>
      <c r="M192">
        <v>38.010950000000001</v>
      </c>
      <c r="N192">
        <v>99.400049999999993</v>
      </c>
      <c r="O192" s="2">
        <v>1.3672E-2</v>
      </c>
      <c r="R192">
        <v>471.5</v>
      </c>
      <c r="S192">
        <v>43.742669999999997</v>
      </c>
      <c r="T192">
        <v>99.607690000000005</v>
      </c>
      <c r="U192" s="2">
        <v>-6.5160000000000001E-3</v>
      </c>
      <c r="X192">
        <v>409.58449999999999</v>
      </c>
      <c r="Y192">
        <v>37.460760000000001</v>
      </c>
      <c r="Z192">
        <v>99.751170000000002</v>
      </c>
      <c r="AA192" s="2">
        <v>9.1364000000000001E-2</v>
      </c>
      <c r="AD192">
        <v>475.5</v>
      </c>
      <c r="AE192">
        <v>43.867089999999997</v>
      </c>
      <c r="AF192">
        <v>99.524590000000003</v>
      </c>
      <c r="AG192" s="2">
        <v>4.0765000000000003E-2</v>
      </c>
      <c r="AJ192">
        <v>454.5</v>
      </c>
      <c r="AK192">
        <v>42.044890000000002</v>
      </c>
      <c r="AL192">
        <v>100.37819</v>
      </c>
      <c r="AM192" s="2">
        <v>8.4883E-2</v>
      </c>
      <c r="AV192">
        <v>474.5</v>
      </c>
      <c r="AW192">
        <v>43.843290000000003</v>
      </c>
      <c r="AX192">
        <v>100.13599000000001</v>
      </c>
      <c r="AY192">
        <v>-0.51392000000000004</v>
      </c>
      <c r="BF192">
        <v>484.06</v>
      </c>
      <c r="BG192">
        <v>44.804960000000001</v>
      </c>
      <c r="BH192">
        <v>99.887079999999997</v>
      </c>
      <c r="BI192">
        <v>0.11932</v>
      </c>
      <c r="BX192">
        <v>480.9</v>
      </c>
      <c r="BY192" s="2">
        <v>1.3979000000000001E-3</v>
      </c>
      <c r="CB192">
        <v>393.952</v>
      </c>
      <c r="CC192" s="2">
        <v>9.3651999999999999E-2</v>
      </c>
      <c r="CD192" s="2">
        <f t="shared" si="8"/>
        <v>6.519999999999998E-4</v>
      </c>
      <c r="CG192">
        <v>403.04</v>
      </c>
      <c r="CH192" s="2">
        <v>-7.1210999999999997E-2</v>
      </c>
      <c r="CI192" s="2">
        <f t="shared" si="9"/>
        <v>7.7890000000000043E-3</v>
      </c>
      <c r="CK192">
        <v>349.41545000000002</v>
      </c>
      <c r="CL192" s="2">
        <v>5.1198E-2</v>
      </c>
      <c r="CO192">
        <v>429.5</v>
      </c>
      <c r="CP192">
        <v>39.444209999999998</v>
      </c>
      <c r="CQ192">
        <v>100.44941</v>
      </c>
      <c r="CR192" s="2">
        <v>-1.8787000000000002E-2</v>
      </c>
      <c r="CU192">
        <v>420.4</v>
      </c>
      <c r="CV192">
        <v>38.426549999999999</v>
      </c>
      <c r="CW192">
        <v>100.40156</v>
      </c>
      <c r="CX192" s="2">
        <v>3.2614999999999999E-4</v>
      </c>
    </row>
    <row r="193" spans="1:102">
      <c r="A193">
        <v>339.97041999999999</v>
      </c>
      <c r="B193">
        <v>30.363479999999999</v>
      </c>
      <c r="C193">
        <v>100.39682000000001</v>
      </c>
      <c r="D193" s="2">
        <v>4.2018E-2</v>
      </c>
      <c r="L193">
        <v>418.03910999999999</v>
      </c>
      <c r="M193">
        <v>38.222119999999997</v>
      </c>
      <c r="N193">
        <v>99.400049999999993</v>
      </c>
      <c r="O193" s="2">
        <v>2.1013E-2</v>
      </c>
      <c r="R193">
        <v>474</v>
      </c>
      <c r="S193">
        <v>43.999870000000001</v>
      </c>
      <c r="T193">
        <v>99.607619999999997</v>
      </c>
      <c r="U193" s="2">
        <v>2.3751999999999999E-2</v>
      </c>
      <c r="X193">
        <v>411.76600000000002</v>
      </c>
      <c r="Y193">
        <v>37.68242</v>
      </c>
      <c r="Z193">
        <v>99.751170000000002</v>
      </c>
      <c r="AA193" s="2">
        <v>8.6036000000000001E-2</v>
      </c>
      <c r="AD193">
        <v>478</v>
      </c>
      <c r="AE193">
        <v>44.121290000000002</v>
      </c>
      <c r="AF193">
        <v>99.524619999999999</v>
      </c>
      <c r="AG193" s="2">
        <v>4.2701999999999997E-2</v>
      </c>
      <c r="AJ193">
        <v>457</v>
      </c>
      <c r="AK193">
        <v>42.30171</v>
      </c>
      <c r="AL193">
        <v>100.37818</v>
      </c>
      <c r="AM193" s="2">
        <v>8.3474000000000007E-2</v>
      </c>
      <c r="AV193">
        <v>477</v>
      </c>
      <c r="AW193">
        <v>44.094110000000001</v>
      </c>
      <c r="AX193">
        <v>100.14284000000001</v>
      </c>
      <c r="AY193">
        <v>-0.63980999999999999</v>
      </c>
      <c r="BF193">
        <v>486.56</v>
      </c>
      <c r="BG193">
        <v>45.046579999999999</v>
      </c>
      <c r="BH193">
        <v>99.887079999999997</v>
      </c>
      <c r="BI193">
        <v>0.12093</v>
      </c>
      <c r="BX193">
        <v>483.4</v>
      </c>
      <c r="BY193" s="2">
        <v>-1.6883999999999999E-4</v>
      </c>
      <c r="CB193">
        <v>396.21</v>
      </c>
      <c r="CC193" s="2">
        <v>9.3865000000000004E-2</v>
      </c>
      <c r="CD193" s="2">
        <f t="shared" si="8"/>
        <v>8.6500000000000465E-4</v>
      </c>
      <c r="CG193">
        <v>405.32499999999999</v>
      </c>
      <c r="CH193" s="2">
        <v>-4.4831000000000003E-2</v>
      </c>
      <c r="CI193" s="2">
        <f t="shared" si="9"/>
        <v>3.4168999999999998E-2</v>
      </c>
      <c r="CK193">
        <v>351.33708000000001</v>
      </c>
      <c r="CL193" s="2">
        <v>5.2444999999999999E-2</v>
      </c>
      <c r="CO193">
        <v>432</v>
      </c>
      <c r="CP193">
        <v>39.681420000000003</v>
      </c>
      <c r="CQ193">
        <v>100.44839</v>
      </c>
      <c r="CR193" s="2">
        <v>-3.1583E-2</v>
      </c>
      <c r="CU193">
        <v>422.9</v>
      </c>
      <c r="CV193">
        <v>38.684170000000002</v>
      </c>
      <c r="CW193">
        <v>100.39257000000001</v>
      </c>
      <c r="CX193" s="2">
        <v>1.0123E-3</v>
      </c>
    </row>
    <row r="194" spans="1:102">
      <c r="A194">
        <v>341.86604999999997</v>
      </c>
      <c r="B194">
        <v>30.555679999999999</v>
      </c>
      <c r="C194">
        <v>100.39859</v>
      </c>
      <c r="D194" s="2">
        <v>4.0619000000000002E-2</v>
      </c>
      <c r="L194">
        <v>420.11252000000002</v>
      </c>
      <c r="M194">
        <v>38.433689999999999</v>
      </c>
      <c r="N194">
        <v>99.388270000000006</v>
      </c>
      <c r="O194" s="2">
        <v>2.7303999999999998E-2</v>
      </c>
      <c r="R194">
        <v>476.5</v>
      </c>
      <c r="S194">
        <v>44.255940000000002</v>
      </c>
      <c r="T194">
        <v>99.616990000000001</v>
      </c>
      <c r="U194" s="2">
        <v>4.6322000000000002E-2</v>
      </c>
      <c r="X194">
        <v>413.94749999999999</v>
      </c>
      <c r="Y194">
        <v>37.903739999999999</v>
      </c>
      <c r="Z194">
        <v>99.752629999999996</v>
      </c>
      <c r="AA194" s="2">
        <v>7.7537999999999996E-2</v>
      </c>
      <c r="AD194">
        <v>480.5</v>
      </c>
      <c r="AE194">
        <v>44.373350000000002</v>
      </c>
      <c r="AF194">
        <v>99.535439999999994</v>
      </c>
      <c r="AG194" s="2">
        <v>4.2812999999999997E-2</v>
      </c>
      <c r="AJ194">
        <v>459.5</v>
      </c>
      <c r="AK194">
        <v>42.552379999999999</v>
      </c>
      <c r="AL194">
        <v>100.38742000000001</v>
      </c>
      <c r="AM194" s="2">
        <v>8.0956E-2</v>
      </c>
      <c r="AV194">
        <v>479.5</v>
      </c>
      <c r="AW194">
        <v>44.35</v>
      </c>
      <c r="AX194">
        <v>100.14733</v>
      </c>
      <c r="AY194">
        <v>-0.57243999999999995</v>
      </c>
      <c r="BF194">
        <v>489.06</v>
      </c>
      <c r="BG194">
        <v>45.300409999999999</v>
      </c>
      <c r="BH194">
        <v>99.887079999999997</v>
      </c>
      <c r="BI194">
        <v>0.12356</v>
      </c>
      <c r="BX194">
        <v>485.9</v>
      </c>
      <c r="BY194" s="2">
        <v>-1.9821000000000001E-3</v>
      </c>
      <c r="CB194">
        <v>398.46800000000002</v>
      </c>
      <c r="CC194" s="2">
        <v>9.4024999999999997E-2</v>
      </c>
      <c r="CD194" s="2">
        <f t="shared" si="8"/>
        <v>1.0249999999999981E-3</v>
      </c>
      <c r="CG194">
        <v>407.61</v>
      </c>
      <c r="CH194" s="2">
        <v>-3.0099999999999998E-2</v>
      </c>
      <c r="CI194" s="2">
        <f t="shared" si="9"/>
        <v>4.8899999999999999E-2</v>
      </c>
      <c r="CK194">
        <v>353.25871999999998</v>
      </c>
      <c r="CL194" s="2">
        <v>5.3454000000000002E-2</v>
      </c>
      <c r="CO194">
        <v>434.5</v>
      </c>
      <c r="CP194">
        <v>39.93432</v>
      </c>
      <c r="CQ194">
        <v>100.44692000000001</v>
      </c>
      <c r="CR194" s="2">
        <v>-3.7666999999999999E-2</v>
      </c>
      <c r="CU194">
        <v>425.4</v>
      </c>
      <c r="CV194">
        <v>38.91292</v>
      </c>
      <c r="CW194">
        <v>100.39353</v>
      </c>
      <c r="CX194" s="2">
        <v>2.0661999999999998E-3</v>
      </c>
    </row>
    <row r="195" spans="1:102">
      <c r="A195">
        <v>343.76168000000001</v>
      </c>
      <c r="B195">
        <v>30.745039999999999</v>
      </c>
      <c r="C195">
        <v>100.4003</v>
      </c>
      <c r="D195" s="2">
        <v>3.6942999999999997E-2</v>
      </c>
      <c r="L195">
        <v>422.18592999999998</v>
      </c>
      <c r="M195">
        <v>38.644959999999998</v>
      </c>
      <c r="N195">
        <v>99.388050000000007</v>
      </c>
      <c r="O195" s="2">
        <v>3.1760999999999998E-2</v>
      </c>
      <c r="R195">
        <v>479</v>
      </c>
      <c r="S195">
        <v>44.513269999999999</v>
      </c>
      <c r="T195">
        <v>99.607810000000001</v>
      </c>
      <c r="U195" s="2">
        <v>5.9860999999999998E-2</v>
      </c>
      <c r="X195">
        <v>416.12900000000002</v>
      </c>
      <c r="Y195">
        <v>38.123829999999998</v>
      </c>
      <c r="Z195">
        <v>99.760739999999998</v>
      </c>
      <c r="AA195" s="2">
        <v>6.2609999999999999E-2</v>
      </c>
      <c r="AD195">
        <v>483</v>
      </c>
      <c r="AE195">
        <v>44.628959999999999</v>
      </c>
      <c r="AF195">
        <v>99.524649999999994</v>
      </c>
      <c r="AG195" s="2">
        <v>4.7766000000000003E-2</v>
      </c>
      <c r="AJ195">
        <v>462</v>
      </c>
      <c r="AK195">
        <v>42.807000000000002</v>
      </c>
      <c r="AL195">
        <v>100.38742000000001</v>
      </c>
      <c r="AM195" s="2">
        <v>7.6843999999999996E-2</v>
      </c>
      <c r="AV195">
        <v>482</v>
      </c>
      <c r="AW195">
        <v>44.6128</v>
      </c>
      <c r="AX195">
        <v>100.14740999999999</v>
      </c>
      <c r="AY195">
        <v>-0.33084000000000002</v>
      </c>
      <c r="BF195">
        <v>491.56</v>
      </c>
      <c r="BG195">
        <v>45.559640000000002</v>
      </c>
      <c r="BH195">
        <v>99.887079999999997</v>
      </c>
      <c r="BI195">
        <v>0.12639</v>
      </c>
      <c r="BX195">
        <v>488.4</v>
      </c>
      <c r="BY195" s="2">
        <v>-2.8235999999999999E-3</v>
      </c>
      <c r="CB195">
        <v>400.726</v>
      </c>
      <c r="CC195" s="2">
        <v>9.3882999999999994E-2</v>
      </c>
      <c r="CD195" s="2">
        <f t="shared" si="8"/>
        <v>8.829999999999949E-4</v>
      </c>
      <c r="CG195">
        <v>409.89499999999998</v>
      </c>
      <c r="CH195" s="2">
        <v>-2.1905999999999998E-2</v>
      </c>
      <c r="CI195" s="2">
        <f t="shared" si="9"/>
        <v>5.7094000000000006E-2</v>
      </c>
      <c r="CK195">
        <v>355.18034999999998</v>
      </c>
      <c r="CL195" s="2">
        <v>5.3488000000000001E-2</v>
      </c>
      <c r="CO195">
        <v>437</v>
      </c>
      <c r="CP195">
        <v>40.187739999999998</v>
      </c>
      <c r="CQ195">
        <v>100.44681</v>
      </c>
      <c r="CR195" s="2">
        <v>-3.6962000000000002E-2</v>
      </c>
      <c r="CU195">
        <v>427.9</v>
      </c>
      <c r="CV195">
        <v>39.166519999999998</v>
      </c>
      <c r="CW195">
        <v>100.37045000000001</v>
      </c>
      <c r="CX195" s="2">
        <v>2.6486000000000001E-3</v>
      </c>
    </row>
    <row r="196" spans="1:102">
      <c r="A196">
        <v>345.65731</v>
      </c>
      <c r="B196">
        <v>30.928470000000001</v>
      </c>
      <c r="C196">
        <v>100.4023</v>
      </c>
      <c r="D196" s="2">
        <v>3.2196000000000002E-2</v>
      </c>
      <c r="L196">
        <v>424.25934000000001</v>
      </c>
      <c r="M196">
        <v>38.855899999999998</v>
      </c>
      <c r="N196">
        <v>99.388050000000007</v>
      </c>
      <c r="O196" s="2">
        <v>3.3765000000000003E-2</v>
      </c>
      <c r="R196">
        <v>481.5</v>
      </c>
      <c r="S196">
        <v>44.768239999999999</v>
      </c>
      <c r="T196">
        <v>99.617040000000003</v>
      </c>
      <c r="U196" s="2">
        <v>6.6681000000000004E-2</v>
      </c>
      <c r="X196">
        <v>418.31049999999999</v>
      </c>
      <c r="Y196">
        <v>38.345089999999999</v>
      </c>
      <c r="Z196">
        <v>99.760739999999998</v>
      </c>
      <c r="AA196" s="2">
        <v>4.5061999999999998E-2</v>
      </c>
      <c r="AD196">
        <v>485.5</v>
      </c>
      <c r="AE196">
        <v>44.887650000000001</v>
      </c>
      <c r="AF196">
        <v>99.535439999999994</v>
      </c>
      <c r="AG196" s="2">
        <v>5.2422000000000003E-2</v>
      </c>
      <c r="AJ196">
        <v>464.5</v>
      </c>
      <c r="AK196">
        <v>43.063609999999997</v>
      </c>
      <c r="AL196">
        <v>100.37744000000001</v>
      </c>
      <c r="AM196" s="2">
        <v>5.4196000000000001E-2</v>
      </c>
      <c r="AV196">
        <v>484.5</v>
      </c>
      <c r="AW196">
        <v>44.874220000000001</v>
      </c>
      <c r="AX196">
        <v>100.14061</v>
      </c>
      <c r="AY196">
        <v>-0.12382</v>
      </c>
      <c r="BF196">
        <v>494.06</v>
      </c>
      <c r="BG196">
        <v>45.8157</v>
      </c>
      <c r="BH196">
        <v>99.887079999999997</v>
      </c>
      <c r="BI196">
        <v>0.12826000000000001</v>
      </c>
      <c r="BX196">
        <v>490.9</v>
      </c>
      <c r="BY196" s="2">
        <v>-2.5814000000000002E-3</v>
      </c>
      <c r="CB196">
        <v>402.98399999999998</v>
      </c>
      <c r="CC196" s="2">
        <v>9.3544000000000002E-2</v>
      </c>
      <c r="CD196" s="2">
        <f t="shared" si="8"/>
        <v>5.4400000000000281E-4</v>
      </c>
      <c r="CG196">
        <v>412.18</v>
      </c>
      <c r="CH196" s="2">
        <v>-1.6168999999999999E-2</v>
      </c>
      <c r="CI196" s="2">
        <f t="shared" si="9"/>
        <v>6.2830999999999998E-2</v>
      </c>
      <c r="CK196">
        <v>357.10199</v>
      </c>
      <c r="CL196" s="2">
        <v>5.2165000000000003E-2</v>
      </c>
      <c r="CO196">
        <v>439.5</v>
      </c>
      <c r="CP196">
        <v>40.434089999999998</v>
      </c>
      <c r="CQ196">
        <v>100.44884999999999</v>
      </c>
      <c r="CR196" s="2">
        <v>-4.3152000000000003E-2</v>
      </c>
      <c r="CU196">
        <v>430.4</v>
      </c>
      <c r="CV196">
        <v>39.421340000000001</v>
      </c>
      <c r="CW196">
        <v>100.36562000000001</v>
      </c>
      <c r="CX196" s="2">
        <v>1.8678E-3</v>
      </c>
    </row>
    <row r="197" spans="1:102">
      <c r="A197">
        <v>347.55293</v>
      </c>
      <c r="B197">
        <v>31.110969999999998</v>
      </c>
      <c r="C197">
        <v>100.4049</v>
      </c>
      <c r="D197" s="2">
        <v>3.0006999999999999E-2</v>
      </c>
      <c r="L197">
        <v>426.33274999999998</v>
      </c>
      <c r="M197">
        <v>39.067239999999998</v>
      </c>
      <c r="N197">
        <v>99.388050000000007</v>
      </c>
      <c r="O197" s="2">
        <v>3.4438999999999997E-2</v>
      </c>
      <c r="R197">
        <v>484</v>
      </c>
      <c r="S197">
        <v>45.021470000000001</v>
      </c>
      <c r="T197">
        <v>99.616969999999995</v>
      </c>
      <c r="U197" s="2">
        <v>7.1056999999999995E-2</v>
      </c>
      <c r="X197">
        <v>420.49200000000002</v>
      </c>
      <c r="Y197">
        <v>38.569000000000003</v>
      </c>
      <c r="Z197">
        <v>99.760739999999998</v>
      </c>
      <c r="AA197" s="2">
        <v>2.0716999999999999E-2</v>
      </c>
      <c r="AD197">
        <v>488</v>
      </c>
      <c r="AE197">
        <v>45.14716</v>
      </c>
      <c r="AF197">
        <v>99.524649999999994</v>
      </c>
      <c r="AG197" s="2">
        <v>5.5862000000000002E-2</v>
      </c>
      <c r="AJ197">
        <v>467</v>
      </c>
      <c r="AK197">
        <v>43.31897</v>
      </c>
      <c r="AL197">
        <v>100.37819</v>
      </c>
      <c r="AM197" s="2">
        <v>-6.1196E-2</v>
      </c>
      <c r="AV197">
        <v>487</v>
      </c>
      <c r="AW197">
        <v>45.130209999999998</v>
      </c>
      <c r="AX197">
        <v>100.14733</v>
      </c>
      <c r="AY197" s="2">
        <v>-3.7734999999999998E-2</v>
      </c>
      <c r="BF197">
        <v>496.56</v>
      </c>
      <c r="BG197">
        <v>46.065249999999999</v>
      </c>
      <c r="BH197">
        <v>99.89649</v>
      </c>
      <c r="BI197">
        <v>0.12992000000000001</v>
      </c>
      <c r="BX197">
        <v>493.4</v>
      </c>
      <c r="BY197" s="2">
        <v>-9.3700000000000001E-4</v>
      </c>
      <c r="CB197">
        <v>405.24200000000002</v>
      </c>
      <c r="CC197" s="2">
        <v>9.3110999999999999E-2</v>
      </c>
      <c r="CD197" s="2">
        <f t="shared" si="8"/>
        <v>1.1099999999999999E-4</v>
      </c>
      <c r="CG197">
        <v>414.46499999999997</v>
      </c>
      <c r="CH197" s="2">
        <v>-1.3161000000000001E-2</v>
      </c>
      <c r="CI197" s="2">
        <f t="shared" si="9"/>
        <v>6.5838999999999995E-2</v>
      </c>
      <c r="CK197">
        <v>359.02361999999999</v>
      </c>
      <c r="CL197" s="2">
        <v>4.9992000000000002E-2</v>
      </c>
      <c r="CO197">
        <v>442</v>
      </c>
      <c r="CP197">
        <v>40.684190000000001</v>
      </c>
      <c r="CQ197">
        <v>100.45319000000001</v>
      </c>
      <c r="CR197" s="2">
        <v>-5.2477000000000003E-2</v>
      </c>
      <c r="CU197">
        <v>432.9</v>
      </c>
      <c r="CV197">
        <v>39.675789999999999</v>
      </c>
      <c r="CW197">
        <v>100.34778</v>
      </c>
      <c r="CX197" s="2">
        <v>3.1781000000000002E-4</v>
      </c>
    </row>
    <row r="198" spans="1:102">
      <c r="A198">
        <v>349.44855999999999</v>
      </c>
      <c r="B198">
        <v>31.296810000000001</v>
      </c>
      <c r="C198">
        <v>100.40795</v>
      </c>
      <c r="D198" s="2">
        <v>3.1892999999999998E-2</v>
      </c>
      <c r="L198">
        <v>428.40616</v>
      </c>
      <c r="M198">
        <v>39.278280000000002</v>
      </c>
      <c r="N198">
        <v>99.388050000000007</v>
      </c>
      <c r="O198" s="2">
        <v>3.3723999999999997E-2</v>
      </c>
      <c r="R198">
        <v>486.5</v>
      </c>
      <c r="S198">
        <v>45.280200000000001</v>
      </c>
      <c r="T198">
        <v>99.607619999999997</v>
      </c>
      <c r="U198" s="2">
        <v>7.5788999999999995E-2</v>
      </c>
      <c r="X198">
        <v>422.67349999999999</v>
      </c>
      <c r="Y198">
        <v>38.792000000000002</v>
      </c>
      <c r="Z198">
        <v>99.760739999999998</v>
      </c>
      <c r="AA198" s="2">
        <v>-1.4733E-2</v>
      </c>
      <c r="AD198">
        <v>490.5</v>
      </c>
      <c r="AE198">
        <v>45.400190000000002</v>
      </c>
      <c r="AF198">
        <v>99.513829999999999</v>
      </c>
      <c r="AG198" s="2">
        <v>5.5372999999999999E-2</v>
      </c>
      <c r="AJ198">
        <v>469.5</v>
      </c>
      <c r="AK198">
        <v>43.560459999999999</v>
      </c>
      <c r="AL198">
        <v>100.38742000000001</v>
      </c>
      <c r="AM198">
        <v>-1.34795</v>
      </c>
      <c r="AV198">
        <v>489.5</v>
      </c>
      <c r="AW198">
        <v>45.386150000000001</v>
      </c>
      <c r="AX198">
        <v>100.15866</v>
      </c>
      <c r="AY198" s="2">
        <v>-2.0625000000000001E-2</v>
      </c>
      <c r="BF198">
        <v>499.06</v>
      </c>
      <c r="BG198">
        <v>46.311729999999997</v>
      </c>
      <c r="BH198">
        <v>99.89649</v>
      </c>
      <c r="BI198">
        <v>0.13202</v>
      </c>
      <c r="BX198">
        <v>495.9</v>
      </c>
      <c r="BY198" s="2">
        <v>8.0336000000000003E-4</v>
      </c>
      <c r="CB198">
        <v>407.5</v>
      </c>
      <c r="CC198" s="2">
        <v>9.2743000000000006E-2</v>
      </c>
      <c r="CD198" s="2">
        <f t="shared" si="8"/>
        <v>-2.5699999999999334E-4</v>
      </c>
      <c r="CG198">
        <v>416.75</v>
      </c>
      <c r="CH198" s="2">
        <v>-1.1841000000000001E-2</v>
      </c>
      <c r="CI198" s="2">
        <f t="shared" si="9"/>
        <v>6.7158999999999996E-2</v>
      </c>
      <c r="CK198">
        <v>360.94526000000002</v>
      </c>
      <c r="CL198" s="2">
        <v>4.7706999999999999E-2</v>
      </c>
      <c r="CO198">
        <v>444.5</v>
      </c>
      <c r="CP198">
        <v>40.940429999999999</v>
      </c>
      <c r="CQ198">
        <v>100.45981999999999</v>
      </c>
      <c r="CR198" s="2">
        <v>-6.0611999999999999E-2</v>
      </c>
      <c r="CU198">
        <v>435.4</v>
      </c>
      <c r="CV198">
        <v>39.925559999999997</v>
      </c>
      <c r="CW198">
        <v>100.32151</v>
      </c>
      <c r="CX198" s="2">
        <v>-4.7256000000000002E-4</v>
      </c>
    </row>
    <row r="199" spans="1:102">
      <c r="A199">
        <v>351.34419000000003</v>
      </c>
      <c r="B199">
        <v>31.486339999999998</v>
      </c>
      <c r="C199">
        <v>100.41078</v>
      </c>
      <c r="D199" s="2">
        <v>3.4174000000000003E-2</v>
      </c>
      <c r="L199">
        <v>430.47955999999999</v>
      </c>
      <c r="M199">
        <v>39.489629999999998</v>
      </c>
      <c r="N199">
        <v>99.388050000000007</v>
      </c>
      <c r="O199" s="2">
        <v>3.4322999999999999E-2</v>
      </c>
      <c r="R199">
        <v>489</v>
      </c>
      <c r="S199">
        <v>45.537750000000003</v>
      </c>
      <c r="T199">
        <v>99.616820000000004</v>
      </c>
      <c r="U199" s="2">
        <v>7.8255000000000005E-2</v>
      </c>
      <c r="X199">
        <v>424.85500000000002</v>
      </c>
      <c r="Y199">
        <v>39.013120000000001</v>
      </c>
      <c r="Z199">
        <v>99.760739999999998</v>
      </c>
      <c r="AA199" s="2">
        <v>-5.6832000000000001E-2</v>
      </c>
      <c r="AD199">
        <v>493</v>
      </c>
      <c r="AE199">
        <v>45.650689999999997</v>
      </c>
      <c r="AF199">
        <v>99.524630000000002</v>
      </c>
      <c r="AG199" s="2">
        <v>5.7383999999999998E-2</v>
      </c>
      <c r="AJ199">
        <v>472</v>
      </c>
      <c r="AK199">
        <v>43.774679999999996</v>
      </c>
      <c r="AL199">
        <v>100.37819</v>
      </c>
      <c r="AM199">
        <v>-1.9095200000000001</v>
      </c>
      <c r="AV199">
        <v>492</v>
      </c>
      <c r="AW199">
        <v>45.642980000000001</v>
      </c>
      <c r="AX199">
        <v>100.14713</v>
      </c>
      <c r="AY199" s="2">
        <v>-2.3498000000000002E-2</v>
      </c>
      <c r="BF199">
        <v>501.56</v>
      </c>
      <c r="BG199">
        <v>46.567720000000001</v>
      </c>
      <c r="BH199">
        <v>99.887079999999997</v>
      </c>
      <c r="BI199">
        <v>0.13425999999999999</v>
      </c>
      <c r="BX199">
        <v>498.4</v>
      </c>
      <c r="BY199" s="2">
        <v>1.3511999999999999E-4</v>
      </c>
      <c r="CB199">
        <v>409.75799999999998</v>
      </c>
      <c r="CC199" s="2">
        <v>9.3028E-2</v>
      </c>
      <c r="CD199" s="2">
        <f t="shared" si="8"/>
        <v>2.8000000000000247E-5</v>
      </c>
      <c r="CG199">
        <v>419.03500000000003</v>
      </c>
      <c r="CH199" s="2">
        <v>-1.1939999999999999E-2</v>
      </c>
      <c r="CI199" s="2">
        <f t="shared" si="9"/>
        <v>6.7060000000000008E-2</v>
      </c>
      <c r="CK199">
        <v>362.86689000000001</v>
      </c>
      <c r="CL199" s="2">
        <v>4.6053999999999998E-2</v>
      </c>
      <c r="CO199">
        <v>447</v>
      </c>
      <c r="CP199">
        <v>41.19397</v>
      </c>
      <c r="CQ199">
        <v>100.4676</v>
      </c>
      <c r="CR199" s="2">
        <v>-7.1557999999999997E-2</v>
      </c>
      <c r="CU199">
        <v>437.9</v>
      </c>
      <c r="CV199">
        <v>40.175359999999998</v>
      </c>
      <c r="CW199">
        <v>100.32019</v>
      </c>
      <c r="CX199" s="2">
        <v>-2.0313999999999999E-5</v>
      </c>
    </row>
    <row r="200" spans="1:102">
      <c r="A200">
        <v>353.23982000000001</v>
      </c>
      <c r="B200">
        <v>31.677800000000001</v>
      </c>
      <c r="C200">
        <v>100.4127</v>
      </c>
      <c r="D200" s="2">
        <v>3.4798999999999997E-2</v>
      </c>
      <c r="L200">
        <v>432.55297000000002</v>
      </c>
      <c r="M200">
        <v>39.700870000000002</v>
      </c>
      <c r="N200">
        <v>99.388050000000007</v>
      </c>
      <c r="O200" s="2">
        <v>3.3305000000000001E-2</v>
      </c>
      <c r="R200">
        <v>491.5</v>
      </c>
      <c r="S200">
        <v>45.791820000000001</v>
      </c>
      <c r="T200">
        <v>99.607619999999997</v>
      </c>
      <c r="U200" s="2">
        <v>7.8399999999999997E-2</v>
      </c>
      <c r="X200">
        <v>427.03649999999999</v>
      </c>
      <c r="Y200">
        <v>39.23292</v>
      </c>
      <c r="Z200">
        <v>99.750439999999998</v>
      </c>
      <c r="AA200" s="2">
        <v>-8.9790999999999996E-2</v>
      </c>
      <c r="AD200">
        <v>495.5</v>
      </c>
      <c r="AE200">
        <v>45.910229999999999</v>
      </c>
      <c r="AF200">
        <v>99.524630000000002</v>
      </c>
      <c r="AG200" s="2">
        <v>6.2369000000000001E-2</v>
      </c>
      <c r="AJ200">
        <v>474.5</v>
      </c>
      <c r="AK200">
        <v>44.073520000000002</v>
      </c>
      <c r="AL200">
        <v>100.37819</v>
      </c>
      <c r="AM200">
        <v>-0.25185999999999997</v>
      </c>
      <c r="AV200">
        <v>494.5</v>
      </c>
      <c r="AW200">
        <v>45.896940000000001</v>
      </c>
      <c r="AX200">
        <v>100.14733</v>
      </c>
      <c r="AY200" s="2">
        <v>-2.3991999999999999E-2</v>
      </c>
      <c r="BF200">
        <v>504.06</v>
      </c>
      <c r="BG200">
        <v>46.821339999999999</v>
      </c>
      <c r="BH200">
        <v>99.924379999999999</v>
      </c>
      <c r="BI200">
        <v>0.13628999999999999</v>
      </c>
      <c r="BX200">
        <v>500.9</v>
      </c>
      <c r="BY200" s="2">
        <v>-1.9643999999999998E-3</v>
      </c>
      <c r="CB200">
        <v>412.01600000000002</v>
      </c>
      <c r="CC200" s="2">
        <v>9.4233999999999998E-2</v>
      </c>
      <c r="CD200" s="2">
        <f t="shared" si="8"/>
        <v>1.233999999999999E-3</v>
      </c>
      <c r="CG200">
        <v>421.32</v>
      </c>
      <c r="CH200" s="2">
        <v>-1.3540999999999999E-2</v>
      </c>
      <c r="CI200" s="2">
        <f t="shared" si="9"/>
        <v>6.5459000000000003E-2</v>
      </c>
      <c r="CK200">
        <v>364.78852999999998</v>
      </c>
      <c r="CL200" s="2">
        <v>4.5650000000000003E-2</v>
      </c>
      <c r="CO200">
        <v>449.5</v>
      </c>
      <c r="CP200">
        <v>41.44706</v>
      </c>
      <c r="CQ200">
        <v>100.4746</v>
      </c>
      <c r="CR200" s="2">
        <v>-8.8331999999999994E-2</v>
      </c>
      <c r="CU200">
        <v>440.4</v>
      </c>
      <c r="CV200">
        <v>40.43139</v>
      </c>
      <c r="CW200">
        <v>100.29441</v>
      </c>
      <c r="CX200" s="2">
        <v>8.0661999999999997E-4</v>
      </c>
    </row>
    <row r="201" spans="1:102">
      <c r="A201">
        <v>355.13544999999999</v>
      </c>
      <c r="B201">
        <v>31.868639999999999</v>
      </c>
      <c r="C201">
        <v>100.41386</v>
      </c>
      <c r="D201" s="2">
        <v>3.4877999999999999E-2</v>
      </c>
      <c r="L201">
        <v>434.62637999999998</v>
      </c>
      <c r="M201">
        <v>39.912849999999999</v>
      </c>
      <c r="N201">
        <v>99.400040000000004</v>
      </c>
      <c r="O201" s="2">
        <v>2.5937999999999999E-2</v>
      </c>
      <c r="R201">
        <v>494</v>
      </c>
      <c r="S201">
        <v>46.046230000000001</v>
      </c>
      <c r="T201">
        <v>99.598299999999995</v>
      </c>
      <c r="U201" s="2">
        <v>8.0366000000000007E-2</v>
      </c>
      <c r="X201">
        <v>429.21800000000002</v>
      </c>
      <c r="Y201">
        <v>39.446809999999999</v>
      </c>
      <c r="Z201">
        <v>99.751170000000002</v>
      </c>
      <c r="AA201" s="2">
        <v>-8.1333000000000003E-2</v>
      </c>
      <c r="AD201">
        <v>498</v>
      </c>
      <c r="AE201">
        <v>46.168349999999997</v>
      </c>
      <c r="AF201">
        <v>99.514139999999998</v>
      </c>
      <c r="AG201" s="2">
        <v>6.3972000000000001E-2</v>
      </c>
      <c r="AJ201">
        <v>477</v>
      </c>
      <c r="AK201">
        <v>44.342790000000001</v>
      </c>
      <c r="AL201">
        <v>100.38742000000001</v>
      </c>
      <c r="AM201" s="2">
        <v>-1.3479E-2</v>
      </c>
      <c r="AV201">
        <v>497</v>
      </c>
      <c r="AW201">
        <v>46.15296</v>
      </c>
      <c r="AX201">
        <v>100.12058</v>
      </c>
      <c r="AY201" s="2">
        <v>-1.9365E-2</v>
      </c>
      <c r="BF201">
        <v>506.56</v>
      </c>
      <c r="BG201">
        <v>47.074260000000002</v>
      </c>
      <c r="BH201">
        <v>99.89649</v>
      </c>
      <c r="BI201">
        <v>0.13889000000000001</v>
      </c>
      <c r="BX201">
        <v>503.4</v>
      </c>
      <c r="BY201" s="2">
        <v>-4.9531000000000002E-3</v>
      </c>
      <c r="CB201">
        <v>414.274</v>
      </c>
      <c r="CC201" s="2">
        <v>9.5694000000000001E-2</v>
      </c>
      <c r="CD201" s="2">
        <f t="shared" si="8"/>
        <v>2.6940000000000019E-3</v>
      </c>
      <c r="CG201">
        <v>423.60500000000002</v>
      </c>
      <c r="CH201" s="2">
        <v>-1.4333E-2</v>
      </c>
      <c r="CI201" s="2">
        <f t="shared" si="9"/>
        <v>6.4667000000000002E-2</v>
      </c>
      <c r="CK201">
        <v>366.71015999999997</v>
      </c>
      <c r="CL201" s="2">
        <v>4.6552000000000003E-2</v>
      </c>
      <c r="CO201">
        <v>452</v>
      </c>
      <c r="CP201">
        <v>41.700809999999997</v>
      </c>
      <c r="CQ201">
        <v>100.47744</v>
      </c>
      <c r="CR201">
        <v>-0.11479</v>
      </c>
      <c r="CU201">
        <v>442.9</v>
      </c>
      <c r="CV201">
        <v>40.688079999999999</v>
      </c>
      <c r="CW201">
        <v>100.28576</v>
      </c>
      <c r="CX201" s="2">
        <v>1.2768E-3</v>
      </c>
    </row>
    <row r="202" spans="1:102">
      <c r="A202">
        <v>357.03107</v>
      </c>
      <c r="B202">
        <v>32.059649999999998</v>
      </c>
      <c r="C202">
        <v>100.41573</v>
      </c>
      <c r="D202" s="2">
        <v>3.4782E-2</v>
      </c>
      <c r="L202">
        <v>436.69979000000001</v>
      </c>
      <c r="M202">
        <v>40.124079999999999</v>
      </c>
      <c r="N202">
        <v>99.388050000000007</v>
      </c>
      <c r="O202" s="2">
        <v>1.6688999999999999E-2</v>
      </c>
      <c r="R202">
        <v>496.5</v>
      </c>
      <c r="S202">
        <v>46.301720000000003</v>
      </c>
      <c r="T202">
        <v>99.598280000000003</v>
      </c>
      <c r="U202" s="2">
        <v>8.2194000000000003E-2</v>
      </c>
      <c r="X202">
        <v>431.39949999999999</v>
      </c>
      <c r="Y202">
        <v>39.658580000000001</v>
      </c>
      <c r="Z202">
        <v>99.751170000000002</v>
      </c>
      <c r="AA202" s="2">
        <v>-3.3605000000000003E-2</v>
      </c>
      <c r="AD202">
        <v>500.5</v>
      </c>
      <c r="AE202">
        <v>46.421080000000003</v>
      </c>
      <c r="AF202">
        <v>99.513859999999994</v>
      </c>
      <c r="AG202" s="2">
        <v>6.2762999999999999E-2</v>
      </c>
      <c r="AJ202">
        <v>479.5</v>
      </c>
      <c r="AK202">
        <v>44.592179999999999</v>
      </c>
      <c r="AL202">
        <v>100.38160999999999</v>
      </c>
      <c r="AM202" s="2">
        <v>2.6107000000000002E-2</v>
      </c>
      <c r="AV202">
        <v>499.5</v>
      </c>
      <c r="AW202">
        <v>46.409829999999999</v>
      </c>
      <c r="AX202">
        <v>100.14733</v>
      </c>
      <c r="AY202" s="2">
        <v>-1.3509999999999999E-2</v>
      </c>
      <c r="BF202">
        <v>509.06</v>
      </c>
      <c r="BG202">
        <v>47.331150000000001</v>
      </c>
      <c r="BH202">
        <v>99.887079999999997</v>
      </c>
      <c r="BI202">
        <v>0.14263000000000001</v>
      </c>
      <c r="BX202">
        <v>505.9</v>
      </c>
      <c r="BY202" s="2">
        <v>-4.7583E-3</v>
      </c>
      <c r="CB202">
        <v>416.53199999999998</v>
      </c>
      <c r="CC202" s="2">
        <v>9.6089999999999995E-2</v>
      </c>
      <c r="CD202" s="2">
        <f t="shared" si="8"/>
        <v>3.0899999999999955E-3</v>
      </c>
      <c r="CG202">
        <v>425.89</v>
      </c>
      <c r="CH202" s="2">
        <v>-1.3712E-2</v>
      </c>
      <c r="CI202" s="2">
        <f t="shared" si="9"/>
        <v>6.5287999999999999E-2</v>
      </c>
      <c r="CK202">
        <v>368.6318</v>
      </c>
      <c r="CL202" s="2">
        <v>4.8335999999999997E-2</v>
      </c>
      <c r="CO202">
        <v>454.5</v>
      </c>
      <c r="CP202">
        <v>41.955449999999999</v>
      </c>
      <c r="CQ202">
        <v>100.47286</v>
      </c>
      <c r="CR202">
        <v>-0.14516000000000001</v>
      </c>
    </row>
    <row r="203" spans="1:102">
      <c r="A203">
        <v>358.92669999999998</v>
      </c>
      <c r="B203">
        <v>32.24586</v>
      </c>
      <c r="C203">
        <v>100.42023</v>
      </c>
      <c r="D203" s="2">
        <v>3.5118999999999997E-2</v>
      </c>
      <c r="L203">
        <v>438.77319999999997</v>
      </c>
      <c r="M203">
        <v>40.335790000000003</v>
      </c>
      <c r="N203">
        <v>99.388050000000007</v>
      </c>
      <c r="O203" s="2">
        <v>1.0517E-2</v>
      </c>
      <c r="R203">
        <v>499</v>
      </c>
      <c r="S203">
        <v>46.557400000000001</v>
      </c>
      <c r="T203">
        <v>99.599209999999999</v>
      </c>
      <c r="U203" s="2">
        <v>8.4903999999999993E-2</v>
      </c>
      <c r="X203">
        <v>433.58100000000002</v>
      </c>
      <c r="Y203">
        <v>39.882489999999997</v>
      </c>
      <c r="Z203">
        <v>99.751220000000004</v>
      </c>
      <c r="AA203" s="2">
        <v>4.8025999999999998E-3</v>
      </c>
      <c r="AD203">
        <v>503</v>
      </c>
      <c r="AE203">
        <v>46.67512</v>
      </c>
      <c r="AF203">
        <v>99.524630000000002</v>
      </c>
      <c r="AG203" s="2">
        <v>6.5753000000000006E-2</v>
      </c>
      <c r="AJ203">
        <v>482</v>
      </c>
      <c r="AK203">
        <v>44.852130000000002</v>
      </c>
      <c r="AL203">
        <v>100.37721999999999</v>
      </c>
      <c r="AM203" s="2">
        <v>4.0175000000000002E-2</v>
      </c>
      <c r="AV203">
        <v>502</v>
      </c>
      <c r="AW203">
        <v>46.654649999999997</v>
      </c>
      <c r="AX203">
        <v>100.14118999999999</v>
      </c>
      <c r="AY203" s="2">
        <v>-5.9373000000000004E-3</v>
      </c>
      <c r="BF203">
        <v>511.56</v>
      </c>
      <c r="BG203">
        <v>47.586869999999998</v>
      </c>
      <c r="BH203">
        <v>99.89649</v>
      </c>
      <c r="BI203">
        <v>0.14635999999999999</v>
      </c>
      <c r="BX203">
        <v>508.4</v>
      </c>
      <c r="BY203" s="2">
        <v>-4.2433999999999996E-3</v>
      </c>
      <c r="CB203">
        <v>418.79</v>
      </c>
      <c r="CC203" s="2">
        <v>9.493E-2</v>
      </c>
      <c r="CD203" s="2">
        <f t="shared" si="8"/>
        <v>1.9300000000000012E-3</v>
      </c>
      <c r="CG203">
        <v>428.17500000000001</v>
      </c>
      <c r="CH203" s="2">
        <v>-1.5675999999999999E-2</v>
      </c>
      <c r="CI203" s="2">
        <f t="shared" si="9"/>
        <v>6.3324000000000005E-2</v>
      </c>
      <c r="CK203">
        <v>370.55342999999999</v>
      </c>
      <c r="CL203" s="2">
        <v>5.0254E-2</v>
      </c>
      <c r="CO203">
        <v>457</v>
      </c>
      <c r="CP203">
        <v>42.209739999999996</v>
      </c>
      <c r="CQ203">
        <v>100.46679</v>
      </c>
      <c r="CR203">
        <v>-0.16633000000000001</v>
      </c>
    </row>
    <row r="204" spans="1:102">
      <c r="A204">
        <v>360.82233000000002</v>
      </c>
      <c r="B204">
        <v>32.428890000000003</v>
      </c>
      <c r="C204">
        <v>100.42782</v>
      </c>
      <c r="D204" s="2">
        <v>3.5316E-2</v>
      </c>
      <c r="L204">
        <v>440.84661</v>
      </c>
      <c r="M204">
        <v>40.54674</v>
      </c>
      <c r="N204">
        <v>99.388050000000007</v>
      </c>
      <c r="O204" s="2">
        <v>3.8398999999999998E-3</v>
      </c>
      <c r="R204">
        <v>501.5</v>
      </c>
      <c r="S204">
        <v>46.812860000000001</v>
      </c>
      <c r="T204">
        <v>99.598280000000003</v>
      </c>
      <c r="U204" s="2">
        <v>8.6361999999999994E-2</v>
      </c>
      <c r="X204">
        <v>435.76249999999999</v>
      </c>
      <c r="Y204">
        <v>40.104210000000002</v>
      </c>
      <c r="Z204">
        <v>99.751170000000002</v>
      </c>
      <c r="AA204" s="2">
        <v>1.8598E-2</v>
      </c>
      <c r="AD204">
        <v>505.5</v>
      </c>
      <c r="AE204">
        <v>46.932200000000002</v>
      </c>
      <c r="AF204">
        <v>99.524339999999995</v>
      </c>
      <c r="AG204" s="2">
        <v>6.8483000000000002E-2</v>
      </c>
      <c r="AJ204">
        <v>484.5</v>
      </c>
      <c r="AK204">
        <v>45.11195</v>
      </c>
      <c r="AL204">
        <v>100.38742000000001</v>
      </c>
      <c r="AM204" s="2">
        <v>4.2980999999999998E-2</v>
      </c>
      <c r="AV204">
        <v>504.5</v>
      </c>
      <c r="AW204">
        <v>46.911360000000002</v>
      </c>
      <c r="AX204">
        <v>100.14733</v>
      </c>
      <c r="AY204" s="2">
        <v>1.5985000000000001E-3</v>
      </c>
      <c r="BF204">
        <v>514.05999999999995</v>
      </c>
      <c r="BG204">
        <v>47.842269999999999</v>
      </c>
      <c r="BH204">
        <v>99.887079999999997</v>
      </c>
      <c r="BI204">
        <v>0.14907000000000001</v>
      </c>
      <c r="BX204">
        <v>510.9</v>
      </c>
      <c r="BY204" s="2">
        <v>-3.8834999999999998E-3</v>
      </c>
      <c r="CB204">
        <v>421.048</v>
      </c>
      <c r="CC204" s="2">
        <v>9.3288999999999997E-2</v>
      </c>
      <c r="CD204" s="2">
        <f t="shared" si="8"/>
        <v>2.8899999999999759E-4</v>
      </c>
      <c r="CG204">
        <v>430.46</v>
      </c>
      <c r="CH204" s="2">
        <v>-2.4028000000000001E-2</v>
      </c>
      <c r="CI204" s="2">
        <f t="shared" si="9"/>
        <v>5.4972E-2</v>
      </c>
      <c r="CK204">
        <v>372.47507000000002</v>
      </c>
      <c r="CL204" s="2">
        <v>5.1528999999999998E-2</v>
      </c>
      <c r="CO204">
        <v>459.5</v>
      </c>
      <c r="CP204">
        <v>42.463760000000001</v>
      </c>
      <c r="CQ204">
        <v>100.46544</v>
      </c>
      <c r="CR204">
        <v>-0.1716</v>
      </c>
    </row>
    <row r="205" spans="1:102">
      <c r="A205">
        <v>362.71796000000001</v>
      </c>
      <c r="B205">
        <v>32.619779999999999</v>
      </c>
      <c r="C205">
        <v>100.43658000000001</v>
      </c>
      <c r="D205" s="2">
        <v>3.4594E-2</v>
      </c>
      <c r="L205">
        <v>442.92002000000002</v>
      </c>
      <c r="M205">
        <v>40.758459999999999</v>
      </c>
      <c r="N205">
        <v>99.388050000000007</v>
      </c>
      <c r="O205" s="2">
        <v>-3.5831999999999999E-3</v>
      </c>
      <c r="R205">
        <v>504</v>
      </c>
      <c r="S205">
        <v>47.068210000000001</v>
      </c>
      <c r="T205">
        <v>99.598349999999996</v>
      </c>
      <c r="U205" s="2">
        <v>8.6995000000000003E-2</v>
      </c>
      <c r="X205">
        <v>437.94400000000002</v>
      </c>
      <c r="Y205">
        <v>40.323410000000003</v>
      </c>
      <c r="Z205">
        <v>99.741619999999998</v>
      </c>
      <c r="AA205" s="2">
        <v>1.6840000000000001E-2</v>
      </c>
      <c r="AD205">
        <v>508</v>
      </c>
      <c r="AE205">
        <v>47.187829999999998</v>
      </c>
      <c r="AF205">
        <v>99.524630000000002</v>
      </c>
      <c r="AG205" s="2">
        <v>7.1218000000000004E-2</v>
      </c>
      <c r="AJ205">
        <v>487</v>
      </c>
      <c r="AK205">
        <v>45.344659999999998</v>
      </c>
      <c r="AL205">
        <v>100.38742000000001</v>
      </c>
      <c r="AM205" s="2">
        <v>4.1549999999999997E-2</v>
      </c>
      <c r="AV205">
        <v>507</v>
      </c>
      <c r="AW205">
        <v>47.168239999999997</v>
      </c>
      <c r="AX205">
        <v>100.14734</v>
      </c>
      <c r="AY205" s="2">
        <v>3.3162000000000001E-3</v>
      </c>
      <c r="BF205">
        <v>516.55999999999995</v>
      </c>
      <c r="BG205">
        <v>48.097470000000001</v>
      </c>
      <c r="BH205">
        <v>99.887079999999997</v>
      </c>
      <c r="BI205">
        <v>0.15112</v>
      </c>
      <c r="CB205">
        <v>423.30599999999998</v>
      </c>
      <c r="CC205" s="2">
        <v>9.2670000000000002E-2</v>
      </c>
      <c r="CD205" s="2">
        <f t="shared" si="8"/>
        <v>-3.2999999999999696E-4</v>
      </c>
      <c r="CG205">
        <v>432.745</v>
      </c>
      <c r="CH205" s="2">
        <v>-3.8045000000000002E-2</v>
      </c>
      <c r="CI205" s="2">
        <f t="shared" si="9"/>
        <v>4.0954999999999998E-2</v>
      </c>
      <c r="CK205">
        <v>374.39670000000001</v>
      </c>
      <c r="CL205" s="2">
        <v>5.1721999999999997E-2</v>
      </c>
      <c r="CO205">
        <v>462</v>
      </c>
      <c r="CP205">
        <v>42.719169999999998</v>
      </c>
      <c r="CQ205">
        <v>100.46699</v>
      </c>
      <c r="CR205">
        <v>-0.16550999999999999</v>
      </c>
    </row>
    <row r="206" spans="1:102">
      <c r="A206">
        <v>364.61358000000001</v>
      </c>
      <c r="B206">
        <v>32.809989999999999</v>
      </c>
      <c r="C206">
        <v>100.44143</v>
      </c>
      <c r="D206" s="2">
        <v>3.3667000000000002E-2</v>
      </c>
      <c r="L206">
        <v>444.99342999999999</v>
      </c>
      <c r="M206">
        <v>40.970059999999997</v>
      </c>
      <c r="N206">
        <v>99.388030000000001</v>
      </c>
      <c r="O206" s="2">
        <v>-1.3009E-2</v>
      </c>
      <c r="R206">
        <v>506.5</v>
      </c>
      <c r="S206">
        <v>47.323459999999997</v>
      </c>
      <c r="T206">
        <v>99.598280000000003</v>
      </c>
      <c r="U206" s="2">
        <v>9.0501999999999999E-2</v>
      </c>
      <c r="X206">
        <v>440.12549999999999</v>
      </c>
      <c r="Y206">
        <v>40.54486</v>
      </c>
      <c r="Z206">
        <v>99.741600000000005</v>
      </c>
      <c r="AA206" s="2">
        <v>8.2486999999999994E-3</v>
      </c>
      <c r="AD206">
        <v>510.5</v>
      </c>
      <c r="AE206">
        <v>47.443429999999999</v>
      </c>
      <c r="AF206">
        <v>99.513850000000005</v>
      </c>
      <c r="AG206" s="2">
        <v>7.3467000000000005E-2</v>
      </c>
      <c r="AJ206">
        <v>489.5</v>
      </c>
      <c r="AK206">
        <v>45.601930000000003</v>
      </c>
      <c r="AL206">
        <v>100.38742000000001</v>
      </c>
      <c r="AM206" s="2">
        <v>4.2936000000000002E-2</v>
      </c>
      <c r="AV206">
        <v>509.5</v>
      </c>
      <c r="AW206">
        <v>47.423459999999999</v>
      </c>
      <c r="AX206">
        <v>100.15866</v>
      </c>
      <c r="AY206" s="2">
        <v>3.4513E-3</v>
      </c>
      <c r="BF206">
        <v>519.05999999999995</v>
      </c>
      <c r="BG206">
        <v>48.35351</v>
      </c>
      <c r="BH206">
        <v>99.887090000000001</v>
      </c>
      <c r="BI206">
        <v>0.15325</v>
      </c>
      <c r="CB206">
        <v>425.56400000000002</v>
      </c>
      <c r="CC206" s="2">
        <v>9.3408000000000005E-2</v>
      </c>
      <c r="CD206" s="2">
        <f t="shared" si="8"/>
        <v>4.0800000000000558E-4</v>
      </c>
      <c r="CG206">
        <v>435.03</v>
      </c>
      <c r="CH206" s="2">
        <v>-5.7085999999999998E-2</v>
      </c>
      <c r="CI206" s="2">
        <f t="shared" si="9"/>
        <v>2.1914000000000003E-2</v>
      </c>
      <c r="CK206">
        <v>376.31833999999998</v>
      </c>
      <c r="CL206" s="2">
        <v>5.0825000000000002E-2</v>
      </c>
      <c r="CO206">
        <v>464.5</v>
      </c>
      <c r="CP206">
        <v>42.974310000000003</v>
      </c>
      <c r="CQ206">
        <v>100.46902</v>
      </c>
      <c r="CR206">
        <v>-0.15337999999999999</v>
      </c>
    </row>
    <row r="207" spans="1:102">
      <c r="A207">
        <v>366.50921</v>
      </c>
      <c r="B207">
        <v>32.999989999999997</v>
      </c>
      <c r="C207">
        <v>100.43955</v>
      </c>
      <c r="D207" s="2">
        <v>3.3396000000000002E-2</v>
      </c>
      <c r="L207">
        <v>447.06684000000001</v>
      </c>
      <c r="M207">
        <v>41.18168</v>
      </c>
      <c r="N207">
        <v>99.376050000000006</v>
      </c>
      <c r="O207" s="2">
        <v>-2.2519000000000001E-2</v>
      </c>
      <c r="R207">
        <v>509</v>
      </c>
      <c r="S207">
        <v>47.57846</v>
      </c>
      <c r="T207">
        <v>99.588939999999994</v>
      </c>
      <c r="U207" s="2">
        <v>9.3456999999999998E-2</v>
      </c>
      <c r="X207">
        <v>442.30700000000002</v>
      </c>
      <c r="Y207">
        <v>40.767420000000001</v>
      </c>
      <c r="Z207">
        <v>99.741600000000005</v>
      </c>
      <c r="AA207" s="2">
        <v>-2.9133000000000002E-3</v>
      </c>
      <c r="AD207">
        <v>513</v>
      </c>
      <c r="AE207">
        <v>47.69876</v>
      </c>
      <c r="AF207">
        <v>99.513829999999999</v>
      </c>
      <c r="AG207" s="2">
        <v>7.4383000000000005E-2</v>
      </c>
      <c r="AJ207">
        <v>492</v>
      </c>
      <c r="AK207">
        <v>45.860239999999997</v>
      </c>
      <c r="AL207">
        <v>100.39664</v>
      </c>
      <c r="AM207" s="2">
        <v>4.3888999999999997E-2</v>
      </c>
      <c r="AV207">
        <v>512</v>
      </c>
      <c r="AW207">
        <v>47.678840000000001</v>
      </c>
      <c r="AX207">
        <v>100.15866</v>
      </c>
      <c r="AY207" s="2">
        <v>5.9772999999999996E-3</v>
      </c>
      <c r="BF207">
        <v>521.55999999999995</v>
      </c>
      <c r="BG207">
        <v>48.608809999999998</v>
      </c>
      <c r="BH207">
        <v>99.887079999999997</v>
      </c>
      <c r="BI207">
        <v>0.15590000000000001</v>
      </c>
      <c r="CB207">
        <v>427.822</v>
      </c>
      <c r="CC207" s="2">
        <v>9.4063999999999995E-2</v>
      </c>
      <c r="CD207" s="2">
        <f t="shared" si="8"/>
        <v>1.0639999999999955E-3</v>
      </c>
      <c r="CG207">
        <v>437.315</v>
      </c>
      <c r="CH207" s="2">
        <v>-7.9611000000000001E-2</v>
      </c>
      <c r="CI207" s="2">
        <f t="shared" si="9"/>
        <v>-6.1100000000000043E-4</v>
      </c>
      <c r="CK207">
        <v>378.23997000000003</v>
      </c>
      <c r="CL207" s="2">
        <v>4.9377999999999998E-2</v>
      </c>
      <c r="CO207">
        <v>467</v>
      </c>
      <c r="CP207">
        <v>43.230200000000004</v>
      </c>
      <c r="CQ207">
        <v>100.47073</v>
      </c>
      <c r="CR207">
        <v>-0.13261000000000001</v>
      </c>
    </row>
    <row r="208" spans="1:102">
      <c r="A208">
        <v>368.40483999999998</v>
      </c>
      <c r="B208">
        <v>33.19023</v>
      </c>
      <c r="C208">
        <v>100.43275</v>
      </c>
      <c r="D208" s="2">
        <v>3.3885999999999999E-2</v>
      </c>
      <c r="L208">
        <v>449.14024999999998</v>
      </c>
      <c r="M208">
        <v>41.393279999999997</v>
      </c>
      <c r="N208">
        <v>99.376050000000006</v>
      </c>
      <c r="O208" s="2">
        <v>-3.1684999999999998E-2</v>
      </c>
      <c r="R208">
        <v>511.5</v>
      </c>
      <c r="S208">
        <v>47.834470000000003</v>
      </c>
      <c r="T208">
        <v>99.579030000000003</v>
      </c>
      <c r="U208" s="2">
        <v>9.7686999999999996E-2</v>
      </c>
      <c r="X208">
        <v>444.48849999999999</v>
      </c>
      <c r="Y208">
        <v>40.99371</v>
      </c>
      <c r="Z208">
        <v>99.741600000000005</v>
      </c>
      <c r="AA208" s="2">
        <v>-1.9771E-2</v>
      </c>
      <c r="AD208">
        <v>515.5</v>
      </c>
      <c r="AE208">
        <v>47.953409999999998</v>
      </c>
      <c r="AF208">
        <v>99.513810000000007</v>
      </c>
      <c r="AG208" s="2">
        <v>7.5667999999999999E-2</v>
      </c>
      <c r="AJ208">
        <v>494.5</v>
      </c>
      <c r="AK208">
        <v>46.11515</v>
      </c>
      <c r="AL208">
        <v>100.38737999999999</v>
      </c>
      <c r="AM208" s="2">
        <v>4.4533999999999997E-2</v>
      </c>
      <c r="AV208">
        <v>514.5</v>
      </c>
      <c r="AW208">
        <v>47.934530000000002</v>
      </c>
      <c r="AX208">
        <v>100.16999</v>
      </c>
      <c r="AY208" s="2">
        <v>9.4115999999999991E-3</v>
      </c>
      <c r="BF208">
        <v>524.05999999999995</v>
      </c>
      <c r="BG208">
        <v>48.863630000000001</v>
      </c>
      <c r="BH208">
        <v>99.888559999999998</v>
      </c>
      <c r="BI208">
        <v>0.15920000000000001</v>
      </c>
      <c r="CB208">
        <v>430.08</v>
      </c>
      <c r="CC208" s="2">
        <v>9.2914999999999998E-2</v>
      </c>
      <c r="CD208" s="2">
        <f t="shared" si="8"/>
        <v>-8.5000000000001741E-5</v>
      </c>
      <c r="CG208">
        <v>439.6</v>
      </c>
      <c r="CH208">
        <v>-0.10922</v>
      </c>
      <c r="CI208" s="2">
        <f t="shared" si="9"/>
        <v>-3.0219999999999997E-2</v>
      </c>
      <c r="CK208">
        <v>380.16161</v>
      </c>
      <c r="CL208" s="2">
        <v>4.7767999999999998E-2</v>
      </c>
      <c r="CO208">
        <v>469.5</v>
      </c>
      <c r="CP208">
        <v>43.486020000000003</v>
      </c>
      <c r="CQ208">
        <v>100.47190000000001</v>
      </c>
      <c r="CR208">
        <v>-0.11142000000000001</v>
      </c>
    </row>
    <row r="209" spans="1:96">
      <c r="A209">
        <v>370.30047000000002</v>
      </c>
      <c r="B209">
        <v>33.380899999999997</v>
      </c>
      <c r="C209">
        <v>100.42534999999999</v>
      </c>
      <c r="D209" s="2">
        <v>3.4731999999999999E-2</v>
      </c>
      <c r="L209">
        <v>451.21366</v>
      </c>
      <c r="M209">
        <v>41.604689999999998</v>
      </c>
      <c r="N209">
        <v>99.376059999999995</v>
      </c>
      <c r="O209" s="2">
        <v>-4.2206E-2</v>
      </c>
      <c r="R209">
        <v>514</v>
      </c>
      <c r="S209">
        <v>48.08954</v>
      </c>
      <c r="T209">
        <v>99.579599999999999</v>
      </c>
      <c r="U209">
        <v>0.10865</v>
      </c>
      <c r="X209">
        <v>446.67</v>
      </c>
      <c r="Y209">
        <v>41.21978</v>
      </c>
      <c r="Z209">
        <v>99.732100000000003</v>
      </c>
      <c r="AA209" s="2">
        <v>-5.6705999999999999E-2</v>
      </c>
      <c r="AD209">
        <v>518</v>
      </c>
      <c r="AE209">
        <v>48.208080000000002</v>
      </c>
      <c r="AF209">
        <v>99.503029999999995</v>
      </c>
      <c r="AG209" s="2">
        <v>7.8071000000000002E-2</v>
      </c>
      <c r="AJ209">
        <v>497</v>
      </c>
      <c r="AK209">
        <v>46.370249999999999</v>
      </c>
      <c r="AL209">
        <v>100.38742000000001</v>
      </c>
      <c r="AM209" s="2">
        <v>4.9008000000000003E-2</v>
      </c>
      <c r="AV209">
        <v>517</v>
      </c>
      <c r="AW209">
        <v>48.191130000000001</v>
      </c>
      <c r="AX209">
        <v>100.15861</v>
      </c>
      <c r="AY209" s="2">
        <v>1.2492E-2</v>
      </c>
      <c r="BF209">
        <v>526.55999999999995</v>
      </c>
      <c r="BG209">
        <v>49.116579999999999</v>
      </c>
      <c r="BH209">
        <v>99.877669999999995</v>
      </c>
      <c r="BI209">
        <v>0.16261</v>
      </c>
      <c r="CB209">
        <v>432.33800000000002</v>
      </c>
      <c r="CC209" s="2">
        <v>9.0657000000000001E-2</v>
      </c>
      <c r="CD209" s="2">
        <f t="shared" si="8"/>
        <v>-2.3429999999999979E-3</v>
      </c>
      <c r="CG209">
        <v>441.88499999999999</v>
      </c>
      <c r="CH209">
        <v>-0.14108999999999999</v>
      </c>
      <c r="CI209" s="2">
        <f t="shared" si="9"/>
        <v>-6.2089999999999992E-2</v>
      </c>
      <c r="CK209">
        <v>382.08323999999999</v>
      </c>
      <c r="CL209" s="2">
        <v>4.6738000000000002E-2</v>
      </c>
      <c r="CO209">
        <v>472</v>
      </c>
      <c r="CP209">
        <v>43.743519999999997</v>
      </c>
      <c r="CQ209">
        <v>100.47335</v>
      </c>
      <c r="CR209" s="2">
        <v>-9.0782000000000002E-2</v>
      </c>
    </row>
    <row r="210" spans="1:96">
      <c r="A210">
        <v>372.1961</v>
      </c>
      <c r="B210">
        <v>33.571649999999998</v>
      </c>
      <c r="C210">
        <v>100.42014</v>
      </c>
      <c r="D210" s="2">
        <v>3.4785999999999997E-2</v>
      </c>
      <c r="L210">
        <v>453.28707000000003</v>
      </c>
      <c r="M210">
        <v>41.816220000000001</v>
      </c>
      <c r="N210">
        <v>99.375579999999999</v>
      </c>
      <c r="O210" s="2">
        <v>-5.5406999999999998E-2</v>
      </c>
      <c r="R210">
        <v>516.5</v>
      </c>
      <c r="S210">
        <v>48.34534</v>
      </c>
      <c r="T210">
        <v>99.579059999999998</v>
      </c>
      <c r="U210">
        <v>0.12492</v>
      </c>
      <c r="X210">
        <v>448.85149999999999</v>
      </c>
      <c r="Y210">
        <v>41.44135</v>
      </c>
      <c r="Z210">
        <v>99.732029999999995</v>
      </c>
      <c r="AA210">
        <v>-0.13789000000000001</v>
      </c>
      <c r="AD210">
        <v>520.5</v>
      </c>
      <c r="AE210">
        <v>48.464170000000003</v>
      </c>
      <c r="AF210">
        <v>99.513829999999999</v>
      </c>
      <c r="AG210" s="2">
        <v>7.9244999999999996E-2</v>
      </c>
      <c r="AJ210">
        <v>499.5</v>
      </c>
      <c r="AK210">
        <v>46.625349999999997</v>
      </c>
      <c r="AL210">
        <v>100.37844</v>
      </c>
      <c r="AM210" s="2">
        <v>4.8042000000000001E-2</v>
      </c>
      <c r="AV210">
        <v>519.5</v>
      </c>
      <c r="AW210">
        <v>48.44735</v>
      </c>
      <c r="AX210">
        <v>100.16999</v>
      </c>
      <c r="AY210" s="2">
        <v>1.5557E-2</v>
      </c>
      <c r="BF210">
        <v>529.05999999999995</v>
      </c>
      <c r="BG210">
        <v>49.373649999999998</v>
      </c>
      <c r="BH210">
        <v>99.877669999999995</v>
      </c>
      <c r="BI210">
        <v>0.16563</v>
      </c>
      <c r="CB210">
        <v>434.596</v>
      </c>
      <c r="CC210" s="2">
        <v>8.9438000000000004E-2</v>
      </c>
      <c r="CD210" s="2">
        <f t="shared" si="8"/>
        <v>-3.5619999999999957E-3</v>
      </c>
      <c r="CG210">
        <v>444.17</v>
      </c>
      <c r="CH210">
        <v>-0.16261</v>
      </c>
      <c r="CI210" s="2">
        <f t="shared" si="9"/>
        <v>-8.3610000000000004E-2</v>
      </c>
      <c r="CK210">
        <v>384.00488000000001</v>
      </c>
      <c r="CL210" s="2">
        <v>4.6552000000000003E-2</v>
      </c>
      <c r="CO210">
        <v>474.5</v>
      </c>
      <c r="CP210">
        <v>44.000880000000002</v>
      </c>
      <c r="CQ210">
        <v>100.47578</v>
      </c>
      <c r="CR210" s="2">
        <v>-7.5343999999999994E-2</v>
      </c>
    </row>
    <row r="211" spans="1:96">
      <c r="A211">
        <v>374.09172000000001</v>
      </c>
      <c r="B211">
        <v>33.763480000000001</v>
      </c>
      <c r="C211">
        <v>100.41716</v>
      </c>
      <c r="D211" s="2">
        <v>3.3598999999999997E-2</v>
      </c>
      <c r="L211">
        <v>455.36047000000002</v>
      </c>
      <c r="M211">
        <v>42.027520000000003</v>
      </c>
      <c r="N211">
        <v>99.376050000000006</v>
      </c>
      <c r="O211" s="2">
        <v>-7.1279999999999996E-2</v>
      </c>
      <c r="R211">
        <v>519</v>
      </c>
      <c r="S211">
        <v>48.600050000000003</v>
      </c>
      <c r="T211">
        <v>99.588939999999994</v>
      </c>
      <c r="U211">
        <v>0.14871999999999999</v>
      </c>
      <c r="X211">
        <v>451.03300000000002</v>
      </c>
      <c r="Y211">
        <v>41.660939999999997</v>
      </c>
      <c r="Z211">
        <v>99.731949999999998</v>
      </c>
      <c r="AA211">
        <v>-0.28775000000000001</v>
      </c>
      <c r="AD211">
        <v>523</v>
      </c>
      <c r="AE211">
        <v>48.719859999999997</v>
      </c>
      <c r="AF211">
        <v>99.503020000000006</v>
      </c>
      <c r="AG211" s="2">
        <v>8.0648999999999998E-2</v>
      </c>
      <c r="AJ211">
        <v>502</v>
      </c>
      <c r="AK211">
        <v>46.880339999999997</v>
      </c>
      <c r="AL211">
        <v>100.36884999999999</v>
      </c>
      <c r="AM211" s="2">
        <v>4.5122000000000002E-2</v>
      </c>
      <c r="AV211">
        <v>522</v>
      </c>
      <c r="AW211">
        <v>48.702660000000002</v>
      </c>
      <c r="AX211">
        <v>100.16969</v>
      </c>
      <c r="AY211" s="2">
        <v>1.9566E-2</v>
      </c>
      <c r="BF211">
        <v>531.55999999999995</v>
      </c>
      <c r="BG211">
        <v>49.632649999999998</v>
      </c>
      <c r="BH211">
        <v>99.868260000000006</v>
      </c>
      <c r="BI211">
        <v>0.16855999999999999</v>
      </c>
      <c r="CB211">
        <v>436.85399999999998</v>
      </c>
      <c r="CC211" s="2">
        <v>8.9462E-2</v>
      </c>
      <c r="CD211" s="2">
        <f t="shared" si="8"/>
        <v>-3.5379999999999995E-3</v>
      </c>
      <c r="CG211">
        <v>446.45499999999998</v>
      </c>
      <c r="CH211">
        <v>-0.16270999999999999</v>
      </c>
      <c r="CI211" s="2">
        <f t="shared" si="9"/>
        <v>-8.3709999999999993E-2</v>
      </c>
      <c r="CK211">
        <v>385.92651000000001</v>
      </c>
      <c r="CL211" s="2">
        <v>4.6941999999999998E-2</v>
      </c>
      <c r="CO211">
        <v>477</v>
      </c>
      <c r="CP211">
        <v>44.256509999999999</v>
      </c>
      <c r="CQ211">
        <v>100.47779</v>
      </c>
      <c r="CR211" s="2">
        <v>-6.3213000000000005E-2</v>
      </c>
    </row>
    <row r="212" spans="1:96">
      <c r="A212">
        <v>375.98734999999999</v>
      </c>
      <c r="B212">
        <v>33.955210000000001</v>
      </c>
      <c r="C212">
        <v>100.41540999999999</v>
      </c>
      <c r="D212" s="2">
        <v>3.3734E-2</v>
      </c>
      <c r="L212">
        <v>457.43387999999999</v>
      </c>
      <c r="M212">
        <v>42.238880000000002</v>
      </c>
      <c r="N212">
        <v>99.388180000000006</v>
      </c>
      <c r="O212" s="2">
        <v>-8.7263999999999994E-2</v>
      </c>
      <c r="R212">
        <v>521.5</v>
      </c>
      <c r="S212">
        <v>48.8521</v>
      </c>
      <c r="T212">
        <v>99.588920000000002</v>
      </c>
      <c r="U212">
        <v>0.18314</v>
      </c>
      <c r="X212">
        <v>453.21449999999999</v>
      </c>
      <c r="Y212">
        <v>41.878720000000001</v>
      </c>
      <c r="Z212">
        <v>99.741600000000005</v>
      </c>
      <c r="AA212">
        <v>-0.51807999999999998</v>
      </c>
      <c r="AD212">
        <v>525.5</v>
      </c>
      <c r="AE212">
        <v>48.975529999999999</v>
      </c>
      <c r="AF212">
        <v>99.503029999999995</v>
      </c>
      <c r="AG212" s="2">
        <v>8.1936999999999996E-2</v>
      </c>
      <c r="AJ212">
        <v>504.5</v>
      </c>
      <c r="AK212">
        <v>47.133650000000003</v>
      </c>
      <c r="AL212">
        <v>100.37721999999999</v>
      </c>
      <c r="AM212" s="2">
        <v>4.3802000000000001E-2</v>
      </c>
      <c r="AV212">
        <v>524.5</v>
      </c>
      <c r="AW212">
        <v>48.957590000000003</v>
      </c>
      <c r="AX212">
        <v>100.16970000000001</v>
      </c>
      <c r="AY212" s="2">
        <v>2.6369E-2</v>
      </c>
      <c r="BF212">
        <v>534.05999999999995</v>
      </c>
      <c r="BG212">
        <v>49.886240000000001</v>
      </c>
      <c r="BH212">
        <v>99.883740000000003</v>
      </c>
      <c r="BI212">
        <v>0.17177999999999999</v>
      </c>
      <c r="CB212">
        <v>439.11200000000002</v>
      </c>
      <c r="CC212" s="2">
        <v>8.9717000000000005E-2</v>
      </c>
      <c r="CD212" s="2">
        <f t="shared" si="8"/>
        <v>-3.2829999999999943E-3</v>
      </c>
      <c r="CG212">
        <v>448.74</v>
      </c>
      <c r="CH212">
        <v>-0.14051</v>
      </c>
      <c r="CI212" s="2">
        <f t="shared" si="9"/>
        <v>-6.1509999999999995E-2</v>
      </c>
      <c r="CK212">
        <v>387.84814999999998</v>
      </c>
      <c r="CL212" s="2">
        <v>4.7292000000000001E-2</v>
      </c>
      <c r="CO212">
        <v>479.5</v>
      </c>
      <c r="CP212">
        <v>44.510330000000003</v>
      </c>
      <c r="CQ212">
        <v>100.47779</v>
      </c>
      <c r="CR212" s="2">
        <v>-5.1695999999999999E-2</v>
      </c>
    </row>
    <row r="213" spans="1:96">
      <c r="A213">
        <v>377.88297999999998</v>
      </c>
      <c r="B213">
        <v>34.137340000000002</v>
      </c>
      <c r="C213">
        <v>100.41445</v>
      </c>
      <c r="D213" s="2">
        <v>3.4188000000000003E-2</v>
      </c>
      <c r="L213">
        <v>459.50729000000001</v>
      </c>
      <c r="M213">
        <v>42.450589999999998</v>
      </c>
      <c r="N213">
        <v>99.376050000000006</v>
      </c>
      <c r="O213">
        <v>-0.10074</v>
      </c>
      <c r="R213">
        <v>524</v>
      </c>
      <c r="S213">
        <v>49.111609999999999</v>
      </c>
      <c r="T213">
        <v>99.579599999999999</v>
      </c>
      <c r="U213">
        <v>0.20984</v>
      </c>
      <c r="X213">
        <v>455.39600000000002</v>
      </c>
      <c r="Y213">
        <v>42.096789999999999</v>
      </c>
      <c r="Z213">
        <v>99.741609999999994</v>
      </c>
      <c r="AA213">
        <v>-0.75104000000000004</v>
      </c>
      <c r="AD213">
        <v>528</v>
      </c>
      <c r="AE213">
        <v>49.231070000000003</v>
      </c>
      <c r="AF213">
        <v>99.503029999999995</v>
      </c>
      <c r="AG213" s="2">
        <v>8.4320999999999993E-2</v>
      </c>
      <c r="AJ213">
        <v>507</v>
      </c>
      <c r="AK213">
        <v>47.389049999999997</v>
      </c>
      <c r="AL213">
        <v>100.38742000000001</v>
      </c>
      <c r="AM213" s="2">
        <v>4.5747000000000003E-2</v>
      </c>
      <c r="AV213">
        <v>527</v>
      </c>
      <c r="AW213">
        <v>49.211190000000002</v>
      </c>
      <c r="AX213">
        <v>100.16999</v>
      </c>
      <c r="AY213" s="2">
        <v>3.5017E-2</v>
      </c>
      <c r="BF213">
        <v>536.55999999999995</v>
      </c>
      <c r="BG213">
        <v>50.138860000000001</v>
      </c>
      <c r="BH213">
        <v>99.877669999999995</v>
      </c>
      <c r="BI213">
        <v>0.17524000000000001</v>
      </c>
      <c r="CB213">
        <v>441.37</v>
      </c>
      <c r="CC213" s="2">
        <v>8.8144E-2</v>
      </c>
      <c r="CD213" s="2">
        <f t="shared" si="8"/>
        <v>-4.8559999999999992E-3</v>
      </c>
      <c r="CG213">
        <v>451.02499999999998</v>
      </c>
      <c r="CH213">
        <v>-0.10918</v>
      </c>
      <c r="CI213" s="2">
        <f t="shared" si="9"/>
        <v>-3.0179999999999998E-2</v>
      </c>
      <c r="CK213">
        <v>389.76978000000003</v>
      </c>
      <c r="CL213" s="2">
        <v>4.7153E-2</v>
      </c>
      <c r="CO213">
        <v>482</v>
      </c>
      <c r="CP213">
        <v>44.755319999999998</v>
      </c>
      <c r="CQ213">
        <v>100.47712</v>
      </c>
      <c r="CR213" s="2">
        <v>-4.3639999999999998E-2</v>
      </c>
    </row>
    <row r="214" spans="1:96">
      <c r="A214">
        <v>379.77861000000001</v>
      </c>
      <c r="B214">
        <v>34.32358</v>
      </c>
      <c r="C214">
        <v>100.41431</v>
      </c>
      <c r="D214" s="2">
        <v>3.3821999999999998E-2</v>
      </c>
      <c r="L214">
        <v>461.58069999999998</v>
      </c>
      <c r="M214">
        <v>42.66283</v>
      </c>
      <c r="N214">
        <v>99.375709999999998</v>
      </c>
      <c r="O214">
        <v>-0.1074</v>
      </c>
      <c r="R214">
        <v>526.5</v>
      </c>
      <c r="S214">
        <v>49.370040000000003</v>
      </c>
      <c r="T214">
        <v>99.570260000000005</v>
      </c>
      <c r="U214">
        <v>0.20824000000000001</v>
      </c>
      <c r="X214">
        <v>457.57749999999999</v>
      </c>
      <c r="Y214">
        <v>42.318739999999998</v>
      </c>
      <c r="Z214">
        <v>99.741600000000005</v>
      </c>
      <c r="AA214">
        <v>-0.60448999999999997</v>
      </c>
      <c r="AD214">
        <v>530.5</v>
      </c>
      <c r="AE214">
        <v>49.487569999999998</v>
      </c>
      <c r="AF214">
        <v>99.503020000000006</v>
      </c>
      <c r="AG214" s="2">
        <v>8.5490999999999998E-2</v>
      </c>
      <c r="AJ214">
        <v>509.5</v>
      </c>
      <c r="AK214">
        <v>47.644390000000001</v>
      </c>
      <c r="AL214">
        <v>100.38742000000001</v>
      </c>
      <c r="AM214" s="2">
        <v>4.7782999999999999E-2</v>
      </c>
      <c r="AV214">
        <v>529.5</v>
      </c>
      <c r="AW214">
        <v>49.470440000000004</v>
      </c>
      <c r="AX214">
        <v>100.16999</v>
      </c>
      <c r="AY214" s="2">
        <v>3.5570999999999998E-2</v>
      </c>
      <c r="BF214">
        <v>539.05999999999995</v>
      </c>
      <c r="BG214">
        <v>50.39723</v>
      </c>
      <c r="BH214">
        <v>99.887069999999994</v>
      </c>
      <c r="BI214">
        <v>0.17871000000000001</v>
      </c>
      <c r="CB214">
        <v>443.62799999999999</v>
      </c>
      <c r="CC214" s="2">
        <v>8.4927000000000002E-2</v>
      </c>
      <c r="CD214" s="2">
        <f t="shared" si="8"/>
        <v>-8.0729999999999968E-3</v>
      </c>
      <c r="CG214">
        <v>453.31</v>
      </c>
      <c r="CH214" s="2">
        <v>-7.5619000000000006E-2</v>
      </c>
      <c r="CI214" s="2">
        <f t="shared" si="9"/>
        <v>3.3809999999999951E-3</v>
      </c>
      <c r="CK214">
        <v>391.69141999999999</v>
      </c>
      <c r="CL214" s="2">
        <v>4.6753999999999997E-2</v>
      </c>
      <c r="CO214">
        <v>484.5</v>
      </c>
      <c r="CP214">
        <v>45.003570000000003</v>
      </c>
      <c r="CQ214">
        <v>100.47785</v>
      </c>
      <c r="CR214" s="2">
        <v>-3.5657000000000001E-2</v>
      </c>
    </row>
    <row r="215" spans="1:96">
      <c r="A215">
        <v>381.67424</v>
      </c>
      <c r="B215">
        <v>34.514800000000001</v>
      </c>
      <c r="C215">
        <v>100.41521</v>
      </c>
      <c r="D215" s="2">
        <v>3.4293999999999998E-2</v>
      </c>
      <c r="L215">
        <v>463.65411</v>
      </c>
      <c r="M215">
        <v>42.874139999999997</v>
      </c>
      <c r="N215">
        <v>99.376000000000005</v>
      </c>
      <c r="O215">
        <v>-0.10607999999999999</v>
      </c>
      <c r="R215">
        <v>529</v>
      </c>
      <c r="S215">
        <v>49.621879999999997</v>
      </c>
      <c r="T215">
        <v>99.570250000000001</v>
      </c>
      <c r="U215">
        <v>0.12121999999999999</v>
      </c>
      <c r="X215">
        <v>459.75900000000001</v>
      </c>
      <c r="Y215">
        <v>42.548139999999997</v>
      </c>
      <c r="Z215">
        <v>99.741600000000005</v>
      </c>
      <c r="AA215">
        <v>-0.27531</v>
      </c>
      <c r="AD215">
        <v>533</v>
      </c>
      <c r="AE215">
        <v>49.743110000000001</v>
      </c>
      <c r="AF215">
        <v>99.492220000000003</v>
      </c>
      <c r="AG215" s="2">
        <v>8.6019999999999999E-2</v>
      </c>
      <c r="AJ215">
        <v>512</v>
      </c>
      <c r="AK215">
        <v>47.900080000000003</v>
      </c>
      <c r="AL215">
        <v>100.37819</v>
      </c>
      <c r="AM215" s="2">
        <v>4.8257000000000001E-2</v>
      </c>
      <c r="AV215">
        <v>532</v>
      </c>
      <c r="AW215">
        <v>49.726469999999999</v>
      </c>
      <c r="AX215">
        <v>100.15866</v>
      </c>
      <c r="AY215" s="2">
        <v>3.2563000000000002E-2</v>
      </c>
      <c r="BF215">
        <v>541.55999999999995</v>
      </c>
      <c r="BG215">
        <v>50.651859999999999</v>
      </c>
      <c r="BH215">
        <v>99.887079999999997</v>
      </c>
      <c r="BI215">
        <v>0.18243000000000001</v>
      </c>
      <c r="CB215">
        <v>445.88600000000002</v>
      </c>
      <c r="CC215" s="2">
        <v>8.1157000000000007E-2</v>
      </c>
      <c r="CD215" s="2">
        <f t="shared" si="8"/>
        <v>-1.1842999999999992E-2</v>
      </c>
      <c r="CG215">
        <v>455.59500000000003</v>
      </c>
      <c r="CH215" s="2">
        <v>-4.7980000000000002E-2</v>
      </c>
      <c r="CI215" s="2">
        <f t="shared" si="9"/>
        <v>3.1019999999999999E-2</v>
      </c>
      <c r="CK215">
        <v>393.61304999999999</v>
      </c>
      <c r="CL215" s="2">
        <v>4.6608999999999998E-2</v>
      </c>
      <c r="CO215">
        <v>487</v>
      </c>
      <c r="CP215">
        <v>45.254779999999997</v>
      </c>
      <c r="CQ215">
        <v>100.47955</v>
      </c>
      <c r="CR215" s="2">
        <v>-2.9614999999999999E-2</v>
      </c>
    </row>
    <row r="216" spans="1:96">
      <c r="A216">
        <v>383.56986000000001</v>
      </c>
      <c r="B216">
        <v>34.706510000000002</v>
      </c>
      <c r="C216">
        <v>100.41698</v>
      </c>
      <c r="D216" s="2">
        <v>3.5151000000000002E-2</v>
      </c>
      <c r="L216">
        <v>465.72752000000003</v>
      </c>
      <c r="M216">
        <v>43.086280000000002</v>
      </c>
      <c r="N216">
        <v>99.376050000000006</v>
      </c>
      <c r="O216" s="2">
        <v>-9.8447000000000007E-2</v>
      </c>
      <c r="R216">
        <v>531.5</v>
      </c>
      <c r="S216">
        <v>49.875109999999999</v>
      </c>
      <c r="T216">
        <v>99.561040000000006</v>
      </c>
      <c r="U216">
        <v>0.17261000000000001</v>
      </c>
      <c r="X216">
        <v>461.94049999999999</v>
      </c>
      <c r="Y216">
        <v>42.777949999999997</v>
      </c>
      <c r="Z216">
        <v>99.741600000000005</v>
      </c>
      <c r="AA216" s="2">
        <v>-7.7953999999999996E-2</v>
      </c>
      <c r="AD216">
        <v>535.5</v>
      </c>
      <c r="AE216">
        <v>49.997750000000003</v>
      </c>
      <c r="AF216">
        <v>99.491429999999994</v>
      </c>
      <c r="AG216" s="2">
        <v>8.8074E-2</v>
      </c>
      <c r="AJ216">
        <v>514.5</v>
      </c>
      <c r="AK216">
        <v>48.156750000000002</v>
      </c>
      <c r="AL216">
        <v>100.38742000000001</v>
      </c>
      <c r="AM216" s="2">
        <v>4.9500000000000002E-2</v>
      </c>
      <c r="AV216">
        <v>534.5</v>
      </c>
      <c r="AW216">
        <v>49.980629999999998</v>
      </c>
      <c r="AX216">
        <v>100.15916</v>
      </c>
      <c r="AY216" s="2">
        <v>4.6981000000000002E-2</v>
      </c>
      <c r="BF216">
        <v>544.05999999999995</v>
      </c>
      <c r="BG216">
        <v>50.905439999999999</v>
      </c>
      <c r="BH216">
        <v>99.877669999999995</v>
      </c>
      <c r="BI216">
        <v>0.18629999999999999</v>
      </c>
      <c r="CB216">
        <v>448.14400000000001</v>
      </c>
      <c r="CC216" s="2">
        <v>7.7428999999999998E-2</v>
      </c>
      <c r="CD216" s="2">
        <f t="shared" si="8"/>
        <v>-1.5571000000000002E-2</v>
      </c>
      <c r="CG216">
        <v>457.88</v>
      </c>
      <c r="CH216" s="2">
        <v>-2.8528000000000001E-2</v>
      </c>
      <c r="CI216" s="2">
        <f t="shared" si="9"/>
        <v>5.0472000000000003E-2</v>
      </c>
      <c r="CK216">
        <v>395.53469000000001</v>
      </c>
      <c r="CL216" s="2">
        <v>4.7100999999999997E-2</v>
      </c>
      <c r="CO216">
        <v>489.5</v>
      </c>
      <c r="CP216">
        <v>45.501890000000003</v>
      </c>
      <c r="CQ216">
        <v>100.48077000000001</v>
      </c>
      <c r="CR216" s="2">
        <v>-2.6976E-2</v>
      </c>
    </row>
    <row r="217" spans="1:96">
      <c r="A217">
        <v>385.46548999999999</v>
      </c>
      <c r="B217">
        <v>34.898719999999997</v>
      </c>
      <c r="C217">
        <v>100.41911</v>
      </c>
      <c r="D217" s="2">
        <v>3.3619999999999997E-2</v>
      </c>
      <c r="L217">
        <v>467.80092999999999</v>
      </c>
      <c r="M217">
        <v>43.298749999999998</v>
      </c>
      <c r="N217">
        <v>99.387529999999998</v>
      </c>
      <c r="O217" s="2">
        <v>-8.6611999999999995E-2</v>
      </c>
      <c r="R217">
        <v>534</v>
      </c>
      <c r="S217">
        <v>50.133099999999999</v>
      </c>
      <c r="T217">
        <v>99.570250000000001</v>
      </c>
      <c r="U217">
        <v>0.30348000000000003</v>
      </c>
      <c r="X217">
        <v>464.12200000000001</v>
      </c>
      <c r="Y217">
        <v>43.003509999999999</v>
      </c>
      <c r="Z217">
        <v>99.741600000000005</v>
      </c>
      <c r="AA217" s="2">
        <v>2.0451E-2</v>
      </c>
      <c r="AD217">
        <v>538</v>
      </c>
      <c r="AE217">
        <v>50.253219999999999</v>
      </c>
      <c r="AF217">
        <v>99.492220000000003</v>
      </c>
      <c r="AG217" s="2">
        <v>8.8112999999999997E-2</v>
      </c>
      <c r="AJ217">
        <v>517</v>
      </c>
      <c r="AK217">
        <v>48.412039999999998</v>
      </c>
      <c r="AL217">
        <v>100.38742000000001</v>
      </c>
      <c r="AM217" s="2">
        <v>5.0282E-2</v>
      </c>
      <c r="AV217">
        <v>537</v>
      </c>
      <c r="AW217">
        <v>50.237200000000001</v>
      </c>
      <c r="AX217">
        <v>100.16999</v>
      </c>
      <c r="AY217" s="2">
        <v>7.0596000000000006E-2</v>
      </c>
      <c r="BF217">
        <v>546.55999999999995</v>
      </c>
      <c r="BG217">
        <v>51.160719999999998</v>
      </c>
      <c r="BH217">
        <v>99.877669999999995</v>
      </c>
      <c r="BI217">
        <v>0.18976999999999999</v>
      </c>
      <c r="CB217">
        <v>450.40199999999999</v>
      </c>
      <c r="CC217" s="2">
        <v>7.3746000000000006E-2</v>
      </c>
      <c r="CD217" s="2">
        <f t="shared" si="8"/>
        <v>-1.9253999999999993E-2</v>
      </c>
      <c r="CG217">
        <v>460.16500000000002</v>
      </c>
      <c r="CH217" s="2">
        <v>-1.6660000000000001E-2</v>
      </c>
      <c r="CI217" s="2">
        <f t="shared" si="9"/>
        <v>6.234E-2</v>
      </c>
      <c r="CK217">
        <v>397.45632000000001</v>
      </c>
      <c r="CL217" s="2">
        <v>4.8068E-2</v>
      </c>
      <c r="CO217">
        <v>492</v>
      </c>
      <c r="CP217">
        <v>45.752560000000003</v>
      </c>
      <c r="CQ217">
        <v>100.48137</v>
      </c>
      <c r="CR217" s="2">
        <v>-2.5915000000000001E-2</v>
      </c>
    </row>
    <row r="218" spans="1:96">
      <c r="A218">
        <v>387.36112000000003</v>
      </c>
      <c r="B218">
        <v>35.091520000000003</v>
      </c>
      <c r="C218">
        <v>100.42098</v>
      </c>
      <c r="D218" s="2">
        <v>3.2316999999999999E-2</v>
      </c>
      <c r="L218">
        <v>469.87434000000002</v>
      </c>
      <c r="M218">
        <v>43.510599999999997</v>
      </c>
      <c r="N218">
        <v>99.376040000000003</v>
      </c>
      <c r="O218" s="2">
        <v>-7.0509000000000002E-2</v>
      </c>
      <c r="X218">
        <v>466.30349999999999</v>
      </c>
      <c r="Y218">
        <v>43.227910000000001</v>
      </c>
      <c r="Z218">
        <v>99.741540000000001</v>
      </c>
      <c r="AA218" s="2">
        <v>6.7492999999999997E-2</v>
      </c>
      <c r="AD218">
        <v>540.5</v>
      </c>
      <c r="AE218">
        <v>50.508920000000003</v>
      </c>
      <c r="AF218">
        <v>99.492230000000006</v>
      </c>
      <c r="AG218" s="2">
        <v>8.7370000000000003E-2</v>
      </c>
      <c r="AJ218">
        <v>519.5</v>
      </c>
      <c r="AK218">
        <v>48.667029999999997</v>
      </c>
      <c r="AL218">
        <v>100.38670999999999</v>
      </c>
      <c r="AM218" s="2">
        <v>5.2491999999999997E-2</v>
      </c>
      <c r="AV218">
        <v>539.5</v>
      </c>
      <c r="AW218">
        <v>50.493229999999997</v>
      </c>
      <c r="AX218">
        <v>100.16999</v>
      </c>
      <c r="AY218" s="2">
        <v>5.4953000000000002E-2</v>
      </c>
      <c r="CB218">
        <v>452.66</v>
      </c>
      <c r="CC218" s="2">
        <v>7.0128999999999997E-2</v>
      </c>
      <c r="CD218" s="2">
        <f t="shared" si="8"/>
        <v>-2.2871000000000002E-2</v>
      </c>
      <c r="CG218">
        <v>462.45</v>
      </c>
      <c r="CH218" s="2">
        <v>-9.8957000000000003E-3</v>
      </c>
      <c r="CI218" s="2">
        <f t="shared" si="9"/>
        <v>6.9104300000000007E-2</v>
      </c>
      <c r="CK218">
        <v>399.37795999999997</v>
      </c>
      <c r="CL218" s="2">
        <v>4.8925000000000003E-2</v>
      </c>
      <c r="CO218">
        <v>494.5</v>
      </c>
      <c r="CP218">
        <v>46.007530000000003</v>
      </c>
      <c r="CQ218">
        <v>100.4817</v>
      </c>
      <c r="CR218" s="2">
        <v>-2.3592999999999999E-2</v>
      </c>
    </row>
    <row r="219" spans="1:96">
      <c r="A219">
        <v>389.25675000000001</v>
      </c>
      <c r="B219">
        <v>35.283630000000002</v>
      </c>
      <c r="C219">
        <v>100.4221</v>
      </c>
      <c r="D219" s="2">
        <v>3.1295000000000003E-2</v>
      </c>
      <c r="L219">
        <v>471.94774999999998</v>
      </c>
      <c r="M219">
        <v>43.723129999999998</v>
      </c>
      <c r="N219">
        <v>99.376019999999997</v>
      </c>
      <c r="O219" s="2">
        <v>-5.4210000000000001E-2</v>
      </c>
      <c r="X219">
        <v>468.48500000000001</v>
      </c>
      <c r="Y219">
        <v>43.452809999999999</v>
      </c>
      <c r="Z219">
        <v>99.751170000000002</v>
      </c>
      <c r="AA219" s="2">
        <v>9.0239E-2</v>
      </c>
      <c r="AJ219">
        <v>522</v>
      </c>
      <c r="AK219">
        <v>48.92521</v>
      </c>
      <c r="AL219">
        <v>100.3965</v>
      </c>
      <c r="AM219" s="2">
        <v>5.0992999999999997E-2</v>
      </c>
      <c r="CB219">
        <v>454.91800000000001</v>
      </c>
      <c r="CC219" s="2">
        <v>6.6945000000000005E-2</v>
      </c>
      <c r="CD219" s="2">
        <f t="shared" si="8"/>
        <v>-2.6054999999999995E-2</v>
      </c>
      <c r="CG219">
        <v>464.73500000000001</v>
      </c>
      <c r="CH219" s="2">
        <v>-5.8314999999999999E-3</v>
      </c>
      <c r="CI219" s="2">
        <f t="shared" si="9"/>
        <v>7.3168499999999997E-2</v>
      </c>
      <c r="CK219">
        <v>401.29959000000002</v>
      </c>
      <c r="CL219" s="2">
        <v>4.9265000000000003E-2</v>
      </c>
      <c r="CO219">
        <v>497</v>
      </c>
      <c r="CP219">
        <v>46.263489999999997</v>
      </c>
      <c r="CQ219">
        <v>100.48218</v>
      </c>
      <c r="CR219" s="2">
        <v>-2.0077999999999999E-2</v>
      </c>
    </row>
    <row r="220" spans="1:96">
      <c r="A220">
        <v>391.15237999999999</v>
      </c>
      <c r="B220">
        <v>35.475239999999999</v>
      </c>
      <c r="C220">
        <v>100.42237</v>
      </c>
      <c r="D220" s="2">
        <v>3.0339999999999999E-2</v>
      </c>
      <c r="L220">
        <v>474.02116000000001</v>
      </c>
      <c r="M220">
        <v>43.93524</v>
      </c>
      <c r="N220">
        <v>99.388050000000007</v>
      </c>
      <c r="O220" s="2">
        <v>-3.7939000000000001E-2</v>
      </c>
      <c r="X220">
        <v>470.66649999999998</v>
      </c>
      <c r="Y220">
        <v>43.67604</v>
      </c>
      <c r="Z220">
        <v>99.751170000000002</v>
      </c>
      <c r="AA220" s="2">
        <v>9.7345000000000001E-2</v>
      </c>
      <c r="AJ220">
        <v>524.5</v>
      </c>
      <c r="AK220">
        <v>49.179879999999997</v>
      </c>
      <c r="AL220">
        <v>100.38742000000001</v>
      </c>
      <c r="AM220" s="2">
        <v>5.0516999999999999E-2</v>
      </c>
      <c r="CB220">
        <v>457.17599999999999</v>
      </c>
      <c r="CC220" s="2">
        <v>6.3816999999999999E-2</v>
      </c>
      <c r="CD220" s="2">
        <f t="shared" si="8"/>
        <v>-2.9183000000000001E-2</v>
      </c>
      <c r="CG220">
        <v>467.02</v>
      </c>
      <c r="CH220" s="2">
        <v>-1.825E-3</v>
      </c>
      <c r="CI220" s="2">
        <f t="shared" si="9"/>
        <v>7.7175000000000007E-2</v>
      </c>
      <c r="CK220">
        <v>403.22122999999999</v>
      </c>
      <c r="CL220" s="2">
        <v>4.8764000000000002E-2</v>
      </c>
      <c r="CO220">
        <v>499.5</v>
      </c>
      <c r="CP220">
        <v>46.519089999999998</v>
      </c>
      <c r="CQ220">
        <v>100.48333</v>
      </c>
      <c r="CR220" s="2">
        <v>-1.8759999999999999E-2</v>
      </c>
    </row>
    <row r="221" spans="1:96">
      <c r="A221">
        <v>393.048</v>
      </c>
      <c r="B221">
        <v>35.666879999999999</v>
      </c>
      <c r="C221">
        <v>100.42213</v>
      </c>
      <c r="D221" s="2">
        <v>3.1501000000000001E-2</v>
      </c>
      <c r="L221">
        <v>476.09456999999998</v>
      </c>
      <c r="M221">
        <v>44.147599999999997</v>
      </c>
      <c r="N221">
        <v>99.376220000000004</v>
      </c>
      <c r="O221" s="2">
        <v>-2.3976000000000001E-2</v>
      </c>
      <c r="X221">
        <v>472.84800000000001</v>
      </c>
      <c r="Y221">
        <v>43.894959999999998</v>
      </c>
      <c r="Z221">
        <v>99.760750000000002</v>
      </c>
      <c r="AA221" s="2">
        <v>9.9117999999999998E-2</v>
      </c>
      <c r="AJ221">
        <v>527</v>
      </c>
      <c r="AK221">
        <v>49.434539999999998</v>
      </c>
      <c r="AL221">
        <v>100.38742000000001</v>
      </c>
      <c r="AM221" s="2">
        <v>5.2520999999999998E-2</v>
      </c>
      <c r="CB221">
        <v>459.43400000000003</v>
      </c>
      <c r="CC221" s="2">
        <v>5.8950000000000002E-2</v>
      </c>
      <c r="CD221" s="2">
        <f t="shared" si="8"/>
        <v>-3.4049999999999997E-2</v>
      </c>
      <c r="CG221">
        <v>469.30500000000001</v>
      </c>
      <c r="CH221" s="2">
        <v>2.2824999999999998E-3</v>
      </c>
      <c r="CI221" s="2">
        <f t="shared" si="9"/>
        <v>8.1282500000000008E-2</v>
      </c>
      <c r="CK221">
        <v>405.14285999999998</v>
      </c>
      <c r="CL221" s="2">
        <v>4.7579000000000003E-2</v>
      </c>
      <c r="CO221">
        <v>502</v>
      </c>
      <c r="CP221">
        <v>46.771140000000003</v>
      </c>
      <c r="CQ221">
        <v>100.48465</v>
      </c>
      <c r="CR221" s="2">
        <v>-1.8161E-2</v>
      </c>
    </row>
    <row r="222" spans="1:96">
      <c r="A222">
        <v>394.94362999999998</v>
      </c>
      <c r="B222">
        <v>35.859470000000002</v>
      </c>
      <c r="C222">
        <v>100.42182</v>
      </c>
      <c r="D222" s="2">
        <v>3.4032E-2</v>
      </c>
      <c r="L222">
        <v>478.16798</v>
      </c>
      <c r="M222">
        <v>44.35962</v>
      </c>
      <c r="N222">
        <v>99.388050000000007</v>
      </c>
      <c r="O222" s="2">
        <v>-1.2618000000000001E-2</v>
      </c>
      <c r="X222">
        <v>475.02949999999998</v>
      </c>
      <c r="Y222">
        <v>44.115549999999999</v>
      </c>
      <c r="Z222">
        <v>99.760760000000005</v>
      </c>
      <c r="AA222">
        <v>0.10234</v>
      </c>
      <c r="AJ222">
        <v>529.5</v>
      </c>
      <c r="AK222">
        <v>49.689680000000003</v>
      </c>
      <c r="AL222">
        <v>100.39664</v>
      </c>
      <c r="AM222" s="2">
        <v>5.4361E-2</v>
      </c>
      <c r="CB222">
        <v>461.69200000000001</v>
      </c>
      <c r="CC222" s="2">
        <v>5.0264999999999997E-2</v>
      </c>
      <c r="CD222" s="2">
        <f t="shared" si="8"/>
        <v>-4.2735000000000002E-2</v>
      </c>
      <c r="CG222">
        <v>471.59</v>
      </c>
      <c r="CH222" s="2">
        <v>3.3013999999999999E-3</v>
      </c>
      <c r="CI222" s="2">
        <f t="shared" si="9"/>
        <v>8.2301399999999997E-2</v>
      </c>
      <c r="CK222">
        <v>407.06450000000001</v>
      </c>
      <c r="CL222" s="2">
        <v>4.6228999999999999E-2</v>
      </c>
      <c r="CO222">
        <v>504.5</v>
      </c>
      <c r="CP222">
        <v>47.015720000000002</v>
      </c>
      <c r="CQ222">
        <v>100.48502000000001</v>
      </c>
      <c r="CR222" s="2">
        <v>-1.7045999999999999E-2</v>
      </c>
    </row>
    <row r="223" spans="1:96">
      <c r="A223">
        <v>396.83926000000002</v>
      </c>
      <c r="B223">
        <v>36.051369999999999</v>
      </c>
      <c r="C223">
        <v>100.42136000000001</v>
      </c>
      <c r="D223" s="2">
        <v>3.3480999999999997E-2</v>
      </c>
      <c r="L223">
        <v>480.24139000000002</v>
      </c>
      <c r="M223">
        <v>44.572180000000003</v>
      </c>
      <c r="N223">
        <v>99.388050000000007</v>
      </c>
      <c r="O223" s="2">
        <v>-2.8376999999999999E-3</v>
      </c>
      <c r="X223">
        <v>477.21100000000001</v>
      </c>
      <c r="Y223">
        <v>44.339419999999997</v>
      </c>
      <c r="Z223">
        <v>99.770309999999995</v>
      </c>
      <c r="AA223">
        <v>0.10526000000000001</v>
      </c>
      <c r="AJ223">
        <v>532</v>
      </c>
      <c r="AK223">
        <v>49.947400000000002</v>
      </c>
      <c r="AL223">
        <v>100.39664</v>
      </c>
      <c r="AM223" s="2">
        <v>5.5497999999999999E-2</v>
      </c>
      <c r="CB223">
        <v>463.95</v>
      </c>
      <c r="CC223" s="2">
        <v>3.6769999999999997E-2</v>
      </c>
      <c r="CD223" s="2">
        <f t="shared" si="8"/>
        <v>-5.6230000000000002E-2</v>
      </c>
      <c r="CG223">
        <v>473.875</v>
      </c>
      <c r="CH223" s="2">
        <v>1.6793000000000001E-3</v>
      </c>
      <c r="CI223" s="2">
        <f t="shared" si="9"/>
        <v>8.0679299999999995E-2</v>
      </c>
      <c r="CK223">
        <v>408.98613</v>
      </c>
      <c r="CL223" s="2">
        <v>4.5411E-2</v>
      </c>
      <c r="CO223">
        <v>507</v>
      </c>
      <c r="CP223">
        <v>47.27026</v>
      </c>
      <c r="CQ223">
        <v>100.48521</v>
      </c>
      <c r="CR223" s="2">
        <v>-1.4668E-2</v>
      </c>
    </row>
    <row r="224" spans="1:96">
      <c r="A224">
        <v>398.73489000000001</v>
      </c>
      <c r="B224">
        <v>36.239719999999998</v>
      </c>
      <c r="C224">
        <v>100.42007</v>
      </c>
      <c r="D224" s="2">
        <v>3.1105000000000001E-2</v>
      </c>
      <c r="L224">
        <v>482.31479000000002</v>
      </c>
      <c r="M224">
        <v>44.784550000000003</v>
      </c>
      <c r="N224">
        <v>99.400030000000001</v>
      </c>
      <c r="O224" s="2">
        <v>4.6141000000000003E-3</v>
      </c>
      <c r="X224">
        <v>479.39249999999998</v>
      </c>
      <c r="Y224">
        <v>44.564210000000003</v>
      </c>
      <c r="Z224">
        <v>99.770309999999995</v>
      </c>
      <c r="AA224">
        <v>0.10745</v>
      </c>
      <c r="AJ224">
        <v>534.5</v>
      </c>
      <c r="AK224">
        <v>50.20384</v>
      </c>
      <c r="AL224">
        <v>100.40586999999999</v>
      </c>
      <c r="AM224" s="2">
        <v>5.5898000000000003E-2</v>
      </c>
      <c r="CB224">
        <v>466.20800000000003</v>
      </c>
      <c r="CC224" s="2">
        <v>2.1137E-2</v>
      </c>
      <c r="CD224" s="2">
        <f t="shared" si="8"/>
        <v>-7.1862999999999996E-2</v>
      </c>
      <c r="CG224">
        <v>476.16</v>
      </c>
      <c r="CH224" s="2">
        <v>1.0097000000000001E-3</v>
      </c>
      <c r="CI224" s="2">
        <f t="shared" si="9"/>
        <v>8.0009700000000003E-2</v>
      </c>
      <c r="CK224">
        <v>410.90777000000003</v>
      </c>
      <c r="CL224" s="2">
        <v>4.5448000000000002E-2</v>
      </c>
      <c r="CO224">
        <v>509.5</v>
      </c>
      <c r="CP224">
        <v>47.526299999999999</v>
      </c>
      <c r="CQ224">
        <v>100.48632000000001</v>
      </c>
      <c r="CR224" s="2">
        <v>-1.3324000000000001E-2</v>
      </c>
    </row>
    <row r="225" spans="1:96">
      <c r="A225">
        <v>400.63051999999999</v>
      </c>
      <c r="B225">
        <v>36.428190000000001</v>
      </c>
      <c r="C225">
        <v>100.41597</v>
      </c>
      <c r="D225" s="2">
        <v>3.1620000000000002E-2</v>
      </c>
      <c r="L225">
        <v>484.38819999999998</v>
      </c>
      <c r="M225">
        <v>44.996029999999998</v>
      </c>
      <c r="N225">
        <v>99.388059999999996</v>
      </c>
      <c r="O225" s="2">
        <v>1.0253E-2</v>
      </c>
      <c r="X225">
        <v>481.57400000000001</v>
      </c>
      <c r="Y225">
        <v>44.786940000000001</v>
      </c>
      <c r="Z225">
        <v>99.779859999999999</v>
      </c>
      <c r="AA225">
        <v>0.10846</v>
      </c>
      <c r="AJ225">
        <v>537</v>
      </c>
      <c r="AK225">
        <v>50.457470000000001</v>
      </c>
      <c r="AL225">
        <v>100.40591000000001</v>
      </c>
      <c r="AM225" s="2">
        <v>5.5253999999999998E-2</v>
      </c>
      <c r="CB225">
        <v>468.46600000000001</v>
      </c>
      <c r="CC225" s="2">
        <v>-1.199E-3</v>
      </c>
      <c r="CD225" s="2">
        <f t="shared" si="8"/>
        <v>-9.4199000000000005E-2</v>
      </c>
      <c r="CG225">
        <v>478.44499999999999</v>
      </c>
      <c r="CH225" s="2">
        <v>3.8539999999999998E-3</v>
      </c>
      <c r="CI225" s="2">
        <f t="shared" si="9"/>
        <v>8.2853999999999997E-2</v>
      </c>
      <c r="CK225">
        <v>412.82940000000002</v>
      </c>
      <c r="CL225" s="2">
        <v>4.6174E-2</v>
      </c>
      <c r="CO225">
        <v>512</v>
      </c>
      <c r="CP225">
        <v>47.781570000000002</v>
      </c>
      <c r="CQ225">
        <v>100.48699000000001</v>
      </c>
      <c r="CR225" s="2">
        <v>-1.5640999999999999E-2</v>
      </c>
    </row>
    <row r="226" spans="1:96">
      <c r="A226">
        <v>402.52614</v>
      </c>
      <c r="B226">
        <v>36.618639999999999</v>
      </c>
      <c r="C226">
        <v>100.402</v>
      </c>
      <c r="D226" s="2">
        <v>3.2469999999999999E-2</v>
      </c>
      <c r="L226">
        <v>486.46161000000001</v>
      </c>
      <c r="M226">
        <v>45.208289999999998</v>
      </c>
      <c r="N226">
        <v>99.388050000000007</v>
      </c>
      <c r="O226" s="2">
        <v>1.5035E-2</v>
      </c>
      <c r="X226">
        <v>483.75549999999998</v>
      </c>
      <c r="Y226">
        <v>45.009279999999997</v>
      </c>
      <c r="Z226">
        <v>99.769310000000004</v>
      </c>
      <c r="AA226">
        <v>0.10859000000000001</v>
      </c>
      <c r="AJ226">
        <v>539.5</v>
      </c>
      <c r="AK226">
        <v>50.713569999999997</v>
      </c>
      <c r="AL226">
        <v>100.39664</v>
      </c>
      <c r="AM226" s="2">
        <v>5.9525000000000002E-2</v>
      </c>
      <c r="CB226">
        <v>470.72399999999999</v>
      </c>
      <c r="CC226" s="2">
        <v>-2.7810999999999999E-2</v>
      </c>
      <c r="CD226" s="2">
        <f t="shared" si="8"/>
        <v>-0.120811</v>
      </c>
      <c r="CG226">
        <v>480.73</v>
      </c>
      <c r="CH226" s="2">
        <v>7.6775999999999997E-3</v>
      </c>
      <c r="CI226" s="2">
        <f t="shared" si="9"/>
        <v>8.6677599999999994E-2</v>
      </c>
      <c r="CK226">
        <v>414.75103999999999</v>
      </c>
      <c r="CL226" s="2">
        <v>4.6954999999999997E-2</v>
      </c>
      <c r="CO226">
        <v>514.5</v>
      </c>
      <c r="CP226">
        <v>48.035240000000002</v>
      </c>
      <c r="CQ226">
        <v>100.48735000000001</v>
      </c>
      <c r="CR226" s="2">
        <v>-1.5103999999999999E-2</v>
      </c>
    </row>
    <row r="227" spans="1:96">
      <c r="A227">
        <v>404.42176999999998</v>
      </c>
      <c r="B227">
        <v>36.811300000000003</v>
      </c>
      <c r="C227">
        <v>100.35566</v>
      </c>
      <c r="D227" s="2">
        <v>3.3287999999999998E-2</v>
      </c>
      <c r="L227">
        <v>488.53501999999997</v>
      </c>
      <c r="M227">
        <v>45.420499999999997</v>
      </c>
      <c r="N227">
        <v>99.388000000000005</v>
      </c>
      <c r="O227" s="2">
        <v>1.9606999999999999E-2</v>
      </c>
      <c r="X227">
        <v>485.93700000000001</v>
      </c>
      <c r="Y227">
        <v>45.233899999999998</v>
      </c>
      <c r="Z227">
        <v>99.770309999999995</v>
      </c>
      <c r="AA227">
        <v>0.11083</v>
      </c>
      <c r="AJ227">
        <v>542</v>
      </c>
      <c r="AK227">
        <v>50.966589999999997</v>
      </c>
      <c r="AL227">
        <v>100.40585</v>
      </c>
      <c r="AM227" s="2">
        <v>5.5323999999999998E-2</v>
      </c>
      <c r="CB227">
        <v>472.98200000000003</v>
      </c>
      <c r="CC227" s="2">
        <v>-5.8013000000000002E-2</v>
      </c>
      <c r="CD227" s="2">
        <f t="shared" si="8"/>
        <v>-0.15101300000000001</v>
      </c>
      <c r="CG227">
        <v>483.01499999999999</v>
      </c>
      <c r="CH227" s="2">
        <v>9.4090000000000007E-3</v>
      </c>
      <c r="CI227" s="2">
        <f t="shared" si="9"/>
        <v>8.8409000000000001E-2</v>
      </c>
      <c r="CK227">
        <v>416.67266999999998</v>
      </c>
      <c r="CL227" s="2">
        <v>4.7196000000000002E-2</v>
      </c>
      <c r="CO227">
        <v>517</v>
      </c>
      <c r="CP227">
        <v>48.291240000000002</v>
      </c>
      <c r="CQ227">
        <v>100.48992</v>
      </c>
      <c r="CR227" s="2">
        <v>-1.153E-2</v>
      </c>
    </row>
    <row r="228" spans="1:96">
      <c r="A228">
        <v>406.31740000000002</v>
      </c>
      <c r="B228">
        <v>37.00459</v>
      </c>
      <c r="C228">
        <v>100.22829</v>
      </c>
      <c r="D228" s="2">
        <v>3.2780999999999998E-2</v>
      </c>
      <c r="L228">
        <v>490.60843</v>
      </c>
      <c r="M228">
        <v>45.632289999999998</v>
      </c>
      <c r="N228">
        <v>99.400049999999993</v>
      </c>
      <c r="O228" s="2">
        <v>2.2721000000000002E-2</v>
      </c>
      <c r="X228">
        <v>488.11849999999998</v>
      </c>
      <c r="Y228">
        <v>45.459580000000003</v>
      </c>
      <c r="Z228">
        <v>99.779750000000007</v>
      </c>
      <c r="AA228">
        <v>0.11469</v>
      </c>
      <c r="AJ228">
        <v>544.5</v>
      </c>
      <c r="AK228">
        <v>51.221679999999999</v>
      </c>
      <c r="AL228">
        <v>100.40586999999999</v>
      </c>
      <c r="AM228" s="2">
        <v>5.8429000000000002E-2</v>
      </c>
      <c r="CB228">
        <v>475.24</v>
      </c>
      <c r="CC228" s="2">
        <v>-8.9520000000000002E-2</v>
      </c>
      <c r="CD228" s="2">
        <f t="shared" si="8"/>
        <v>-0.18252000000000002</v>
      </c>
      <c r="CG228">
        <v>485.3</v>
      </c>
      <c r="CH228" s="2">
        <v>1.0576E-2</v>
      </c>
      <c r="CI228" s="2">
        <f t="shared" si="9"/>
        <v>8.9576000000000003E-2</v>
      </c>
      <c r="CK228">
        <v>418.59431000000001</v>
      </c>
      <c r="CL228" s="2">
        <v>4.6778E-2</v>
      </c>
      <c r="CO228">
        <v>519.5</v>
      </c>
      <c r="CP228">
        <v>48.54804</v>
      </c>
      <c r="CQ228">
        <v>100.49412</v>
      </c>
      <c r="CR228" s="2">
        <v>-9.2251E-3</v>
      </c>
    </row>
    <row r="229" spans="1:96">
      <c r="A229">
        <v>408.21303</v>
      </c>
      <c r="B229">
        <v>37.19753</v>
      </c>
      <c r="C229">
        <v>99.963170000000005</v>
      </c>
      <c r="D229" s="2">
        <v>3.0929000000000002E-2</v>
      </c>
      <c r="L229">
        <v>492.68184000000002</v>
      </c>
      <c r="M229">
        <v>45.843040000000002</v>
      </c>
      <c r="N229">
        <v>99.398610000000005</v>
      </c>
      <c r="O229" s="2">
        <v>2.2889E-2</v>
      </c>
      <c r="X229">
        <v>490.3</v>
      </c>
      <c r="Y229">
        <v>45.681660000000001</v>
      </c>
      <c r="Z229">
        <v>99.779880000000006</v>
      </c>
      <c r="AA229">
        <v>0.11366</v>
      </c>
      <c r="AJ229">
        <v>547</v>
      </c>
      <c r="AK229">
        <v>51.478560000000002</v>
      </c>
      <c r="AL229">
        <v>100.39661</v>
      </c>
      <c r="AM229" s="2">
        <v>6.0118999999999999E-2</v>
      </c>
      <c r="CB229">
        <v>477.49799999999999</v>
      </c>
      <c r="CC229">
        <v>-0.11755</v>
      </c>
      <c r="CD229" s="2">
        <f t="shared" si="8"/>
        <v>-0.21055000000000001</v>
      </c>
      <c r="CG229">
        <v>487.58499999999998</v>
      </c>
      <c r="CH229" s="2">
        <v>1.2252000000000001E-2</v>
      </c>
      <c r="CI229" s="2">
        <f t="shared" si="9"/>
        <v>9.1252E-2</v>
      </c>
      <c r="CK229">
        <v>420.51594</v>
      </c>
      <c r="CL229" s="2">
        <v>4.6167E-2</v>
      </c>
      <c r="CO229">
        <v>522</v>
      </c>
      <c r="CP229">
        <v>48.805880000000002</v>
      </c>
      <c r="CQ229">
        <v>100.49677</v>
      </c>
      <c r="CR229" s="2">
        <v>-5.8169999999999999E-4</v>
      </c>
    </row>
    <row r="230" spans="1:96">
      <c r="A230">
        <v>410.10865999999999</v>
      </c>
      <c r="B230">
        <v>37.389319999999998</v>
      </c>
      <c r="C230">
        <v>99.57047</v>
      </c>
      <c r="D230" s="2">
        <v>3.0030000000000001E-2</v>
      </c>
      <c r="L230">
        <v>494.75524999999999</v>
      </c>
      <c r="M230">
        <v>46.054839999999999</v>
      </c>
      <c r="N230">
        <v>99.388050000000007</v>
      </c>
      <c r="O230" s="2">
        <v>2.3549E-2</v>
      </c>
      <c r="X230">
        <v>492.48149999999998</v>
      </c>
      <c r="Y230">
        <v>45.905009999999997</v>
      </c>
      <c r="Z230">
        <v>99.779880000000006</v>
      </c>
      <c r="AA230">
        <v>0.11362</v>
      </c>
      <c r="CB230">
        <v>479.75599999999997</v>
      </c>
      <c r="CC230">
        <v>-0.13597000000000001</v>
      </c>
      <c r="CD230" s="2">
        <f t="shared" si="8"/>
        <v>-0.22897000000000001</v>
      </c>
      <c r="CG230">
        <v>489.87</v>
      </c>
      <c r="CH230" s="2">
        <v>1.3424E-2</v>
      </c>
      <c r="CI230" s="2">
        <f t="shared" si="9"/>
        <v>9.2424000000000006E-2</v>
      </c>
      <c r="CK230">
        <v>422.43758000000003</v>
      </c>
      <c r="CL230" s="2">
        <v>4.6037000000000002E-2</v>
      </c>
      <c r="CO230">
        <v>524.5</v>
      </c>
      <c r="CP230">
        <v>49.05941</v>
      </c>
      <c r="CQ230">
        <v>100.49720000000001</v>
      </c>
      <c r="CR230" s="2">
        <v>1.5923E-2</v>
      </c>
    </row>
    <row r="231" spans="1:96">
      <c r="A231">
        <v>412.00427999999999</v>
      </c>
      <c r="B231">
        <v>37.580680000000001</v>
      </c>
      <c r="C231">
        <v>99.195599999999999</v>
      </c>
      <c r="D231" s="2">
        <v>3.0741000000000001E-2</v>
      </c>
      <c r="L231">
        <v>496.82866000000001</v>
      </c>
      <c r="M231">
        <v>46.267749999999999</v>
      </c>
      <c r="N231">
        <v>99.388050000000007</v>
      </c>
      <c r="O231" s="2">
        <v>2.4455999999999999E-2</v>
      </c>
      <c r="X231">
        <v>494.66300000000001</v>
      </c>
      <c r="Y231">
        <v>46.12894</v>
      </c>
      <c r="Z231">
        <v>99.770330000000001</v>
      </c>
      <c r="AA231">
        <v>0.11489000000000001</v>
      </c>
      <c r="CB231">
        <v>482.01400000000001</v>
      </c>
      <c r="CC231">
        <v>-0.13965</v>
      </c>
      <c r="CD231" s="2">
        <f t="shared" si="8"/>
        <v>-0.23265</v>
      </c>
      <c r="CG231">
        <v>492.15499999999997</v>
      </c>
      <c r="CH231" s="2">
        <v>1.312E-2</v>
      </c>
      <c r="CI231" s="2">
        <f t="shared" si="9"/>
        <v>9.2120000000000007E-2</v>
      </c>
      <c r="CK231">
        <v>424.35921000000002</v>
      </c>
      <c r="CL231" s="2">
        <v>4.6764E-2</v>
      </c>
      <c r="CO231">
        <v>527</v>
      </c>
      <c r="CP231">
        <v>49.31503</v>
      </c>
      <c r="CQ231">
        <v>100.4971</v>
      </c>
      <c r="CR231" s="2">
        <v>3.7914999999999997E-2</v>
      </c>
    </row>
    <row r="232" spans="1:96">
      <c r="A232">
        <v>413.89990999999998</v>
      </c>
      <c r="B232">
        <v>37.77281</v>
      </c>
      <c r="C232">
        <v>99.059340000000006</v>
      </c>
      <c r="D232" s="2">
        <v>3.1403E-2</v>
      </c>
      <c r="L232">
        <v>498.90206999999998</v>
      </c>
      <c r="M232">
        <v>46.479680000000002</v>
      </c>
      <c r="N232">
        <v>99.399919999999995</v>
      </c>
      <c r="O232" s="2">
        <v>2.5031000000000001E-2</v>
      </c>
      <c r="X232">
        <v>496.84449999999998</v>
      </c>
      <c r="Y232">
        <v>46.350909999999999</v>
      </c>
      <c r="Z232">
        <v>99.770309999999995</v>
      </c>
      <c r="AA232">
        <v>0.11433</v>
      </c>
      <c r="CB232">
        <v>484.27199999999999</v>
      </c>
      <c r="CC232">
        <v>-0.12679000000000001</v>
      </c>
      <c r="CD232" s="2">
        <f t="shared" si="8"/>
        <v>-0.21979000000000001</v>
      </c>
      <c r="CG232">
        <v>494.44</v>
      </c>
      <c r="CH232" s="2">
        <v>1.3098E-2</v>
      </c>
      <c r="CI232" s="2">
        <f t="shared" si="9"/>
        <v>9.2097999999999999E-2</v>
      </c>
      <c r="CK232">
        <v>426.28084999999999</v>
      </c>
      <c r="CL232" s="2">
        <v>4.8036000000000002E-2</v>
      </c>
      <c r="CO232">
        <v>529.5</v>
      </c>
      <c r="CP232">
        <v>49.571460000000002</v>
      </c>
      <c r="CQ232">
        <v>100.49760000000001</v>
      </c>
      <c r="CR232" s="2">
        <v>2.2481999999999999E-2</v>
      </c>
    </row>
    <row r="233" spans="1:96">
      <c r="A233">
        <v>415.79554000000002</v>
      </c>
      <c r="B233">
        <v>37.965409999999999</v>
      </c>
      <c r="C233">
        <v>99.262569999999997</v>
      </c>
      <c r="D233" s="2">
        <v>3.0494E-2</v>
      </c>
      <c r="L233">
        <v>500.97548</v>
      </c>
      <c r="M233">
        <v>46.691330000000001</v>
      </c>
      <c r="N233">
        <v>99.400049999999993</v>
      </c>
      <c r="O233" s="2">
        <v>2.5138000000000001E-2</v>
      </c>
      <c r="X233">
        <v>499.02600000000001</v>
      </c>
      <c r="Y233">
        <v>46.572229999999998</v>
      </c>
      <c r="Z233">
        <v>99.779889999999995</v>
      </c>
      <c r="AA233">
        <v>0.11481</v>
      </c>
      <c r="CB233">
        <v>486.53</v>
      </c>
      <c r="CC233" s="2">
        <v>-9.8508999999999999E-2</v>
      </c>
      <c r="CD233" s="2">
        <f t="shared" si="8"/>
        <v>-0.19150899999999998</v>
      </c>
      <c r="CG233">
        <v>496.72500000000002</v>
      </c>
      <c r="CH233" s="2">
        <v>1.4378999999999999E-2</v>
      </c>
      <c r="CI233" s="2">
        <f t="shared" si="9"/>
        <v>9.3379000000000004E-2</v>
      </c>
      <c r="CK233">
        <v>428.20247999999998</v>
      </c>
      <c r="CL233" s="2">
        <v>4.8912999999999998E-2</v>
      </c>
      <c r="CO233">
        <v>532</v>
      </c>
      <c r="CP233">
        <v>49.827469999999998</v>
      </c>
      <c r="CQ233">
        <v>100.49848</v>
      </c>
      <c r="CR233" s="2">
        <v>3.2951000000000001E-2</v>
      </c>
    </row>
    <row r="234" spans="1:96">
      <c r="A234">
        <v>417.69117</v>
      </c>
      <c r="B234">
        <v>38.157690000000002</v>
      </c>
      <c r="C234">
        <v>99.669550000000001</v>
      </c>
      <c r="D234" s="2">
        <v>2.8830999999999999E-2</v>
      </c>
      <c r="L234">
        <v>503.04888999999997</v>
      </c>
      <c r="M234">
        <v>46.902889999999999</v>
      </c>
      <c r="N234">
        <v>99.400040000000004</v>
      </c>
      <c r="O234" s="2">
        <v>2.5266E-2</v>
      </c>
      <c r="X234">
        <v>501.20749999999998</v>
      </c>
      <c r="Y234">
        <v>46.794379999999997</v>
      </c>
      <c r="Z234">
        <v>99.772689999999997</v>
      </c>
      <c r="AA234">
        <v>0.11617</v>
      </c>
      <c r="CB234">
        <v>488.78800000000001</v>
      </c>
      <c r="CC234" s="2">
        <v>-6.2198000000000003E-2</v>
      </c>
      <c r="CD234" s="2">
        <f t="shared" si="8"/>
        <v>-0.155198</v>
      </c>
      <c r="CG234">
        <v>499.01</v>
      </c>
      <c r="CH234" s="2">
        <v>1.6046999999999999E-2</v>
      </c>
      <c r="CI234" s="2">
        <f t="shared" si="9"/>
        <v>9.5046999999999993E-2</v>
      </c>
      <c r="CK234">
        <v>430.12412</v>
      </c>
      <c r="CL234" s="2">
        <v>4.8644E-2</v>
      </c>
      <c r="CO234">
        <v>534.5</v>
      </c>
      <c r="CP234">
        <v>50.072330000000001</v>
      </c>
      <c r="CQ234">
        <v>100.49889</v>
      </c>
      <c r="CR234">
        <v>0.12167</v>
      </c>
    </row>
    <row r="235" spans="1:96">
      <c r="A235">
        <v>419.58679000000001</v>
      </c>
      <c r="B235">
        <v>38.350580000000001</v>
      </c>
      <c r="C235">
        <v>100.05331</v>
      </c>
      <c r="D235" s="2">
        <v>2.7817999999999999E-2</v>
      </c>
      <c r="L235">
        <v>505.1223</v>
      </c>
      <c r="M235">
        <v>47.114930000000001</v>
      </c>
      <c r="N235">
        <v>99.400049999999993</v>
      </c>
      <c r="O235" s="2">
        <v>2.5977E-2</v>
      </c>
      <c r="X235">
        <v>503.38900000000001</v>
      </c>
      <c r="Y235">
        <v>47.01829</v>
      </c>
      <c r="Z235">
        <v>99.779290000000003</v>
      </c>
      <c r="AA235">
        <v>0.1183</v>
      </c>
      <c r="CB235">
        <v>491.04599999999999</v>
      </c>
      <c r="CC235" s="2">
        <v>-2.1474E-2</v>
      </c>
      <c r="CD235" s="2">
        <f t="shared" si="8"/>
        <v>-0.11447399999999999</v>
      </c>
      <c r="CG235">
        <v>501.29500000000002</v>
      </c>
      <c r="CH235" s="2">
        <v>1.7347999999999999E-2</v>
      </c>
      <c r="CI235" s="2">
        <f t="shared" si="9"/>
        <v>9.6348000000000003E-2</v>
      </c>
      <c r="CK235">
        <v>432.04575</v>
      </c>
      <c r="CL235" s="2">
        <v>4.7477999999999999E-2</v>
      </c>
      <c r="CO235">
        <v>537</v>
      </c>
      <c r="CP235">
        <v>50.32535</v>
      </c>
      <c r="CQ235">
        <v>100.49797</v>
      </c>
      <c r="CR235">
        <v>0.31334000000000001</v>
      </c>
    </row>
    <row r="236" spans="1:96">
      <c r="A236">
        <v>421.48241999999999</v>
      </c>
      <c r="B236">
        <v>38.544739999999997</v>
      </c>
      <c r="C236">
        <v>100.2893</v>
      </c>
      <c r="D236" s="2">
        <v>2.6759999999999999E-2</v>
      </c>
      <c r="L236">
        <v>507.19569999999999</v>
      </c>
      <c r="M236">
        <v>47.326619999999998</v>
      </c>
      <c r="N236">
        <v>99.400049999999993</v>
      </c>
      <c r="O236" s="2">
        <v>2.6904000000000001E-2</v>
      </c>
      <c r="X236">
        <v>505.57049999999998</v>
      </c>
      <c r="Y236">
        <v>47.244370000000004</v>
      </c>
      <c r="Z236">
        <v>99.779880000000006</v>
      </c>
      <c r="AA236">
        <v>0.12136</v>
      </c>
      <c r="CB236">
        <v>493.30399999999997</v>
      </c>
      <c r="CC236" s="2">
        <v>1.3651999999999999E-2</v>
      </c>
      <c r="CD236" s="2">
        <f t="shared" si="8"/>
        <v>-7.9348000000000002E-2</v>
      </c>
      <c r="CG236">
        <v>503.58</v>
      </c>
      <c r="CH236" s="2">
        <v>1.8204999999999999E-2</v>
      </c>
      <c r="CI236" s="2">
        <f t="shared" si="9"/>
        <v>9.7205E-2</v>
      </c>
      <c r="CK236">
        <v>433.96739000000002</v>
      </c>
      <c r="CL236" s="2">
        <v>4.6317999999999998E-2</v>
      </c>
      <c r="CO236">
        <v>539.5</v>
      </c>
      <c r="CP236">
        <v>50.558700000000002</v>
      </c>
      <c r="CQ236">
        <v>100.49551</v>
      </c>
      <c r="CR236">
        <v>0.44777</v>
      </c>
    </row>
    <row r="237" spans="1:96">
      <c r="A237">
        <v>423.37804999999997</v>
      </c>
      <c r="B237">
        <v>38.737729999999999</v>
      </c>
      <c r="C237">
        <v>100.38954</v>
      </c>
      <c r="D237" s="2">
        <v>2.3769999999999999E-2</v>
      </c>
      <c r="L237">
        <v>509.26911000000001</v>
      </c>
      <c r="M237">
        <v>47.538490000000003</v>
      </c>
      <c r="N237">
        <v>99.400049999999993</v>
      </c>
      <c r="O237" s="2">
        <v>2.7431000000000001E-2</v>
      </c>
      <c r="X237">
        <v>507.75200000000001</v>
      </c>
      <c r="Y237">
        <v>47.466940000000001</v>
      </c>
      <c r="Z237">
        <v>99.769279999999995</v>
      </c>
      <c r="AA237">
        <v>0.12234</v>
      </c>
      <c r="CB237">
        <v>495.56200000000001</v>
      </c>
      <c r="CC237" s="2">
        <v>4.3837000000000001E-2</v>
      </c>
      <c r="CD237" s="2">
        <f t="shared" si="8"/>
        <v>-4.9162999999999998E-2</v>
      </c>
      <c r="CG237">
        <v>505.86500000000001</v>
      </c>
      <c r="CH237" s="2">
        <v>1.9723000000000001E-2</v>
      </c>
      <c r="CI237" s="2">
        <f t="shared" si="9"/>
        <v>9.8723000000000005E-2</v>
      </c>
      <c r="CK237">
        <v>435.88902000000002</v>
      </c>
      <c r="CL237" s="2">
        <v>4.5782999999999997E-2</v>
      </c>
    </row>
    <row r="238" spans="1:96">
      <c r="A238">
        <v>425.27368000000001</v>
      </c>
      <c r="B238">
        <v>38.929119999999998</v>
      </c>
      <c r="C238">
        <v>100.42059999999999</v>
      </c>
      <c r="D238" s="2">
        <v>1.7496999999999999E-2</v>
      </c>
      <c r="L238">
        <v>511.34251999999998</v>
      </c>
      <c r="M238">
        <v>47.750770000000003</v>
      </c>
      <c r="N238">
        <v>99.399709999999999</v>
      </c>
      <c r="O238" s="2">
        <v>2.7965E-2</v>
      </c>
      <c r="X238">
        <v>509.93349999999998</v>
      </c>
      <c r="Y238">
        <v>47.68824</v>
      </c>
      <c r="Z238">
        <v>99.770309999999995</v>
      </c>
      <c r="AA238">
        <v>0.1232</v>
      </c>
      <c r="CB238">
        <v>497.82</v>
      </c>
      <c r="CC238" s="2">
        <v>6.5795000000000006E-2</v>
      </c>
      <c r="CD238" s="2">
        <f t="shared" si="8"/>
        <v>-2.7204999999999993E-2</v>
      </c>
      <c r="CG238">
        <v>508.15</v>
      </c>
      <c r="CH238" s="2">
        <v>2.2336999999999999E-2</v>
      </c>
      <c r="CI238" s="2">
        <f t="shared" si="9"/>
        <v>0.101337</v>
      </c>
      <c r="CK238">
        <v>437.81065999999998</v>
      </c>
      <c r="CL238" s="2">
        <v>4.5705999999999997E-2</v>
      </c>
    </row>
    <row r="239" spans="1:96">
      <c r="A239">
        <v>427.16931</v>
      </c>
      <c r="B239">
        <v>39.12283</v>
      </c>
      <c r="C239">
        <v>100.42874</v>
      </c>
      <c r="D239" s="2">
        <v>1.7701000000000001E-2</v>
      </c>
      <c r="L239">
        <v>513.41593</v>
      </c>
      <c r="M239">
        <v>47.962479999999999</v>
      </c>
      <c r="N239">
        <v>99.388050000000007</v>
      </c>
      <c r="O239" s="2">
        <v>2.9020000000000001E-2</v>
      </c>
      <c r="X239">
        <v>512.11500000000001</v>
      </c>
      <c r="Y239">
        <v>47.911499999999997</v>
      </c>
      <c r="Z239">
        <v>99.770309999999995</v>
      </c>
      <c r="AA239">
        <v>0.12709999999999999</v>
      </c>
      <c r="CB239">
        <v>500.07799999999997</v>
      </c>
      <c r="CC239" s="2">
        <v>8.0501000000000003E-2</v>
      </c>
      <c r="CD239" s="2">
        <f t="shared" si="8"/>
        <v>-1.2498999999999996E-2</v>
      </c>
      <c r="CG239">
        <v>510.435</v>
      </c>
      <c r="CH239" s="2">
        <v>2.2665000000000001E-2</v>
      </c>
      <c r="CI239" s="2">
        <f t="shared" si="9"/>
        <v>0.10166500000000001</v>
      </c>
      <c r="CK239">
        <v>439.73228999999998</v>
      </c>
      <c r="CL239" s="2">
        <v>4.5413000000000002E-2</v>
      </c>
    </row>
    <row r="240" spans="1:96">
      <c r="A240">
        <v>429.06493</v>
      </c>
      <c r="B240">
        <v>39.317079999999997</v>
      </c>
      <c r="C240">
        <v>100.43197000000001</v>
      </c>
      <c r="D240" s="2">
        <v>1.6403000000000001E-2</v>
      </c>
      <c r="L240">
        <v>515.48933999999997</v>
      </c>
      <c r="M240">
        <v>48.17409</v>
      </c>
      <c r="N240">
        <v>99.388050000000007</v>
      </c>
      <c r="O240" s="2">
        <v>3.1153E-2</v>
      </c>
      <c r="X240">
        <v>514.29650000000004</v>
      </c>
      <c r="Y240">
        <v>48.134529999999998</v>
      </c>
      <c r="Z240">
        <v>99.770380000000003</v>
      </c>
      <c r="AA240">
        <v>0.13125000000000001</v>
      </c>
      <c r="CB240">
        <v>502.33600000000001</v>
      </c>
      <c r="CC240" s="2">
        <v>9.0413999999999994E-2</v>
      </c>
      <c r="CD240" s="2">
        <f t="shared" si="8"/>
        <v>-2.586000000000005E-3</v>
      </c>
      <c r="CG240">
        <v>512.72</v>
      </c>
      <c r="CH240" s="2">
        <v>2.0695999999999999E-2</v>
      </c>
      <c r="CI240" s="2">
        <f t="shared" si="9"/>
        <v>9.9696000000000007E-2</v>
      </c>
      <c r="CK240">
        <v>441.65393</v>
      </c>
      <c r="CL240" s="2">
        <v>4.4627E-2</v>
      </c>
    </row>
    <row r="241" spans="1:90">
      <c r="A241">
        <v>430.96055999999999</v>
      </c>
      <c r="B241">
        <v>39.510730000000002</v>
      </c>
      <c r="C241">
        <v>100.43478</v>
      </c>
      <c r="D241" s="2">
        <v>1.1656E-2</v>
      </c>
      <c r="L241">
        <v>517.56275000000005</v>
      </c>
      <c r="M241">
        <v>48.385689999999997</v>
      </c>
      <c r="N241">
        <v>99.389610000000005</v>
      </c>
      <c r="O241" s="2">
        <v>3.3321000000000003E-2</v>
      </c>
      <c r="X241">
        <v>516.47799999999995</v>
      </c>
      <c r="Y241">
        <v>48.354979999999998</v>
      </c>
      <c r="Z241">
        <v>99.759820000000005</v>
      </c>
      <c r="AA241">
        <v>0.13467999999999999</v>
      </c>
      <c r="CB241">
        <v>504.59399999999999</v>
      </c>
      <c r="CC241" s="2">
        <v>9.7388000000000002E-2</v>
      </c>
      <c r="CD241" s="2">
        <f t="shared" ref="CD241:CD248" si="10">CC241+$CD$46</f>
        <v>4.388000000000003E-3</v>
      </c>
      <c r="CG241">
        <v>515.005</v>
      </c>
      <c r="CH241" s="2">
        <v>2.0607E-2</v>
      </c>
      <c r="CI241" s="2">
        <f t="shared" ref="CI241:CI247" si="11">CH241+$CI$46</f>
        <v>9.9607000000000001E-2</v>
      </c>
      <c r="CK241">
        <v>443.57556</v>
      </c>
      <c r="CL241" s="2">
        <v>4.3591999999999999E-2</v>
      </c>
    </row>
    <row r="242" spans="1:90">
      <c r="A242">
        <v>432.85619000000003</v>
      </c>
      <c r="B242">
        <v>39.705069999999999</v>
      </c>
      <c r="C242">
        <v>100.43764</v>
      </c>
      <c r="D242" s="2">
        <v>5.0463000000000001E-3</v>
      </c>
      <c r="L242">
        <v>519.63616000000002</v>
      </c>
      <c r="M242">
        <v>48.59834</v>
      </c>
      <c r="N242">
        <v>99.375860000000003</v>
      </c>
      <c r="O242" s="2">
        <v>3.7428999999999997E-2</v>
      </c>
      <c r="X242">
        <v>518.65949999999998</v>
      </c>
      <c r="Y242">
        <v>48.575449999999996</v>
      </c>
      <c r="Z242">
        <v>99.770309999999995</v>
      </c>
      <c r="AA242">
        <v>0.14369999999999999</v>
      </c>
      <c r="CB242">
        <v>506.85199999999998</v>
      </c>
      <c r="CC242">
        <v>0.10251</v>
      </c>
      <c r="CD242" s="2">
        <f t="shared" si="10"/>
        <v>9.5100000000000046E-3</v>
      </c>
      <c r="CG242">
        <v>517.29</v>
      </c>
      <c r="CH242" s="2">
        <v>2.2277000000000002E-2</v>
      </c>
      <c r="CI242" s="2">
        <f t="shared" si="11"/>
        <v>0.10127700000000001</v>
      </c>
      <c r="CK242">
        <v>445.49720000000002</v>
      </c>
      <c r="CL242" s="2">
        <v>4.2873000000000001E-2</v>
      </c>
    </row>
    <row r="243" spans="1:90">
      <c r="A243">
        <v>434.75182000000001</v>
      </c>
      <c r="B243">
        <v>39.899009999999997</v>
      </c>
      <c r="C243">
        <v>100.44025000000001</v>
      </c>
      <c r="D243" s="2">
        <v>-2.4618999999999999E-3</v>
      </c>
      <c r="L243">
        <v>521.70956999999999</v>
      </c>
      <c r="M243">
        <v>48.810789999999997</v>
      </c>
      <c r="N243">
        <v>99.376050000000006</v>
      </c>
      <c r="O243" s="2">
        <v>4.5753000000000002E-2</v>
      </c>
      <c r="X243">
        <v>520.84100000000001</v>
      </c>
      <c r="Y243">
        <v>48.799750000000003</v>
      </c>
      <c r="Z243">
        <v>99.770309999999995</v>
      </c>
      <c r="AA243">
        <v>0.16388</v>
      </c>
      <c r="CB243">
        <v>509.11</v>
      </c>
      <c r="CC243">
        <v>0.10611</v>
      </c>
      <c r="CD243" s="2">
        <f t="shared" si="10"/>
        <v>1.3109999999999997E-2</v>
      </c>
      <c r="CG243">
        <v>519.57500000000005</v>
      </c>
      <c r="CH243" s="2">
        <v>2.3116999999999999E-2</v>
      </c>
      <c r="CI243" s="2">
        <f t="shared" si="11"/>
        <v>0.102117</v>
      </c>
      <c r="CK243">
        <v>447.41883000000001</v>
      </c>
      <c r="CL243" s="2">
        <v>4.2793999999999999E-2</v>
      </c>
    </row>
    <row r="244" spans="1:90">
      <c r="A244">
        <v>436.64744999999999</v>
      </c>
      <c r="B244">
        <v>40.081850000000003</v>
      </c>
      <c r="C244">
        <v>100.44221</v>
      </c>
      <c r="D244" s="2">
        <v>-1.2137E-2</v>
      </c>
      <c r="L244">
        <v>523.78297999999995</v>
      </c>
      <c r="M244">
        <v>49.02223</v>
      </c>
      <c r="N244">
        <v>99.376050000000006</v>
      </c>
      <c r="O244" s="2">
        <v>6.3245999999999997E-2</v>
      </c>
      <c r="X244">
        <v>523.02250000000004</v>
      </c>
      <c r="Y244">
        <v>49.025410000000001</v>
      </c>
      <c r="Z244">
        <v>99.760999999999996</v>
      </c>
      <c r="AA244">
        <v>0.21029</v>
      </c>
      <c r="CB244">
        <v>511.36799999999999</v>
      </c>
      <c r="CC244">
        <v>0.10839</v>
      </c>
      <c r="CD244" s="2">
        <f t="shared" si="10"/>
        <v>1.5390000000000001E-2</v>
      </c>
      <c r="CG244">
        <v>521.86</v>
      </c>
      <c r="CH244" s="2">
        <v>2.4003E-2</v>
      </c>
      <c r="CI244" s="2">
        <f t="shared" si="11"/>
        <v>0.103003</v>
      </c>
      <c r="CK244">
        <v>449.34046999999998</v>
      </c>
      <c r="CL244" s="2">
        <v>4.3151000000000002E-2</v>
      </c>
    </row>
    <row r="245" spans="1:90">
      <c r="A245">
        <v>438.54307</v>
      </c>
      <c r="B245">
        <v>40.267009999999999</v>
      </c>
      <c r="C245">
        <v>100.44347999999999</v>
      </c>
      <c r="D245" s="2">
        <v>-1.7179E-2</v>
      </c>
      <c r="L245">
        <v>525.85639000000003</v>
      </c>
      <c r="M245">
        <v>49.234090000000002</v>
      </c>
      <c r="N245">
        <v>99.367220000000003</v>
      </c>
      <c r="O245" s="2">
        <v>9.5348000000000002E-2</v>
      </c>
      <c r="X245">
        <v>525.20399999999995</v>
      </c>
      <c r="Y245">
        <v>49.249899999999997</v>
      </c>
      <c r="Z245">
        <v>99.760739999999998</v>
      </c>
      <c r="AA245">
        <v>0.32012000000000002</v>
      </c>
      <c r="CB245">
        <v>513.62599999999998</v>
      </c>
      <c r="CC245">
        <v>0.10979</v>
      </c>
      <c r="CD245" s="2">
        <f t="shared" si="10"/>
        <v>1.6789999999999999E-2</v>
      </c>
      <c r="CG245">
        <v>524.14499999999998</v>
      </c>
      <c r="CH245" s="2">
        <v>2.5378000000000001E-2</v>
      </c>
      <c r="CI245" s="2">
        <f t="shared" si="11"/>
        <v>0.104378</v>
      </c>
      <c r="CK245">
        <v>451.26209999999998</v>
      </c>
      <c r="CL245" s="2">
        <v>4.3554000000000002E-2</v>
      </c>
    </row>
    <row r="246" spans="1:90">
      <c r="A246">
        <v>440.43869999999998</v>
      </c>
      <c r="B246">
        <v>40.45825</v>
      </c>
      <c r="C246">
        <v>100.444</v>
      </c>
      <c r="D246" s="2">
        <v>-1.5790999999999999E-2</v>
      </c>
      <c r="L246">
        <v>527.9298</v>
      </c>
      <c r="M246">
        <v>49.445860000000003</v>
      </c>
      <c r="N246">
        <v>99.364050000000006</v>
      </c>
      <c r="O246">
        <v>0.10724</v>
      </c>
      <c r="X246">
        <v>527.38549999999998</v>
      </c>
      <c r="Y246">
        <v>49.473030000000001</v>
      </c>
      <c r="Z246">
        <v>99.751170000000002</v>
      </c>
      <c r="AA246">
        <v>0.37912000000000001</v>
      </c>
      <c r="CB246">
        <v>515.88400000000001</v>
      </c>
      <c r="CC246">
        <v>0.11051</v>
      </c>
      <c r="CD246" s="2">
        <f t="shared" si="10"/>
        <v>1.7509999999999998E-2</v>
      </c>
      <c r="CG246">
        <v>526.42999999999995</v>
      </c>
      <c r="CH246" s="2">
        <v>2.6313E-2</v>
      </c>
      <c r="CI246" s="2">
        <f t="shared" si="11"/>
        <v>0.105313</v>
      </c>
      <c r="CK246">
        <v>453.18374</v>
      </c>
      <c r="CL246" s="2">
        <v>4.3686999999999997E-2</v>
      </c>
    </row>
    <row r="247" spans="1:90">
      <c r="A247">
        <v>442.33433000000002</v>
      </c>
      <c r="B247">
        <v>40.650599999999997</v>
      </c>
      <c r="C247">
        <v>100.44378</v>
      </c>
      <c r="D247" s="2">
        <v>-1.8082000000000001E-2</v>
      </c>
      <c r="L247">
        <v>530.00320999999997</v>
      </c>
      <c r="M247">
        <v>49.65784</v>
      </c>
      <c r="N247">
        <v>99.364099999999993</v>
      </c>
      <c r="O247" s="2">
        <v>8.5355E-2</v>
      </c>
      <c r="X247">
        <v>529.56700000000001</v>
      </c>
      <c r="Y247">
        <v>49.693669999999997</v>
      </c>
      <c r="Z247">
        <v>99.751180000000005</v>
      </c>
      <c r="AA247">
        <v>0.16683999999999999</v>
      </c>
      <c r="CB247">
        <v>518.14200000000005</v>
      </c>
      <c r="CC247">
        <v>0.11038000000000001</v>
      </c>
      <c r="CD247" s="2">
        <f t="shared" si="10"/>
        <v>1.7380000000000007E-2</v>
      </c>
      <c r="CG247">
        <v>528.71500000000003</v>
      </c>
      <c r="CH247" s="2">
        <v>2.7392E-2</v>
      </c>
      <c r="CI247" s="2">
        <f t="shared" si="11"/>
        <v>0.106392</v>
      </c>
      <c r="CK247">
        <v>455.10536999999999</v>
      </c>
      <c r="CL247" s="2">
        <v>4.3469000000000001E-2</v>
      </c>
    </row>
    <row r="248" spans="1:90">
      <c r="A248">
        <v>444.22996000000001</v>
      </c>
      <c r="B248">
        <v>40.843760000000003</v>
      </c>
      <c r="C248">
        <v>100.44288</v>
      </c>
      <c r="D248" s="2">
        <v>-2.5392999999999999E-2</v>
      </c>
      <c r="L248">
        <v>532.07662000000005</v>
      </c>
      <c r="M248">
        <v>49.86936</v>
      </c>
      <c r="N248">
        <v>99.352050000000006</v>
      </c>
      <c r="O248" s="2">
        <v>8.7378999999999998E-2</v>
      </c>
      <c r="X248">
        <v>531.74850000000004</v>
      </c>
      <c r="Y248">
        <v>49.915149999999997</v>
      </c>
      <c r="Z248">
        <v>99.741600000000005</v>
      </c>
      <c r="AA248">
        <v>0.14198</v>
      </c>
      <c r="CB248">
        <v>520.4</v>
      </c>
      <c r="CC248">
        <v>0.10835</v>
      </c>
      <c r="CD248" s="2">
        <f t="shared" si="10"/>
        <v>1.5350000000000003E-2</v>
      </c>
    </row>
    <row r="249" spans="1:90">
      <c r="A249">
        <v>446.12558999999999</v>
      </c>
      <c r="B249">
        <v>41.025730000000003</v>
      </c>
      <c r="C249">
        <v>100.44152</v>
      </c>
      <c r="D249" s="2">
        <v>-4.0478E-2</v>
      </c>
      <c r="L249">
        <v>534.15002000000004</v>
      </c>
      <c r="M249">
        <v>50.08</v>
      </c>
      <c r="N249">
        <v>99.364050000000006</v>
      </c>
      <c r="O249">
        <v>0.13400999999999999</v>
      </c>
    </row>
    <row r="250" spans="1:90">
      <c r="A250">
        <v>448.02121</v>
      </c>
      <c r="B250">
        <v>41.21698</v>
      </c>
      <c r="C250">
        <v>100.43988</v>
      </c>
      <c r="D250" s="2">
        <v>-6.9164000000000003E-2</v>
      </c>
    </row>
    <row r="251" spans="1:90">
      <c r="A251">
        <v>449.91683999999998</v>
      </c>
      <c r="B251">
        <v>41.410769999999999</v>
      </c>
      <c r="C251">
        <v>100.43855000000001</v>
      </c>
      <c r="D251">
        <v>-0.12594</v>
      </c>
    </row>
    <row r="252" spans="1:90">
      <c r="A252">
        <v>451.81247000000002</v>
      </c>
      <c r="B252">
        <v>41.60239</v>
      </c>
      <c r="C252">
        <v>100.43814999999999</v>
      </c>
      <c r="D252">
        <v>-0.18998999999999999</v>
      </c>
    </row>
    <row r="253" spans="1:90">
      <c r="A253">
        <v>453.7081</v>
      </c>
      <c r="B253">
        <v>41.792580000000001</v>
      </c>
      <c r="C253">
        <v>100.43883</v>
      </c>
      <c r="D253">
        <v>-0.22858000000000001</v>
      </c>
    </row>
    <row r="254" spans="1:90">
      <c r="A254">
        <v>455.60372999999998</v>
      </c>
      <c r="B254">
        <v>41.983600000000003</v>
      </c>
      <c r="C254">
        <v>100.44027</v>
      </c>
      <c r="D254">
        <v>-0.23430999999999999</v>
      </c>
    </row>
    <row r="255" spans="1:90">
      <c r="A255">
        <v>457.49934999999999</v>
      </c>
      <c r="B255">
        <v>42.176389999999998</v>
      </c>
      <c r="C255">
        <v>100.44186999999999</v>
      </c>
      <c r="D255">
        <v>-0.22364000000000001</v>
      </c>
    </row>
    <row r="256" spans="1:90">
      <c r="A256">
        <v>459.39497999999998</v>
      </c>
      <c r="B256">
        <v>42.370359999999998</v>
      </c>
      <c r="C256">
        <v>100.44306</v>
      </c>
      <c r="D256">
        <v>-0.21032999999999999</v>
      </c>
    </row>
    <row r="257" spans="1:4">
      <c r="A257">
        <v>461.29061000000002</v>
      </c>
      <c r="B257">
        <v>42.563020000000002</v>
      </c>
      <c r="C257">
        <v>100.44367</v>
      </c>
      <c r="D257">
        <v>-0.20104</v>
      </c>
    </row>
    <row r="258" spans="1:4">
      <c r="A258">
        <v>463.18624</v>
      </c>
      <c r="B258">
        <v>42.750999999999998</v>
      </c>
      <c r="C258">
        <v>100.44385</v>
      </c>
      <c r="D258">
        <v>-0.19520999999999999</v>
      </c>
    </row>
    <row r="259" spans="1:4">
      <c r="A259">
        <v>465.08186999999998</v>
      </c>
      <c r="B259">
        <v>42.935380000000002</v>
      </c>
      <c r="C259">
        <v>100.44371</v>
      </c>
      <c r="D259">
        <v>-0.19270999999999999</v>
      </c>
    </row>
    <row r="260" spans="1:4">
      <c r="A260">
        <v>466.97748999999999</v>
      </c>
      <c r="B260">
        <v>43.128979999999999</v>
      </c>
      <c r="C260">
        <v>100.44311</v>
      </c>
      <c r="D260">
        <v>-0.19056999999999999</v>
      </c>
    </row>
    <row r="261" spans="1:4">
      <c r="A261">
        <v>468.87311999999997</v>
      </c>
      <c r="B261">
        <v>43.32206</v>
      </c>
      <c r="C261">
        <v>100.44198</v>
      </c>
      <c r="D261">
        <v>-0.18966</v>
      </c>
    </row>
    <row r="262" spans="1:4">
      <c r="A262">
        <v>470.76875000000001</v>
      </c>
      <c r="B262">
        <v>43.514789999999998</v>
      </c>
      <c r="C262">
        <v>100.44064</v>
      </c>
      <c r="D262">
        <v>-0.18609000000000001</v>
      </c>
    </row>
    <row r="263" spans="1:4">
      <c r="A263">
        <v>472.66437999999999</v>
      </c>
      <c r="B263">
        <v>43.707850000000001</v>
      </c>
      <c r="C263">
        <v>100.43962000000001</v>
      </c>
      <c r="D263">
        <v>-0.17698</v>
      </c>
    </row>
    <row r="264" spans="1:4">
      <c r="A264">
        <v>474.56</v>
      </c>
      <c r="B264">
        <v>43.900640000000003</v>
      </c>
      <c r="C264">
        <v>100.4392</v>
      </c>
      <c r="D264">
        <v>-0.16964000000000001</v>
      </c>
    </row>
    <row r="265" spans="1:4">
      <c r="A265">
        <v>476.45562999999999</v>
      </c>
      <c r="B265">
        <v>44.093409999999999</v>
      </c>
      <c r="C265">
        <v>100.43899</v>
      </c>
      <c r="D265">
        <v>-0.16314999999999999</v>
      </c>
    </row>
    <row r="266" spans="1:4">
      <c r="A266">
        <v>478.35126000000002</v>
      </c>
      <c r="B266">
        <v>44.287759999999999</v>
      </c>
      <c r="C266">
        <v>100.43837000000001</v>
      </c>
      <c r="D266">
        <v>-0.15465999999999999</v>
      </c>
    </row>
    <row r="267" spans="1:4">
      <c r="A267">
        <v>480.24689000000001</v>
      </c>
      <c r="B267">
        <v>44.482140000000001</v>
      </c>
      <c r="C267">
        <v>100.43711</v>
      </c>
      <c r="D267">
        <v>-0.14742</v>
      </c>
    </row>
    <row r="268" spans="1:4">
      <c r="A268">
        <v>482.14251999999999</v>
      </c>
      <c r="B268">
        <v>44.675629999999998</v>
      </c>
      <c r="C268">
        <v>100.43566</v>
      </c>
      <c r="D268">
        <v>-0.14158000000000001</v>
      </c>
    </row>
    <row r="269" spans="1:4">
      <c r="A269">
        <v>484.03814</v>
      </c>
      <c r="B269">
        <v>44.868589999999998</v>
      </c>
      <c r="C269">
        <v>100.43458</v>
      </c>
      <c r="D269">
        <v>-0.13621</v>
      </c>
    </row>
    <row r="270" spans="1:4">
      <c r="A270">
        <v>485.93376999999998</v>
      </c>
      <c r="B270">
        <v>45.060769999999998</v>
      </c>
      <c r="C270">
        <v>100.43405</v>
      </c>
      <c r="D270">
        <v>-0.13103999999999999</v>
      </c>
    </row>
    <row r="271" spans="1:4">
      <c r="A271">
        <v>487.82940000000002</v>
      </c>
      <c r="B271">
        <v>45.254040000000003</v>
      </c>
      <c r="C271">
        <v>100.43386</v>
      </c>
      <c r="D271">
        <v>-0.12416000000000001</v>
      </c>
    </row>
    <row r="272" spans="1:4">
      <c r="A272">
        <v>489.72503</v>
      </c>
      <c r="B272">
        <v>45.448</v>
      </c>
      <c r="C272">
        <v>100.43392</v>
      </c>
      <c r="D272">
        <v>-0.11994</v>
      </c>
    </row>
    <row r="273" spans="1:4">
      <c r="A273">
        <v>491.62065999999999</v>
      </c>
      <c r="B273">
        <v>45.64132</v>
      </c>
      <c r="C273">
        <v>100.43429</v>
      </c>
      <c r="D273">
        <v>-0.11376</v>
      </c>
    </row>
    <row r="274" spans="1:4">
      <c r="A274">
        <v>493.51627999999999</v>
      </c>
      <c r="B274">
        <v>45.83455</v>
      </c>
      <c r="C274">
        <v>100.43482</v>
      </c>
      <c r="D274">
        <v>-0.10789</v>
      </c>
    </row>
    <row r="275" spans="1:4">
      <c r="A275">
        <v>495.41190999999998</v>
      </c>
      <c r="B275">
        <v>46.027610000000003</v>
      </c>
      <c r="C275">
        <v>100.43501999999999</v>
      </c>
      <c r="D275">
        <v>-0.10281</v>
      </c>
    </row>
    <row r="276" spans="1:4">
      <c r="A276">
        <v>497.30754000000002</v>
      </c>
      <c r="B276">
        <v>46.221359999999997</v>
      </c>
      <c r="C276">
        <v>100.43463</v>
      </c>
      <c r="D276" s="2">
        <v>-9.6409999999999996E-2</v>
      </c>
    </row>
    <row r="277" spans="1:4">
      <c r="A277">
        <v>499.20317</v>
      </c>
      <c r="B277">
        <v>46.414810000000003</v>
      </c>
      <c r="C277">
        <v>100.43403000000001</v>
      </c>
      <c r="D277" s="2">
        <v>-9.0833999999999998E-2</v>
      </c>
    </row>
    <row r="278" spans="1:4">
      <c r="A278">
        <v>501.09879999999998</v>
      </c>
      <c r="B278">
        <v>46.60859</v>
      </c>
      <c r="C278">
        <v>100.43393</v>
      </c>
      <c r="D278" s="2">
        <v>-8.6097999999999994E-2</v>
      </c>
    </row>
    <row r="279" spans="1:4">
      <c r="A279">
        <v>502.99441999999999</v>
      </c>
      <c r="B279">
        <v>46.802399999999999</v>
      </c>
      <c r="C279">
        <v>100.43468</v>
      </c>
      <c r="D279" s="2">
        <v>-8.1770999999999996E-2</v>
      </c>
    </row>
    <row r="280" spans="1:4">
      <c r="A280">
        <v>504.89004999999997</v>
      </c>
      <c r="B280">
        <v>46.994909999999997</v>
      </c>
      <c r="C280">
        <v>100.43595999999999</v>
      </c>
      <c r="D280" s="2">
        <v>-7.4407000000000001E-2</v>
      </c>
    </row>
    <row r="281" spans="1:4">
      <c r="A281">
        <v>506.78568000000001</v>
      </c>
      <c r="B281">
        <v>47.188540000000003</v>
      </c>
      <c r="C281">
        <v>100.43694000000001</v>
      </c>
      <c r="D281" s="2">
        <v>-6.5075999999999995E-2</v>
      </c>
    </row>
    <row r="282" spans="1:4">
      <c r="A282">
        <v>508.68131</v>
      </c>
      <c r="B282">
        <v>47.376449999999998</v>
      </c>
      <c r="C282">
        <v>100.43641</v>
      </c>
      <c r="D282" s="2">
        <v>-5.6036000000000002E-2</v>
      </c>
    </row>
    <row r="283" spans="1:4">
      <c r="A283">
        <v>510.57693999999998</v>
      </c>
      <c r="B283">
        <v>47.563940000000002</v>
      </c>
      <c r="C283">
        <v>100.43300000000001</v>
      </c>
      <c r="D283" s="2">
        <v>-5.1483000000000001E-2</v>
      </c>
    </row>
    <row r="284" spans="1:4">
      <c r="A284">
        <v>512.47256000000004</v>
      </c>
      <c r="B284">
        <v>47.75759</v>
      </c>
      <c r="C284">
        <v>100.42537</v>
      </c>
      <c r="D284" s="2">
        <v>-4.7453000000000002E-2</v>
      </c>
    </row>
    <row r="285" spans="1:4">
      <c r="A285">
        <v>514.36819000000003</v>
      </c>
      <c r="B285">
        <v>47.950519999999997</v>
      </c>
      <c r="C285">
        <v>100.41481</v>
      </c>
      <c r="D285" s="2">
        <v>-4.0039999999999999E-2</v>
      </c>
    </row>
    <row r="286" spans="1:4">
      <c r="A286">
        <v>516.26382000000001</v>
      </c>
      <c r="B286">
        <v>48.1432</v>
      </c>
      <c r="C286">
        <v>100.40600999999999</v>
      </c>
      <c r="D286" s="2">
        <v>-3.1438000000000001E-2</v>
      </c>
    </row>
    <row r="287" spans="1:4">
      <c r="A287">
        <v>518.15944999999999</v>
      </c>
      <c r="B287">
        <v>48.336039999999997</v>
      </c>
      <c r="C287">
        <v>100.40447</v>
      </c>
      <c r="D287" s="2">
        <v>-2.6786000000000001E-2</v>
      </c>
    </row>
    <row r="288" spans="1:4">
      <c r="A288">
        <v>520.05507999999998</v>
      </c>
      <c r="B288">
        <v>48.530009999999997</v>
      </c>
      <c r="C288">
        <v>100.41139</v>
      </c>
      <c r="D288" s="2">
        <v>-2.1351999999999999E-2</v>
      </c>
    </row>
    <row r="289" spans="1:4">
      <c r="A289">
        <v>521.95069999999998</v>
      </c>
      <c r="B289">
        <v>48.724620000000002</v>
      </c>
      <c r="C289">
        <v>100.42221000000001</v>
      </c>
      <c r="D289" s="2">
        <v>-1.2411E-2</v>
      </c>
    </row>
    <row r="290" spans="1:4">
      <c r="A290">
        <v>523.84632999999997</v>
      </c>
      <c r="B290">
        <v>48.917879999999997</v>
      </c>
      <c r="C290">
        <v>100.43107999999999</v>
      </c>
      <c r="D290" s="2">
        <v>-2.9374000000000002E-3</v>
      </c>
    </row>
    <row r="291" spans="1:4">
      <c r="A291">
        <v>525.74195999999995</v>
      </c>
      <c r="B291">
        <v>49.11139</v>
      </c>
      <c r="C291">
        <v>100.43566</v>
      </c>
      <c r="D291" s="2">
        <v>1.8964000000000002E-2</v>
      </c>
    </row>
    <row r="292" spans="1:4">
      <c r="A292">
        <v>527.63759000000005</v>
      </c>
      <c r="B292">
        <v>49.304780000000001</v>
      </c>
      <c r="C292">
        <v>100.43671999999999</v>
      </c>
      <c r="D292" s="2">
        <v>5.8388000000000002E-2</v>
      </c>
    </row>
    <row r="293" spans="1:4">
      <c r="A293">
        <v>529.53321000000005</v>
      </c>
      <c r="B293">
        <v>49.49926</v>
      </c>
      <c r="C293">
        <v>100.43608</v>
      </c>
      <c r="D293">
        <v>0.10981</v>
      </c>
    </row>
    <row r="294" spans="1:4">
      <c r="A294">
        <v>531.42884000000004</v>
      </c>
      <c r="B294">
        <v>49.695799999999998</v>
      </c>
      <c r="C294">
        <v>100.4353</v>
      </c>
      <c r="D294">
        <v>0.18820000000000001</v>
      </c>
    </row>
    <row r="295" spans="1:4">
      <c r="A295">
        <v>533.32447000000002</v>
      </c>
      <c r="B295">
        <v>49.890610000000002</v>
      </c>
      <c r="C295">
        <v>100.43535</v>
      </c>
      <c r="D295">
        <v>0.18184</v>
      </c>
    </row>
    <row r="296" spans="1:4">
      <c r="A296">
        <v>535.2201</v>
      </c>
      <c r="B296">
        <v>50.08182</v>
      </c>
      <c r="C296">
        <v>100.43643</v>
      </c>
      <c r="D296">
        <v>0.15434999999999999</v>
      </c>
    </row>
    <row r="297" spans="1:4">
      <c r="A297">
        <v>537.11572999999999</v>
      </c>
      <c r="B297">
        <v>50.275779999999997</v>
      </c>
      <c r="C297">
        <v>100.43845</v>
      </c>
      <c r="D297">
        <v>0.24842</v>
      </c>
    </row>
    <row r="298" spans="1:4">
      <c r="A298">
        <v>539.01134999999999</v>
      </c>
      <c r="B298">
        <v>50.471110000000003</v>
      </c>
      <c r="C298">
        <v>100.44141</v>
      </c>
      <c r="D298">
        <v>0.41195999999999999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5"/>
  <sheetViews>
    <sheetView workbookViewId="0">
      <selection activeCell="M34" sqref="M34"/>
    </sheetView>
  </sheetViews>
  <sheetFormatPr defaultRowHeight="15"/>
  <sheetData>
    <row r="1" spans="1:4">
      <c r="A1" t="s">
        <v>0</v>
      </c>
      <c r="B1" t="s">
        <v>84</v>
      </c>
      <c r="C1" t="s">
        <v>85</v>
      </c>
      <c r="D1" t="s">
        <v>86</v>
      </c>
    </row>
    <row r="2" spans="1:4">
      <c r="A2" t="s">
        <v>87</v>
      </c>
      <c r="B2" t="s">
        <v>88</v>
      </c>
      <c r="C2" t="s">
        <v>89</v>
      </c>
      <c r="D2" t="s">
        <v>88</v>
      </c>
    </row>
    <row r="3" spans="1:4">
      <c r="A3" t="s">
        <v>90</v>
      </c>
      <c r="B3">
        <v>24</v>
      </c>
      <c r="C3">
        <v>24</v>
      </c>
      <c r="D3">
        <v>24</v>
      </c>
    </row>
    <row r="4" spans="1:4">
      <c r="A4" t="s">
        <v>91</v>
      </c>
      <c r="B4" t="s">
        <v>92</v>
      </c>
      <c r="C4" t="s">
        <v>93</v>
      </c>
      <c r="D4" t="s">
        <v>92</v>
      </c>
    </row>
    <row r="5" spans="1:4">
      <c r="A5" t="s">
        <v>94</v>
      </c>
      <c r="B5" t="s">
        <v>95</v>
      </c>
      <c r="C5" t="s">
        <v>96</v>
      </c>
      <c r="D5" t="s">
        <v>95</v>
      </c>
    </row>
    <row r="6" spans="1:4">
      <c r="A6" t="s">
        <v>97</v>
      </c>
      <c r="B6" t="s">
        <v>98</v>
      </c>
      <c r="C6" t="s">
        <v>99</v>
      </c>
      <c r="D6" t="s">
        <v>98</v>
      </c>
    </row>
    <row r="7" spans="1:4">
      <c r="A7" t="s">
        <v>100</v>
      </c>
      <c r="B7" t="s">
        <v>101</v>
      </c>
      <c r="C7" t="s">
        <v>102</v>
      </c>
      <c r="D7" t="s">
        <v>101</v>
      </c>
    </row>
    <row r="8" spans="1:4">
      <c r="A8" t="s">
        <v>103</v>
      </c>
      <c r="B8" t="s">
        <v>104</v>
      </c>
      <c r="C8" t="s">
        <v>105</v>
      </c>
      <c r="D8" t="s">
        <v>104</v>
      </c>
    </row>
    <row r="9" spans="1:4">
      <c r="A9" t="s">
        <v>3</v>
      </c>
      <c r="B9">
        <v>41723.614247685182</v>
      </c>
      <c r="C9">
        <v>43970.660046296296</v>
      </c>
      <c r="D9">
        <v>41725.37672453704</v>
      </c>
    </row>
    <row r="10" spans="1:4">
      <c r="A10" t="s">
        <v>4</v>
      </c>
      <c r="B10" t="s">
        <v>106</v>
      </c>
      <c r="C10" t="s">
        <v>56</v>
      </c>
      <c r="D10" t="s">
        <v>106</v>
      </c>
    </row>
    <row r="11" spans="1:4">
      <c r="A11" t="s">
        <v>6</v>
      </c>
      <c r="B11" t="s">
        <v>107</v>
      </c>
      <c r="C11" t="s">
        <v>53</v>
      </c>
      <c r="D11" t="s">
        <v>107</v>
      </c>
    </row>
    <row r="12" spans="1:4">
      <c r="A12" t="s">
        <v>108</v>
      </c>
      <c r="B12" t="s">
        <v>109</v>
      </c>
      <c r="C12" t="s">
        <v>110</v>
      </c>
      <c r="D12" t="s">
        <v>109</v>
      </c>
    </row>
    <row r="13" spans="1:4">
      <c r="A13" t="s">
        <v>111</v>
      </c>
      <c r="B13" t="s">
        <v>112</v>
      </c>
      <c r="C13" t="s">
        <v>113</v>
      </c>
      <c r="D13" t="s">
        <v>112</v>
      </c>
    </row>
    <row r="14" spans="1:4">
      <c r="A14" t="s">
        <v>8</v>
      </c>
      <c r="B14" t="s">
        <v>114</v>
      </c>
      <c r="C14" t="s">
        <v>54</v>
      </c>
      <c r="D14" t="s">
        <v>114</v>
      </c>
    </row>
    <row r="15" spans="1:4">
      <c r="A15" t="s">
        <v>10</v>
      </c>
      <c r="B15" t="s">
        <v>115</v>
      </c>
      <c r="C15" t="s">
        <v>57</v>
      </c>
      <c r="D15" t="s">
        <v>115</v>
      </c>
    </row>
    <row r="16" spans="1:4">
      <c r="A16" t="s">
        <v>12</v>
      </c>
      <c r="B16" t="s">
        <v>116</v>
      </c>
      <c r="C16" t="s">
        <v>54</v>
      </c>
      <c r="D16" t="s">
        <v>116</v>
      </c>
    </row>
    <row r="17" spans="1:4">
      <c r="A17" t="s">
        <v>13</v>
      </c>
      <c r="B17" t="s">
        <v>106</v>
      </c>
      <c r="C17" t="s">
        <v>56</v>
      </c>
      <c r="D17" t="s">
        <v>106</v>
      </c>
    </row>
    <row r="18" spans="1:4">
      <c r="A18" t="s">
        <v>117</v>
      </c>
      <c r="B18" t="s">
        <v>115</v>
      </c>
      <c r="C18" t="s">
        <v>57</v>
      </c>
      <c r="D18" t="s">
        <v>115</v>
      </c>
    </row>
    <row r="19" spans="1:4">
      <c r="A19" t="s">
        <v>15</v>
      </c>
      <c r="B19" t="s">
        <v>118</v>
      </c>
      <c r="C19" t="s">
        <v>119</v>
      </c>
      <c r="D19" t="s">
        <v>118</v>
      </c>
    </row>
    <row r="20" spans="1:4">
      <c r="A20" t="s">
        <v>17</v>
      </c>
      <c r="B20" t="s">
        <v>115</v>
      </c>
      <c r="C20" t="s">
        <v>57</v>
      </c>
      <c r="D20" t="s">
        <v>115</v>
      </c>
    </row>
    <row r="21" spans="1:4">
      <c r="A21" t="s">
        <v>120</v>
      </c>
      <c r="B21" t="s">
        <v>115</v>
      </c>
      <c r="C21" t="s">
        <v>57</v>
      </c>
      <c r="D21" t="s">
        <v>115</v>
      </c>
    </row>
    <row r="22" spans="1:4">
      <c r="A22" t="s">
        <v>121</v>
      </c>
      <c r="B22" t="s">
        <v>106</v>
      </c>
      <c r="C22" t="s">
        <v>56</v>
      </c>
      <c r="D22" t="s">
        <v>106</v>
      </c>
    </row>
    <row r="23" spans="1:4">
      <c r="A23" t="s">
        <v>122</v>
      </c>
      <c r="B23">
        <v>32</v>
      </c>
      <c r="C23">
        <v>32</v>
      </c>
      <c r="D23">
        <v>32</v>
      </c>
    </row>
    <row r="24" spans="1:4">
      <c r="A24" t="s">
        <v>123</v>
      </c>
      <c r="B24" t="s">
        <v>124</v>
      </c>
      <c r="C24" t="s">
        <v>125</v>
      </c>
      <c r="D24" t="s">
        <v>124</v>
      </c>
    </row>
    <row r="25" spans="1:4">
      <c r="A25" t="s">
        <v>126</v>
      </c>
      <c r="B25">
        <v>64</v>
      </c>
      <c r="C25">
        <v>64</v>
      </c>
      <c r="D25">
        <v>64</v>
      </c>
    </row>
    <row r="26" spans="1:4">
      <c r="A26" t="s">
        <v>18</v>
      </c>
      <c r="B26">
        <v>0</v>
      </c>
      <c r="C26">
        <v>0</v>
      </c>
      <c r="D26">
        <v>0</v>
      </c>
    </row>
    <row r="27" spans="1:4">
      <c r="A27" t="s">
        <v>19</v>
      </c>
      <c r="B27">
        <v>-1</v>
      </c>
      <c r="C27">
        <v>-1</v>
      </c>
      <c r="D27">
        <v>-1</v>
      </c>
    </row>
    <row r="28" spans="1:4">
      <c r="A28" t="s">
        <v>20</v>
      </c>
      <c r="B28" t="s">
        <v>127</v>
      </c>
      <c r="C28" t="s">
        <v>58</v>
      </c>
      <c r="D28" t="s">
        <v>127</v>
      </c>
    </row>
    <row r="29" spans="1:4">
      <c r="A29" t="s">
        <v>22</v>
      </c>
      <c r="B29" t="s">
        <v>128</v>
      </c>
      <c r="C29" t="s">
        <v>59</v>
      </c>
      <c r="D29" t="s">
        <v>128</v>
      </c>
    </row>
    <row r="31" spans="1:4">
      <c r="A31" t="s">
        <v>24</v>
      </c>
      <c r="B31" t="s">
        <v>129</v>
      </c>
      <c r="C31" t="s">
        <v>129</v>
      </c>
      <c r="D31" t="s">
        <v>129</v>
      </c>
    </row>
    <row r="32" spans="1:4">
      <c r="A32">
        <v>116</v>
      </c>
      <c r="B32">
        <v>-1.4702</v>
      </c>
      <c r="C32">
        <v>-3.7213400000000001</v>
      </c>
      <c r="D32">
        <v>-3.4508100000000002</v>
      </c>
    </row>
    <row r="33" spans="1:4">
      <c r="A33">
        <v>118.5</v>
      </c>
      <c r="B33">
        <v>-1.50753</v>
      </c>
      <c r="C33">
        <v>-3.8087499999999999</v>
      </c>
      <c r="D33">
        <v>-3.52549</v>
      </c>
    </row>
    <row r="34" spans="1:4">
      <c r="A34">
        <v>121</v>
      </c>
      <c r="B34">
        <v>-1.54834</v>
      </c>
      <c r="C34">
        <v>-3.9076499999999998</v>
      </c>
      <c r="D34">
        <v>-3.61564</v>
      </c>
    </row>
    <row r="35" spans="1:4">
      <c r="A35">
        <v>123.5</v>
      </c>
      <c r="B35">
        <v>-1.59127</v>
      </c>
      <c r="C35">
        <v>-3.9997699999999998</v>
      </c>
      <c r="D35">
        <v>-3.6925699999999999</v>
      </c>
    </row>
    <row r="36" spans="1:4">
      <c r="A36">
        <v>126</v>
      </c>
      <c r="B36">
        <v>-1.6442099999999999</v>
      </c>
      <c r="C36">
        <v>-4.1050599999999999</v>
      </c>
      <c r="D36">
        <v>-3.7928899999999999</v>
      </c>
    </row>
    <row r="37" spans="1:4">
      <c r="A37">
        <v>128.5</v>
      </c>
      <c r="B37">
        <v>-1.70119</v>
      </c>
      <c r="C37">
        <v>-4.2094500000000004</v>
      </c>
      <c r="D37">
        <v>-3.8970199999999999</v>
      </c>
    </row>
    <row r="38" spans="1:4">
      <c r="A38">
        <v>131</v>
      </c>
      <c r="B38">
        <v>-1.7636499999999999</v>
      </c>
      <c r="C38">
        <v>-4.3293499999999998</v>
      </c>
      <c r="D38">
        <v>-3.99105</v>
      </c>
    </row>
    <row r="39" spans="1:4">
      <c r="A39">
        <v>133.5</v>
      </c>
      <c r="B39">
        <v>-1.82175</v>
      </c>
      <c r="C39">
        <v>-4.4458200000000003</v>
      </c>
      <c r="D39">
        <v>-4.0907</v>
      </c>
    </row>
    <row r="40" spans="1:4">
      <c r="A40">
        <v>136</v>
      </c>
      <c r="B40">
        <v>-1.8859399999999999</v>
      </c>
      <c r="C40">
        <v>-4.5566700000000004</v>
      </c>
      <c r="D40">
        <v>-4.19034</v>
      </c>
    </row>
    <row r="41" spans="1:4">
      <c r="A41">
        <v>138.5</v>
      </c>
      <c r="B41">
        <v>-1.95787</v>
      </c>
      <c r="C41">
        <v>-4.6811499999999997</v>
      </c>
      <c r="D41">
        <v>-4.2950200000000001</v>
      </c>
    </row>
    <row r="42" spans="1:4">
      <c r="A42">
        <v>141</v>
      </c>
      <c r="B42">
        <v>-2.0304899999999999</v>
      </c>
      <c r="C42">
        <v>-4.82003</v>
      </c>
      <c r="D42">
        <v>-4.4079600000000001</v>
      </c>
    </row>
    <row r="43" spans="1:4">
      <c r="A43">
        <v>143.5</v>
      </c>
      <c r="B43">
        <v>-2.1087600000000002</v>
      </c>
      <c r="C43">
        <v>-4.9547299999999996</v>
      </c>
      <c r="D43">
        <v>-4.5124700000000004</v>
      </c>
    </row>
    <row r="44" spans="1:4">
      <c r="A44">
        <v>146</v>
      </c>
      <c r="B44">
        <v>-2.1910400000000001</v>
      </c>
      <c r="C44">
        <v>-5.08108</v>
      </c>
      <c r="D44">
        <v>-4.6271100000000001</v>
      </c>
    </row>
    <row r="45" spans="1:4">
      <c r="A45">
        <v>148.5</v>
      </c>
      <c r="B45">
        <v>-2.26389</v>
      </c>
      <c r="C45">
        <v>-5.2081099999999996</v>
      </c>
      <c r="D45">
        <v>-4.7608499999999996</v>
      </c>
    </row>
    <row r="46" spans="1:4">
      <c r="A46">
        <v>151</v>
      </c>
      <c r="B46">
        <v>-2.3408699999999998</v>
      </c>
      <c r="C46">
        <v>-5.3505099999999999</v>
      </c>
      <c r="D46">
        <v>-4.8992300000000002</v>
      </c>
    </row>
    <row r="47" spans="1:4">
      <c r="A47">
        <v>153.5</v>
      </c>
      <c r="B47">
        <v>-2.4392200000000002</v>
      </c>
      <c r="C47">
        <v>-5.4940600000000002</v>
      </c>
      <c r="D47">
        <v>-5.02989</v>
      </c>
    </row>
    <row r="48" spans="1:4">
      <c r="A48">
        <v>156</v>
      </c>
      <c r="B48">
        <v>-2.54758</v>
      </c>
      <c r="C48">
        <v>-5.6467900000000002</v>
      </c>
      <c r="D48">
        <v>-5.1737200000000003</v>
      </c>
    </row>
    <row r="49" spans="1:4">
      <c r="A49">
        <v>158.5</v>
      </c>
      <c r="B49">
        <v>-2.6535799999999998</v>
      </c>
      <c r="C49">
        <v>-5.8048900000000003</v>
      </c>
      <c r="D49">
        <v>-5.3167900000000001</v>
      </c>
    </row>
    <row r="50" spans="1:4">
      <c r="A50">
        <v>161</v>
      </c>
      <c r="B50">
        <v>-2.7676699999999999</v>
      </c>
      <c r="C50">
        <v>-5.9848999999999997</v>
      </c>
      <c r="D50">
        <v>-5.4654199999999999</v>
      </c>
    </row>
    <row r="51" spans="1:4">
      <c r="A51">
        <v>163.5</v>
      </c>
      <c r="B51">
        <v>-2.8753000000000002</v>
      </c>
      <c r="C51">
        <v>-6.1616099999999996</v>
      </c>
      <c r="D51">
        <v>-5.6135400000000004</v>
      </c>
    </row>
    <row r="52" spans="1:4">
      <c r="A52">
        <v>166</v>
      </c>
      <c r="B52">
        <v>-2.99525</v>
      </c>
      <c r="C52">
        <v>-6.3208000000000002</v>
      </c>
      <c r="D52">
        <v>-5.7799300000000002</v>
      </c>
    </row>
    <row r="53" spans="1:4">
      <c r="A53">
        <v>168.5</v>
      </c>
      <c r="B53">
        <v>-3.1111800000000001</v>
      </c>
      <c r="C53">
        <v>-6.50129</v>
      </c>
      <c r="D53">
        <v>-5.9613100000000001</v>
      </c>
    </row>
    <row r="54" spans="1:4">
      <c r="A54">
        <v>171</v>
      </c>
      <c r="B54">
        <v>-3.2269899999999998</v>
      </c>
      <c r="C54">
        <v>-6.6927899999999996</v>
      </c>
      <c r="D54">
        <v>-6.1512099999999998</v>
      </c>
    </row>
    <row r="55" spans="1:4">
      <c r="A55">
        <v>173.5</v>
      </c>
      <c r="B55">
        <v>-3.3476400000000002</v>
      </c>
      <c r="C55">
        <v>-6.8724299999999996</v>
      </c>
      <c r="D55">
        <v>-6.3347800000000003</v>
      </c>
    </row>
    <row r="56" spans="1:4">
      <c r="A56">
        <v>176</v>
      </c>
      <c r="B56">
        <v>-3.4634499999999999</v>
      </c>
      <c r="C56">
        <v>-7.0488200000000001</v>
      </c>
      <c r="D56">
        <v>-6.5342399999999996</v>
      </c>
    </row>
    <row r="57" spans="1:4">
      <c r="A57">
        <v>178.5</v>
      </c>
      <c r="B57">
        <v>-3.5753400000000002</v>
      </c>
      <c r="C57">
        <v>-7.2036300000000004</v>
      </c>
      <c r="D57">
        <v>-6.7180200000000001</v>
      </c>
    </row>
    <row r="58" spans="1:4">
      <c r="A58">
        <v>181</v>
      </c>
      <c r="B58">
        <v>-3.7165599999999999</v>
      </c>
      <c r="C58">
        <v>-7.3662900000000002</v>
      </c>
      <c r="D58">
        <v>-6.8966399999999997</v>
      </c>
    </row>
    <row r="59" spans="1:4">
      <c r="A59">
        <v>183.5</v>
      </c>
      <c r="B59">
        <v>-3.8603100000000001</v>
      </c>
      <c r="C59">
        <v>-7.5486899999999997</v>
      </c>
      <c r="D59">
        <v>-7.06982</v>
      </c>
    </row>
    <row r="60" spans="1:4">
      <c r="A60">
        <v>186</v>
      </c>
      <c r="B60">
        <v>-3.9983900000000001</v>
      </c>
      <c r="C60">
        <v>-7.7068500000000002</v>
      </c>
      <c r="D60">
        <v>-7.2278700000000002</v>
      </c>
    </row>
    <row r="61" spans="1:4">
      <c r="A61">
        <v>188.5</v>
      </c>
      <c r="B61">
        <v>-4.13741</v>
      </c>
      <c r="C61">
        <v>-7.8507800000000003</v>
      </c>
      <c r="D61">
        <v>-7.3800299999999996</v>
      </c>
    </row>
    <row r="62" spans="1:4">
      <c r="A62">
        <v>191</v>
      </c>
      <c r="B62">
        <v>-4.28538</v>
      </c>
      <c r="C62">
        <v>-7.9913600000000002</v>
      </c>
      <c r="D62">
        <v>-7.5168299999999997</v>
      </c>
    </row>
    <row r="63" spans="1:4">
      <c r="A63">
        <v>193.5</v>
      </c>
      <c r="B63">
        <v>-4.43262</v>
      </c>
      <c r="C63">
        <v>-8.1205400000000001</v>
      </c>
      <c r="D63">
        <v>-7.6387700000000001</v>
      </c>
    </row>
    <row r="64" spans="1:4">
      <c r="A64">
        <v>196</v>
      </c>
      <c r="B64">
        <v>-4.5743099999999997</v>
      </c>
      <c r="C64">
        <v>-8.2434700000000003</v>
      </c>
      <c r="D64">
        <v>-7.6613699999999998</v>
      </c>
    </row>
    <row r="65" spans="1:4">
      <c r="A65">
        <v>198.5</v>
      </c>
      <c r="B65">
        <v>-4.7141999999999999</v>
      </c>
      <c r="C65">
        <v>-8.3479100000000006</v>
      </c>
      <c r="D65">
        <v>-7.7840400000000001</v>
      </c>
    </row>
    <row r="66" spans="1:4">
      <c r="A66">
        <v>201</v>
      </c>
      <c r="B66">
        <v>-4.8477100000000002</v>
      </c>
      <c r="C66">
        <v>-8.4308399999999999</v>
      </c>
      <c r="D66">
        <v>-7.8882500000000002</v>
      </c>
    </row>
    <row r="67" spans="1:4">
      <c r="A67">
        <v>203.5</v>
      </c>
      <c r="B67">
        <v>-4.9612600000000002</v>
      </c>
      <c r="C67">
        <v>-8.5237200000000009</v>
      </c>
      <c r="D67">
        <v>-7.9842399999999998</v>
      </c>
    </row>
    <row r="68" spans="1:4">
      <c r="A68">
        <v>206</v>
      </c>
      <c r="B68">
        <v>-5.0604399999999998</v>
      </c>
      <c r="C68">
        <v>-8.6057500000000005</v>
      </c>
      <c r="D68">
        <v>-8.0805199999999999</v>
      </c>
    </row>
    <row r="69" spans="1:4">
      <c r="A69">
        <v>208.5</v>
      </c>
      <c r="B69">
        <v>-5.1374500000000003</v>
      </c>
      <c r="C69">
        <v>-8.6836000000000002</v>
      </c>
      <c r="D69">
        <v>-8.1616499999999998</v>
      </c>
    </row>
    <row r="70" spans="1:4">
      <c r="A70">
        <v>211</v>
      </c>
      <c r="B70">
        <v>-5.20634</v>
      </c>
      <c r="C70">
        <v>-8.7750299999999992</v>
      </c>
      <c r="D70">
        <v>-8.2561699999999991</v>
      </c>
    </row>
    <row r="71" spans="1:4">
      <c r="A71">
        <v>213.5</v>
      </c>
      <c r="B71">
        <v>-5.2705500000000001</v>
      </c>
      <c r="C71">
        <v>-8.8770500000000006</v>
      </c>
      <c r="D71">
        <v>-8.35459</v>
      </c>
    </row>
    <row r="72" spans="1:4">
      <c r="A72">
        <v>216</v>
      </c>
      <c r="B72">
        <v>-5.3314399999999997</v>
      </c>
      <c r="C72">
        <v>-8.9886400000000002</v>
      </c>
      <c r="D72">
        <v>-8.4544999999999995</v>
      </c>
    </row>
    <row r="73" spans="1:4">
      <c r="A73">
        <v>218.5</v>
      </c>
      <c r="B73">
        <v>-5.3763800000000002</v>
      </c>
      <c r="C73">
        <v>-9.1098199999999991</v>
      </c>
      <c r="D73">
        <v>-8.5533999999999999</v>
      </c>
    </row>
    <row r="74" spans="1:4">
      <c r="A74">
        <v>221</v>
      </c>
      <c r="B74">
        <v>-5.4067100000000003</v>
      </c>
      <c r="C74">
        <v>-9.2197800000000001</v>
      </c>
      <c r="D74">
        <v>-8.6771399999999996</v>
      </c>
    </row>
    <row r="75" spans="1:4">
      <c r="A75">
        <v>223.5</v>
      </c>
      <c r="B75">
        <v>-5.4633200000000004</v>
      </c>
      <c r="C75">
        <v>-9.3291400000000007</v>
      </c>
      <c r="D75">
        <v>-8.7924299999999995</v>
      </c>
    </row>
    <row r="76" spans="1:4">
      <c r="A76">
        <v>226</v>
      </c>
      <c r="B76">
        <v>-5.5245499999999996</v>
      </c>
      <c r="C76">
        <v>-9.4277099999999994</v>
      </c>
      <c r="D76">
        <v>-8.9057899999999997</v>
      </c>
    </row>
    <row r="77" spans="1:4">
      <c r="A77">
        <v>228.5</v>
      </c>
      <c r="B77">
        <v>-5.5698600000000003</v>
      </c>
      <c r="C77">
        <v>-9.5326500000000003</v>
      </c>
      <c r="D77">
        <v>-8.9937500000000004</v>
      </c>
    </row>
    <row r="78" spans="1:4">
      <c r="A78">
        <v>231</v>
      </c>
      <c r="B78">
        <v>-5.6243100000000004</v>
      </c>
      <c r="C78">
        <v>-9.6297800000000002</v>
      </c>
      <c r="D78">
        <v>-9.08629</v>
      </c>
    </row>
    <row r="79" spans="1:4">
      <c r="A79">
        <v>233.5</v>
      </c>
      <c r="B79">
        <v>-5.6862000000000004</v>
      </c>
      <c r="C79">
        <v>-9.7124299999999995</v>
      </c>
      <c r="D79">
        <v>-9.1758199999999999</v>
      </c>
    </row>
    <row r="80" spans="1:4">
      <c r="A80">
        <v>236</v>
      </c>
      <c r="B80">
        <v>-5.7389000000000001</v>
      </c>
      <c r="C80">
        <v>-9.7921099999999992</v>
      </c>
      <c r="D80">
        <v>-9.2713999999999999</v>
      </c>
    </row>
    <row r="81" spans="1:4">
      <c r="A81">
        <v>238.5</v>
      </c>
      <c r="B81">
        <v>-5.8010299999999999</v>
      </c>
      <c r="C81">
        <v>-9.8567800000000005</v>
      </c>
      <c r="D81">
        <v>-9.3715399999999995</v>
      </c>
    </row>
    <row r="82" spans="1:4">
      <c r="A82">
        <v>241</v>
      </c>
      <c r="B82">
        <v>-5.8773999999999997</v>
      </c>
      <c r="C82">
        <v>-9.9642999999999997</v>
      </c>
      <c r="D82">
        <v>-9.4679500000000001</v>
      </c>
    </row>
    <row r="83" spans="1:4">
      <c r="A83">
        <v>243.5</v>
      </c>
      <c r="B83">
        <v>-5.9462799999999998</v>
      </c>
      <c r="C83">
        <v>-10.08178</v>
      </c>
      <c r="D83">
        <v>-9.5799800000000008</v>
      </c>
    </row>
    <row r="84" spans="1:4">
      <c r="A84">
        <v>246</v>
      </c>
      <c r="B84">
        <v>-6.0231899999999996</v>
      </c>
      <c r="C84">
        <v>-10.18586</v>
      </c>
      <c r="D84">
        <v>-9.6728699999999996</v>
      </c>
    </row>
    <row r="85" spans="1:4">
      <c r="A85">
        <v>248.5</v>
      </c>
      <c r="B85">
        <v>-6.09809</v>
      </c>
      <c r="C85">
        <v>-10.28135</v>
      </c>
      <c r="D85">
        <v>-9.7768200000000007</v>
      </c>
    </row>
    <row r="86" spans="1:4">
      <c r="A86">
        <v>251</v>
      </c>
      <c r="B86">
        <v>-6.1558099999999998</v>
      </c>
      <c r="C86">
        <v>-10.381790000000001</v>
      </c>
      <c r="D86">
        <v>-9.8814499999999992</v>
      </c>
    </row>
    <row r="87" spans="1:4">
      <c r="A87">
        <v>253.5</v>
      </c>
      <c r="B87">
        <v>-6.2101100000000002</v>
      </c>
      <c r="C87">
        <v>-10.51763</v>
      </c>
      <c r="D87">
        <v>-9.9976800000000008</v>
      </c>
    </row>
    <row r="88" spans="1:4">
      <c r="A88">
        <v>256</v>
      </c>
      <c r="B88">
        <v>-6.2705500000000001</v>
      </c>
      <c r="C88">
        <v>-10.68962</v>
      </c>
      <c r="D88">
        <v>-10.10905</v>
      </c>
    </row>
    <row r="89" spans="1:4">
      <c r="A89">
        <v>258.5</v>
      </c>
      <c r="B89">
        <v>-6.3365600000000004</v>
      </c>
      <c r="C89">
        <v>-10.75314</v>
      </c>
      <c r="D89">
        <v>-10.19904</v>
      </c>
    </row>
    <row r="90" spans="1:4">
      <c r="A90">
        <v>261</v>
      </c>
      <c r="B90">
        <v>-6.4095300000000002</v>
      </c>
      <c r="C90">
        <v>-10.763920000000001</v>
      </c>
      <c r="D90">
        <v>-10.286250000000001</v>
      </c>
    </row>
    <row r="91" spans="1:4">
      <c r="A91">
        <v>263.5</v>
      </c>
      <c r="B91">
        <v>-6.4814999999999996</v>
      </c>
      <c r="C91">
        <v>-10.830489999999999</v>
      </c>
      <c r="D91">
        <v>-10.37092</v>
      </c>
    </row>
    <row r="92" spans="1:4">
      <c r="A92">
        <v>266</v>
      </c>
      <c r="B92">
        <v>-6.54068</v>
      </c>
      <c r="C92">
        <v>-10.93568</v>
      </c>
      <c r="D92">
        <v>-10.45553</v>
      </c>
    </row>
    <row r="93" spans="1:4">
      <c r="A93">
        <v>268.5</v>
      </c>
      <c r="B93">
        <v>-6.59232</v>
      </c>
      <c r="C93">
        <v>-11.054180000000001</v>
      </c>
      <c r="D93">
        <v>-10.552379999999999</v>
      </c>
    </row>
    <row r="94" spans="1:4">
      <c r="A94">
        <v>271</v>
      </c>
      <c r="B94">
        <v>-6.6583300000000003</v>
      </c>
      <c r="C94">
        <v>-11.15793</v>
      </c>
      <c r="D94">
        <v>-10.644360000000001</v>
      </c>
    </row>
    <row r="95" spans="1:4">
      <c r="A95">
        <v>273.5</v>
      </c>
      <c r="B95">
        <v>-6.7395399999999999</v>
      </c>
      <c r="C95">
        <v>-11.258290000000001</v>
      </c>
      <c r="D95">
        <v>-10.74081</v>
      </c>
    </row>
    <row r="96" spans="1:4">
      <c r="A96">
        <v>276</v>
      </c>
      <c r="B96">
        <v>-6.8161300000000002</v>
      </c>
      <c r="C96">
        <v>-11.33689</v>
      </c>
      <c r="D96">
        <v>-10.832689999999999</v>
      </c>
    </row>
    <row r="97" spans="1:4">
      <c r="A97">
        <v>278.5</v>
      </c>
      <c r="B97">
        <v>-6.8738200000000003</v>
      </c>
      <c r="C97">
        <v>-11.416270000000001</v>
      </c>
      <c r="D97">
        <v>-10.92759</v>
      </c>
    </row>
    <row r="98" spans="1:4">
      <c r="A98">
        <v>281</v>
      </c>
      <c r="B98">
        <v>-6.9292800000000003</v>
      </c>
      <c r="C98">
        <v>-11.481820000000001</v>
      </c>
      <c r="D98">
        <v>-11.025460000000001</v>
      </c>
    </row>
    <row r="99" spans="1:4">
      <c r="A99">
        <v>283.5</v>
      </c>
      <c r="B99">
        <v>-7.0041700000000002</v>
      </c>
      <c r="C99">
        <v>-11.57652</v>
      </c>
      <c r="D99">
        <v>-11.1242</v>
      </c>
    </row>
    <row r="100" spans="1:4">
      <c r="A100">
        <v>286</v>
      </c>
      <c r="B100">
        <v>-7.0552999999999999</v>
      </c>
      <c r="C100">
        <v>-11.651160000000001</v>
      </c>
      <c r="D100">
        <v>-11.213340000000001</v>
      </c>
    </row>
    <row r="101" spans="1:4">
      <c r="A101">
        <v>288.5</v>
      </c>
      <c r="B101">
        <v>-7.0997500000000002</v>
      </c>
      <c r="C101">
        <v>-11.722569999999999</v>
      </c>
      <c r="D101">
        <v>-11.29101</v>
      </c>
    </row>
    <row r="102" spans="1:4">
      <c r="A102">
        <v>291</v>
      </c>
      <c r="B102">
        <v>-7.1376099999999996</v>
      </c>
      <c r="C102">
        <v>-11.809799999999999</v>
      </c>
      <c r="D102">
        <v>-11.37556</v>
      </c>
    </row>
    <row r="103" spans="1:4">
      <c r="A103">
        <v>293.5</v>
      </c>
      <c r="B103">
        <v>-7.1811499999999997</v>
      </c>
      <c r="C103">
        <v>-11.882350000000001</v>
      </c>
      <c r="D103">
        <v>-11.44415</v>
      </c>
    </row>
    <row r="104" spans="1:4">
      <c r="A104">
        <v>296</v>
      </c>
      <c r="B104">
        <v>-7.2186599999999999</v>
      </c>
      <c r="C104">
        <v>-11.966139999999999</v>
      </c>
      <c r="D104">
        <v>-11.532299999999999</v>
      </c>
    </row>
    <row r="105" spans="1:4">
      <c r="A105">
        <v>298.5</v>
      </c>
      <c r="B105">
        <v>-7.27196</v>
      </c>
      <c r="C105">
        <v>-12.03974</v>
      </c>
      <c r="D105">
        <v>-11.599970000000001</v>
      </c>
    </row>
    <row r="106" spans="1:4">
      <c r="A106">
        <v>301</v>
      </c>
      <c r="B106">
        <v>-7.3234300000000001</v>
      </c>
      <c r="C106">
        <v>-12.10655</v>
      </c>
      <c r="D106">
        <v>-11.67019</v>
      </c>
    </row>
    <row r="107" spans="1:4">
      <c r="A107">
        <v>303.5</v>
      </c>
      <c r="B107">
        <v>-7.3658599999999996</v>
      </c>
      <c r="C107">
        <v>-12.167260000000001</v>
      </c>
      <c r="D107">
        <v>-11.753080000000001</v>
      </c>
    </row>
    <row r="108" spans="1:4">
      <c r="A108">
        <v>306</v>
      </c>
      <c r="B108">
        <v>-7.4256500000000001</v>
      </c>
      <c r="C108">
        <v>-12.228389999999999</v>
      </c>
      <c r="D108">
        <v>-11.83386</v>
      </c>
    </row>
    <row r="109" spans="1:4">
      <c r="A109">
        <v>308.5</v>
      </c>
      <c r="B109">
        <v>-7.4673100000000003</v>
      </c>
      <c r="C109">
        <v>-12.288830000000001</v>
      </c>
      <c r="D109">
        <v>-11.9094</v>
      </c>
    </row>
    <row r="110" spans="1:4">
      <c r="A110">
        <v>311</v>
      </c>
      <c r="B110">
        <v>-7.5082399999999998</v>
      </c>
      <c r="C110">
        <v>-12.34477</v>
      </c>
      <c r="D110">
        <v>-11.996650000000001</v>
      </c>
    </row>
    <row r="111" spans="1:4">
      <c r="A111">
        <v>313.5</v>
      </c>
      <c r="B111">
        <v>-7.5505199999999997</v>
      </c>
      <c r="C111">
        <v>-12.424060000000001</v>
      </c>
      <c r="D111">
        <v>-12.056520000000001</v>
      </c>
    </row>
    <row r="112" spans="1:4">
      <c r="A112">
        <v>316</v>
      </c>
      <c r="B112">
        <v>-7.5849399999999996</v>
      </c>
      <c r="C112">
        <v>-12.54163</v>
      </c>
      <c r="D112">
        <v>-12.116390000000001</v>
      </c>
    </row>
    <row r="113" spans="1:4">
      <c r="A113">
        <v>318.5</v>
      </c>
      <c r="B113">
        <v>-7.6244300000000003</v>
      </c>
      <c r="C113">
        <v>-12.54186</v>
      </c>
      <c r="D113">
        <v>-12.1706</v>
      </c>
    </row>
    <row r="114" spans="1:4">
      <c r="A114">
        <v>321</v>
      </c>
      <c r="B114">
        <v>-7.6824599999999998</v>
      </c>
      <c r="C114">
        <v>-12.560370000000001</v>
      </c>
      <c r="D114">
        <v>-12.22397</v>
      </c>
    </row>
    <row r="115" spans="1:4">
      <c r="A115">
        <v>323.5</v>
      </c>
      <c r="B115">
        <v>-7.70519</v>
      </c>
      <c r="C115">
        <v>-12.6347</v>
      </c>
      <c r="D115">
        <v>-12.28098</v>
      </c>
    </row>
    <row r="116" spans="1:4">
      <c r="A116">
        <v>326</v>
      </c>
      <c r="B116">
        <v>-7.7277500000000003</v>
      </c>
      <c r="C116">
        <v>-12.706239999999999</v>
      </c>
      <c r="D116">
        <v>-12.33042</v>
      </c>
    </row>
    <row r="117" spans="1:4">
      <c r="A117">
        <v>328.5</v>
      </c>
      <c r="B117">
        <v>-7.7552099999999999</v>
      </c>
      <c r="C117">
        <v>-12.752549999999999</v>
      </c>
      <c r="D117">
        <v>-12.37645</v>
      </c>
    </row>
    <row r="118" spans="1:4">
      <c r="A118">
        <v>331</v>
      </c>
      <c r="B118">
        <v>-7.7709299999999999</v>
      </c>
      <c r="C118">
        <v>-12.765779999999999</v>
      </c>
      <c r="D118">
        <v>-12.433439999999999</v>
      </c>
    </row>
    <row r="119" spans="1:4">
      <c r="A119">
        <v>333.5</v>
      </c>
      <c r="B119">
        <v>-7.7937200000000004</v>
      </c>
      <c r="C119">
        <v>-12.8086</v>
      </c>
      <c r="D119">
        <v>-12.493180000000001</v>
      </c>
    </row>
    <row r="120" spans="1:4">
      <c r="A120">
        <v>336</v>
      </c>
      <c r="B120">
        <v>-7.8125</v>
      </c>
      <c r="C120">
        <v>-12.85009</v>
      </c>
      <c r="D120">
        <v>-12.53303</v>
      </c>
    </row>
    <row r="121" spans="1:4">
      <c r="A121">
        <v>338.5</v>
      </c>
      <c r="B121">
        <v>-7.8434600000000003</v>
      </c>
      <c r="C121">
        <v>-12.892150000000001</v>
      </c>
      <c r="D121">
        <v>-12.569050000000001</v>
      </c>
    </row>
    <row r="122" spans="1:4">
      <c r="A122">
        <v>341</v>
      </c>
      <c r="B122">
        <v>-7.8731799999999996</v>
      </c>
      <c r="C122">
        <v>-12.971959999999999</v>
      </c>
      <c r="D122">
        <v>-12.61533</v>
      </c>
    </row>
    <row r="123" spans="1:4">
      <c r="A123">
        <v>343.5</v>
      </c>
      <c r="B123">
        <v>-7.9099599999999999</v>
      </c>
      <c r="C123">
        <v>-13.007860000000001</v>
      </c>
      <c r="D123">
        <v>-12.66159</v>
      </c>
    </row>
    <row r="124" spans="1:4">
      <c r="A124">
        <v>346</v>
      </c>
      <c r="B124">
        <v>-7.9206399999999997</v>
      </c>
      <c r="C124">
        <v>-13.00825</v>
      </c>
      <c r="D124">
        <v>-12.68905</v>
      </c>
    </row>
    <row r="125" spans="1:4">
      <c r="A125">
        <v>348.5</v>
      </c>
      <c r="B125">
        <v>-7.9244399999999997</v>
      </c>
      <c r="C125">
        <v>-12.98847</v>
      </c>
      <c r="D125">
        <v>-12.722530000000001</v>
      </c>
    </row>
    <row r="126" spans="1:4">
      <c r="A126">
        <v>351</v>
      </c>
      <c r="B126">
        <v>-7.93086</v>
      </c>
      <c r="C126">
        <v>-13.00412</v>
      </c>
      <c r="D126">
        <v>-12.80273</v>
      </c>
    </row>
    <row r="127" spans="1:4">
      <c r="A127">
        <v>353.5</v>
      </c>
      <c r="B127">
        <v>-7.9334600000000002</v>
      </c>
      <c r="C127">
        <v>-13.02557</v>
      </c>
      <c r="D127">
        <v>-12.847429999999999</v>
      </c>
    </row>
    <row r="128" spans="1:4">
      <c r="A128">
        <v>356</v>
      </c>
      <c r="B128">
        <v>-7.9406499999999998</v>
      </c>
      <c r="C128">
        <v>-13.05519</v>
      </c>
      <c r="D128">
        <v>-12.84277</v>
      </c>
    </row>
    <row r="129" spans="1:4">
      <c r="A129">
        <v>358.5</v>
      </c>
      <c r="B129">
        <v>-7.9547800000000004</v>
      </c>
      <c r="C129">
        <v>-13.07488</v>
      </c>
      <c r="D129">
        <v>-12.83667</v>
      </c>
    </row>
    <row r="130" spans="1:4">
      <c r="A130">
        <v>361</v>
      </c>
      <c r="B130">
        <v>-7.9561000000000002</v>
      </c>
      <c r="C130">
        <v>-13.08738</v>
      </c>
      <c r="D130">
        <v>-12.846819999999999</v>
      </c>
    </row>
    <row r="131" spans="1:4">
      <c r="A131">
        <v>363.5</v>
      </c>
      <c r="B131">
        <v>-7.9580299999999999</v>
      </c>
      <c r="C131">
        <v>-13.07347</v>
      </c>
      <c r="D131">
        <v>-12.87055</v>
      </c>
    </row>
    <row r="132" spans="1:4">
      <c r="A132">
        <v>366</v>
      </c>
      <c r="B132">
        <v>-7.9638600000000004</v>
      </c>
      <c r="C132">
        <v>-13.04969</v>
      </c>
      <c r="D132">
        <v>-12.894310000000001</v>
      </c>
    </row>
    <row r="133" spans="1:4">
      <c r="A133">
        <v>368.5</v>
      </c>
      <c r="B133">
        <v>-7.9675599999999998</v>
      </c>
      <c r="C133">
        <v>-13.05927</v>
      </c>
      <c r="D133">
        <v>-12.90804</v>
      </c>
    </row>
    <row r="134" spans="1:4">
      <c r="A134">
        <v>371</v>
      </c>
      <c r="B134">
        <v>-7.9693500000000004</v>
      </c>
      <c r="C134">
        <v>-13.07578</v>
      </c>
      <c r="D134">
        <v>-12.918100000000001</v>
      </c>
    </row>
    <row r="135" spans="1:4">
      <c r="A135">
        <v>373.5</v>
      </c>
      <c r="B135">
        <v>-7.9604499999999998</v>
      </c>
      <c r="C135">
        <v>-13.082560000000001</v>
      </c>
      <c r="D135">
        <v>-12.922549999999999</v>
      </c>
    </row>
    <row r="136" spans="1:4">
      <c r="A136">
        <v>376</v>
      </c>
      <c r="B136">
        <v>-7.9566299999999996</v>
      </c>
      <c r="C136">
        <v>-13.057969999999999</v>
      </c>
      <c r="D136">
        <v>-12.933909999999999</v>
      </c>
    </row>
    <row r="137" spans="1:4">
      <c r="A137">
        <v>378.5</v>
      </c>
      <c r="B137">
        <v>-7.95336</v>
      </c>
      <c r="C137">
        <v>-13.073230000000001</v>
      </c>
      <c r="D137">
        <v>-12.93914</v>
      </c>
    </row>
    <row r="138" spans="1:4">
      <c r="A138">
        <v>381</v>
      </c>
      <c r="B138">
        <v>-7.9526899999999996</v>
      </c>
      <c r="C138">
        <v>-13.1065</v>
      </c>
      <c r="D138">
        <v>-12.94755</v>
      </c>
    </row>
    <row r="139" spans="1:4">
      <c r="A139">
        <v>383.5</v>
      </c>
      <c r="B139">
        <v>-7.9377500000000003</v>
      </c>
      <c r="C139">
        <v>-13.120039999999999</v>
      </c>
      <c r="D139">
        <v>-12.93999</v>
      </c>
    </row>
    <row r="140" spans="1:4">
      <c r="A140">
        <v>386</v>
      </c>
      <c r="B140">
        <v>-7.90998</v>
      </c>
      <c r="C140">
        <v>-13.162850000000001</v>
      </c>
      <c r="D140">
        <v>-12.94322</v>
      </c>
    </row>
    <row r="141" spans="1:4">
      <c r="A141">
        <v>388.5</v>
      </c>
      <c r="B141">
        <v>-7.9016900000000003</v>
      </c>
      <c r="C141">
        <v>-13.143520000000001</v>
      </c>
      <c r="D141">
        <v>-12.93731</v>
      </c>
    </row>
    <row r="142" spans="1:4">
      <c r="A142">
        <v>391</v>
      </c>
      <c r="B142">
        <v>-7.8809800000000001</v>
      </c>
      <c r="C142">
        <v>-13.026149999999999</v>
      </c>
      <c r="D142">
        <v>-12.932370000000001</v>
      </c>
    </row>
    <row r="143" spans="1:4">
      <c r="A143">
        <v>393.5</v>
      </c>
      <c r="B143">
        <v>-7.8681999999999999</v>
      </c>
      <c r="C143">
        <v>-13.04989</v>
      </c>
      <c r="D143">
        <v>-12.929360000000001</v>
      </c>
    </row>
    <row r="144" spans="1:4">
      <c r="A144">
        <v>396</v>
      </c>
      <c r="B144">
        <v>-7.8488499999999997</v>
      </c>
      <c r="C144">
        <v>-13.070499999999999</v>
      </c>
      <c r="D144">
        <v>-12.92385</v>
      </c>
    </row>
    <row r="145" spans="1:4">
      <c r="A145">
        <v>398.5</v>
      </c>
      <c r="B145">
        <v>-7.8230700000000004</v>
      </c>
      <c r="C145">
        <v>-13.0396</v>
      </c>
      <c r="D145">
        <v>-12.91788</v>
      </c>
    </row>
    <row r="146" spans="1:4">
      <c r="A146">
        <v>401</v>
      </c>
      <c r="B146">
        <v>-7.8000100000000003</v>
      </c>
      <c r="C146">
        <v>-12.98184</v>
      </c>
      <c r="D146">
        <v>-12.90462</v>
      </c>
    </row>
    <row r="147" spans="1:4">
      <c r="A147">
        <v>403.5</v>
      </c>
      <c r="B147">
        <v>-7.77088</v>
      </c>
      <c r="C147">
        <v>-12.970660000000001</v>
      </c>
      <c r="D147">
        <v>-12.88827</v>
      </c>
    </row>
    <row r="148" spans="1:4">
      <c r="A148">
        <v>406</v>
      </c>
      <c r="B148">
        <v>-7.7515499999999999</v>
      </c>
      <c r="C148">
        <v>-12.991379999999999</v>
      </c>
      <c r="D148">
        <v>-12.869429999999999</v>
      </c>
    </row>
    <row r="149" spans="1:4">
      <c r="A149">
        <v>408.5</v>
      </c>
      <c r="B149">
        <v>-7.7317</v>
      </c>
      <c r="C149">
        <v>-13.00304</v>
      </c>
      <c r="D149">
        <v>-12.85028</v>
      </c>
    </row>
    <row r="150" spans="1:4">
      <c r="A150">
        <v>411</v>
      </c>
      <c r="B150">
        <v>-7.7173400000000001</v>
      </c>
      <c r="C150">
        <v>-12.93177</v>
      </c>
      <c r="D150">
        <v>-12.837059999999999</v>
      </c>
    </row>
    <row r="151" spans="1:4">
      <c r="A151">
        <v>413.5</v>
      </c>
      <c r="B151">
        <v>-7.6997499999999999</v>
      </c>
      <c r="C151">
        <v>-12.90836</v>
      </c>
      <c r="D151">
        <v>-12.8188</v>
      </c>
    </row>
    <row r="152" spans="1:4">
      <c r="A152">
        <v>416</v>
      </c>
      <c r="B152">
        <v>-7.6575199999999999</v>
      </c>
      <c r="C152">
        <v>-12.910130000000001</v>
      </c>
      <c r="D152">
        <v>-12.800700000000001</v>
      </c>
    </row>
    <row r="153" spans="1:4">
      <c r="A153">
        <v>418.5</v>
      </c>
      <c r="B153">
        <v>-7.6189900000000002</v>
      </c>
      <c r="C153">
        <v>-12.91043</v>
      </c>
      <c r="D153">
        <v>-12.768039999999999</v>
      </c>
    </row>
    <row r="154" spans="1:4">
      <c r="A154">
        <v>421</v>
      </c>
      <c r="B154">
        <v>-7.6021599999999996</v>
      </c>
      <c r="C154">
        <v>-12.90194</v>
      </c>
      <c r="D154">
        <v>-12.750030000000001</v>
      </c>
    </row>
    <row r="155" spans="1:4">
      <c r="A155">
        <v>423.5</v>
      </c>
      <c r="B155">
        <v>-7.58596</v>
      </c>
      <c r="C155">
        <v>-12.88439</v>
      </c>
      <c r="D155">
        <v>-12.6983</v>
      </c>
    </row>
    <row r="156" spans="1:4">
      <c r="A156">
        <v>426</v>
      </c>
      <c r="B156">
        <v>-7.5531699999999997</v>
      </c>
      <c r="C156">
        <v>-12.885070000000001</v>
      </c>
      <c r="D156">
        <v>-12.662459999999999</v>
      </c>
    </row>
    <row r="157" spans="1:4">
      <c r="A157">
        <v>428.5</v>
      </c>
      <c r="B157">
        <v>-7.5032800000000002</v>
      </c>
      <c r="C157">
        <v>-12.913320000000001</v>
      </c>
      <c r="D157">
        <v>-12.65996</v>
      </c>
    </row>
    <row r="158" spans="1:4">
      <c r="A158">
        <v>431</v>
      </c>
      <c r="B158">
        <v>-7.5333600000000001</v>
      </c>
      <c r="C158">
        <v>-12.91348</v>
      </c>
      <c r="D158">
        <v>-12.63373</v>
      </c>
    </row>
    <row r="159" spans="1:4">
      <c r="A159">
        <v>433.5</v>
      </c>
      <c r="B159">
        <v>-7.52379</v>
      </c>
      <c r="C159">
        <v>-12.9025</v>
      </c>
      <c r="D159">
        <v>-12.60455</v>
      </c>
    </row>
    <row r="160" spans="1:4">
      <c r="A160">
        <v>436</v>
      </c>
      <c r="B160">
        <v>-7.4800700000000004</v>
      </c>
      <c r="C160">
        <v>-12.90236</v>
      </c>
      <c r="D160">
        <v>-12.5945</v>
      </c>
    </row>
    <row r="161" spans="1:4">
      <c r="A161">
        <v>438.5</v>
      </c>
      <c r="B161">
        <v>-7.4474400000000003</v>
      </c>
      <c r="C161">
        <v>-12.88536</v>
      </c>
      <c r="D161">
        <v>-12.570740000000001</v>
      </c>
    </row>
    <row r="162" spans="1:4">
      <c r="A162">
        <v>441</v>
      </c>
      <c r="B162">
        <v>-7.4330999999999996</v>
      </c>
      <c r="C162">
        <v>-12.89137</v>
      </c>
      <c r="D162">
        <v>-12.54344</v>
      </c>
    </row>
    <row r="163" spans="1:4">
      <c r="A163">
        <v>443.5</v>
      </c>
      <c r="B163">
        <v>-7.4329400000000003</v>
      </c>
      <c r="C163">
        <v>-12.90409</v>
      </c>
      <c r="D163">
        <v>-12.51071</v>
      </c>
    </row>
    <row r="164" spans="1:4">
      <c r="A164">
        <v>446</v>
      </c>
      <c r="B164">
        <v>-7.3854300000000004</v>
      </c>
      <c r="C164">
        <v>-12.965719999999999</v>
      </c>
      <c r="D164">
        <v>-12.492039999999999</v>
      </c>
    </row>
    <row r="165" spans="1:4">
      <c r="A165">
        <v>448.5</v>
      </c>
      <c r="B165">
        <v>-7.3673999999999999</v>
      </c>
      <c r="C165">
        <v>-12.8848</v>
      </c>
      <c r="D165">
        <v>-12.46895</v>
      </c>
    </row>
    <row r="166" spans="1:4">
      <c r="A166">
        <v>451</v>
      </c>
      <c r="B166">
        <v>-7.3589399999999996</v>
      </c>
      <c r="C166">
        <v>-12.856640000000001</v>
      </c>
      <c r="D166">
        <v>-12.4581</v>
      </c>
    </row>
    <row r="167" spans="1:4">
      <c r="A167">
        <v>453.5</v>
      </c>
      <c r="B167">
        <v>-7.3428599999999999</v>
      </c>
      <c r="C167">
        <v>-12.895149999999999</v>
      </c>
      <c r="D167">
        <v>-12.43224</v>
      </c>
    </row>
    <row r="168" spans="1:4">
      <c r="A168">
        <v>456</v>
      </c>
      <c r="B168">
        <v>-7.3256399999999999</v>
      </c>
      <c r="C168">
        <v>-12.93422</v>
      </c>
      <c r="D168">
        <v>-12.39958</v>
      </c>
    </row>
    <row r="169" spans="1:4">
      <c r="A169">
        <v>458.5</v>
      </c>
      <c r="B169">
        <v>-7.3116399999999997</v>
      </c>
      <c r="C169">
        <v>-12.89875</v>
      </c>
      <c r="D169">
        <v>-12.38147</v>
      </c>
    </row>
    <row r="170" spans="1:4">
      <c r="A170">
        <v>461</v>
      </c>
      <c r="B170">
        <v>-7.29664</v>
      </c>
      <c r="C170">
        <v>-12.920489999999999</v>
      </c>
      <c r="D170">
        <v>-12.36988</v>
      </c>
    </row>
    <row r="171" spans="1:4">
      <c r="A171">
        <v>463.5</v>
      </c>
      <c r="B171">
        <v>-7.2835000000000001</v>
      </c>
      <c r="C171">
        <v>-12.91839</v>
      </c>
      <c r="D171">
        <v>-12.35257</v>
      </c>
    </row>
    <row r="172" spans="1:4">
      <c r="A172">
        <v>466</v>
      </c>
      <c r="B172">
        <v>-7.2756600000000002</v>
      </c>
      <c r="C172">
        <v>-12.961919999999999</v>
      </c>
      <c r="D172">
        <v>-12.305440000000001</v>
      </c>
    </row>
    <row r="173" spans="1:4">
      <c r="A173">
        <v>468.5</v>
      </c>
      <c r="B173">
        <v>-7.2686099999999998</v>
      </c>
      <c r="C173">
        <v>-12.96346</v>
      </c>
      <c r="D173">
        <v>-12.228669999999999</v>
      </c>
    </row>
    <row r="174" spans="1:4">
      <c r="A174">
        <v>471</v>
      </c>
      <c r="B174">
        <v>-7.2537599999999998</v>
      </c>
      <c r="C174">
        <v>-12.944279999999999</v>
      </c>
      <c r="D174">
        <v>-12.2486</v>
      </c>
    </row>
    <row r="175" spans="1:4">
      <c r="A175">
        <v>473.5</v>
      </c>
      <c r="B175">
        <v>-7.23665</v>
      </c>
      <c r="C175">
        <v>-13.00726</v>
      </c>
      <c r="D175">
        <v>-12.2904</v>
      </c>
    </row>
    <row r="176" spans="1:4">
      <c r="A176">
        <v>476</v>
      </c>
      <c r="B176">
        <v>-7.2202700000000002</v>
      </c>
      <c r="C176">
        <v>-12.97758</v>
      </c>
      <c r="D176">
        <v>-12.27567</v>
      </c>
    </row>
    <row r="177" spans="1:4">
      <c r="A177">
        <v>478.5</v>
      </c>
      <c r="B177">
        <v>-7.1861800000000002</v>
      </c>
      <c r="C177">
        <v>-12.88724</v>
      </c>
      <c r="D177">
        <v>-12.2784</v>
      </c>
    </row>
    <row r="178" spans="1:4">
      <c r="A178">
        <v>481</v>
      </c>
      <c r="B178">
        <v>-7.1861800000000002</v>
      </c>
      <c r="C178">
        <v>-12.925850000000001</v>
      </c>
      <c r="D178">
        <v>-12.242089999999999</v>
      </c>
    </row>
    <row r="179" spans="1:4">
      <c r="A179">
        <v>483.5</v>
      </c>
      <c r="B179">
        <v>-7.1785199999999998</v>
      </c>
      <c r="C179">
        <v>-12.976610000000001</v>
      </c>
      <c r="D179">
        <v>-12.21012</v>
      </c>
    </row>
    <row r="180" spans="1:4">
      <c r="A180">
        <v>486</v>
      </c>
      <c r="B180">
        <v>-7.17483</v>
      </c>
      <c r="C180">
        <v>-12.940020000000001</v>
      </c>
      <c r="D180">
        <v>-12.19716</v>
      </c>
    </row>
    <row r="181" spans="1:4">
      <c r="A181">
        <v>488.5</v>
      </c>
      <c r="B181">
        <v>-7.1958500000000001</v>
      </c>
      <c r="C181">
        <v>-12.965059999999999</v>
      </c>
      <c r="D181">
        <v>-12.16896</v>
      </c>
    </row>
    <row r="182" spans="1:4">
      <c r="A182">
        <v>491</v>
      </c>
      <c r="B182">
        <v>-7.2021899999999999</v>
      </c>
      <c r="C182">
        <v>-13.004239999999999</v>
      </c>
      <c r="D182">
        <v>-12.1266</v>
      </c>
    </row>
    <row r="183" spans="1:4">
      <c r="A183">
        <v>493.5</v>
      </c>
      <c r="B183">
        <v>-7.1816500000000003</v>
      </c>
      <c r="C183">
        <v>-12.99206</v>
      </c>
      <c r="D183">
        <v>-12.11401</v>
      </c>
    </row>
    <row r="184" spans="1:4">
      <c r="A184">
        <v>496</v>
      </c>
      <c r="B184">
        <v>-7.1705300000000003</v>
      </c>
      <c r="C184">
        <v>-12.98077</v>
      </c>
      <c r="D184">
        <v>-12.11956</v>
      </c>
    </row>
    <row r="185" spans="1:4">
      <c r="A185">
        <v>498.5</v>
      </c>
      <c r="B185">
        <v>-7.16174</v>
      </c>
      <c r="C185">
        <v>-12.99089</v>
      </c>
      <c r="D185">
        <v>-12.19139</v>
      </c>
    </row>
    <row r="186" spans="1:4">
      <c r="A186">
        <v>501</v>
      </c>
      <c r="B186">
        <v>-7.1551999999999998</v>
      </c>
      <c r="C186">
        <v>-12.99605</v>
      </c>
      <c r="D186">
        <v>-12.154159999999999</v>
      </c>
    </row>
    <row r="187" spans="1:4">
      <c r="A187">
        <v>503.5</v>
      </c>
      <c r="B187">
        <v>-7.1557000000000004</v>
      </c>
      <c r="C187">
        <v>-12.995010000000001</v>
      </c>
      <c r="D187">
        <v>-12.062430000000001</v>
      </c>
    </row>
    <row r="188" spans="1:4">
      <c r="A188">
        <v>506</v>
      </c>
      <c r="B188">
        <v>-7.1604999999999999</v>
      </c>
      <c r="C188">
        <v>-12.965590000000001</v>
      </c>
      <c r="D188">
        <v>-12.015639999999999</v>
      </c>
    </row>
    <row r="189" spans="1:4">
      <c r="A189">
        <v>508.5</v>
      </c>
      <c r="B189">
        <v>-7.1520700000000001</v>
      </c>
      <c r="C189">
        <v>-12.95374</v>
      </c>
      <c r="D189">
        <v>-12.012790000000001</v>
      </c>
    </row>
    <row r="190" spans="1:4">
      <c r="A190">
        <v>511</v>
      </c>
      <c r="B190">
        <v>-7.1496300000000002</v>
      </c>
      <c r="C190">
        <v>-13.039239999999999</v>
      </c>
      <c r="D190">
        <v>-12.050739999999999</v>
      </c>
    </row>
    <row r="191" spans="1:4">
      <c r="A191">
        <v>513.5</v>
      </c>
      <c r="B191">
        <v>-7.1580899999999996</v>
      </c>
      <c r="C191">
        <v>-13.03551</v>
      </c>
      <c r="D191">
        <v>-12.039490000000001</v>
      </c>
    </row>
    <row r="192" spans="1:4">
      <c r="A192">
        <v>516</v>
      </c>
      <c r="B192">
        <v>-7.1593099999999996</v>
      </c>
      <c r="C192">
        <v>-13.00827</v>
      </c>
      <c r="D192">
        <v>-12.04255</v>
      </c>
    </row>
    <row r="193" spans="1:4">
      <c r="A193">
        <v>518.5</v>
      </c>
      <c r="B193">
        <v>-7.1392300000000004</v>
      </c>
      <c r="C193">
        <v>-12.98785</v>
      </c>
      <c r="D193">
        <v>-12.00399</v>
      </c>
    </row>
    <row r="194" spans="1:4">
      <c r="A194">
        <v>521</v>
      </c>
      <c r="B194">
        <v>-7.1309199999999997</v>
      </c>
      <c r="C194">
        <v>-12.977550000000001</v>
      </c>
      <c r="D194">
        <v>-12.08568</v>
      </c>
    </row>
    <row r="195" spans="1:4">
      <c r="A195">
        <v>523.5</v>
      </c>
      <c r="B195">
        <v>-7.1251600000000002</v>
      </c>
      <c r="C195">
        <v>-12.965210000000001</v>
      </c>
      <c r="D195">
        <v>-11.98119</v>
      </c>
    </row>
    <row r="196" spans="1:4">
      <c r="A196">
        <v>526</v>
      </c>
      <c r="B196">
        <v>-7.1398099999999998</v>
      </c>
      <c r="C196">
        <v>-13.034840000000001</v>
      </c>
      <c r="D196">
        <v>-11.977729999999999</v>
      </c>
    </row>
    <row r="197" spans="1:4">
      <c r="A197">
        <v>528.5</v>
      </c>
      <c r="B197">
        <v>-7.1272599999999997</v>
      </c>
      <c r="C197">
        <v>-12.97883</v>
      </c>
      <c r="D197">
        <v>-11.99371</v>
      </c>
    </row>
    <row r="198" spans="1:4">
      <c r="A198">
        <v>531</v>
      </c>
      <c r="B198">
        <v>-7.1232699999999998</v>
      </c>
      <c r="C198">
        <v>-12.939959999999999</v>
      </c>
      <c r="D198">
        <v>-12.003299999999999</v>
      </c>
    </row>
    <row r="199" spans="1:4">
      <c r="A199">
        <v>533.5</v>
      </c>
      <c r="B199">
        <v>-7.1337799999999998</v>
      </c>
      <c r="C199">
        <v>-12.964119999999999</v>
      </c>
      <c r="D199">
        <v>-12.021599999999999</v>
      </c>
    </row>
    <row r="200" spans="1:4">
      <c r="A200">
        <v>536</v>
      </c>
      <c r="B200">
        <v>-7.1127399999999996</v>
      </c>
      <c r="C200">
        <v>-12.97696</v>
      </c>
      <c r="D200">
        <v>-11.990270000000001</v>
      </c>
    </row>
    <row r="201" spans="1:4">
      <c r="A201">
        <v>538.5</v>
      </c>
      <c r="B201">
        <v>-7.0758099999999997</v>
      </c>
      <c r="C201">
        <v>-12.93502</v>
      </c>
      <c r="D201">
        <v>-12.010149999999999</v>
      </c>
    </row>
    <row r="202" spans="1:4">
      <c r="A202">
        <v>541</v>
      </c>
      <c r="B202">
        <v>-7.0722899999999997</v>
      </c>
      <c r="C202">
        <v>-12.9048</v>
      </c>
      <c r="D202">
        <v>-12.038489999999999</v>
      </c>
    </row>
    <row r="203" spans="1:4">
      <c r="A203">
        <v>543.5</v>
      </c>
      <c r="B203">
        <v>-7.10947</v>
      </c>
      <c r="C203">
        <v>-12.935930000000001</v>
      </c>
      <c r="D203">
        <v>-12.01975</v>
      </c>
    </row>
    <row r="204" spans="1:4">
      <c r="A204">
        <v>546</v>
      </c>
      <c r="B204">
        <v>-7.0881100000000004</v>
      </c>
      <c r="C204">
        <v>-12.90997</v>
      </c>
      <c r="D204">
        <v>-11.983980000000001</v>
      </c>
    </row>
    <row r="205" spans="1:4">
      <c r="A205">
        <v>548.5</v>
      </c>
      <c r="B205">
        <v>-7.0505500000000003</v>
      </c>
      <c r="C205">
        <v>-12.82701</v>
      </c>
      <c r="D205">
        <v>-12.035209999999999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DSC</vt:lpstr>
      <vt:lpstr>BL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2020-09-25T13:10:00Z</dcterms:modified>
</cp:coreProperties>
</file>