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filterPrivacy="1" defaultThemeVersion="166925"/>
  <xr:revisionPtr revIDLastSave="132" documentId="8_{CB8B5DC6-EE66-45EC-9B1C-22931589A575}" xr6:coauthVersionLast="47" xr6:coauthVersionMax="47" xr10:uidLastSave="{D2504210-297B-4614-8A4B-8E08541125A1}"/>
  <bookViews>
    <workbookView xWindow="57480" yWindow="-120" windowWidth="29040" windowHeight="1644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7" i="1"/>
  <c r="L16" i="1" a="1"/>
  <c r="L16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7" i="1" a="1"/>
  <c r="L7" i="1"/>
  <c r="L8" i="1" a="1"/>
  <c r="L8" i="1"/>
  <c r="G7" i="1"/>
  <c r="I8" i="1"/>
  <c r="I16" i="1"/>
  <c r="G8" i="1"/>
  <c r="G9" i="1"/>
  <c r="G10" i="1"/>
  <c r="G11" i="1"/>
  <c r="G12" i="1"/>
  <c r="G13" i="1"/>
  <c r="G14" i="1"/>
  <c r="I14" i="1" s="1"/>
  <c r="G15" i="1"/>
  <c r="I15" i="1" s="1"/>
  <c r="G16" i="1"/>
  <c r="I13" i="1" l="1"/>
  <c r="K13" i="1" s="1"/>
  <c r="M13" i="1" s="1"/>
  <c r="I12" i="1"/>
  <c r="K12" i="1" s="1"/>
  <c r="M12" i="1" s="1"/>
  <c r="I11" i="1"/>
  <c r="K11" i="1" s="1"/>
  <c r="M11" i="1" s="1"/>
  <c r="I9" i="1"/>
  <c r="K9" i="1" s="1"/>
  <c r="M9" i="1" s="1"/>
  <c r="I10" i="1"/>
  <c r="K10" i="1" s="1"/>
  <c r="M10" i="1" s="1"/>
  <c r="I7" i="1"/>
  <c r="K7" i="1" s="1"/>
  <c r="M7" i="1" s="1"/>
  <c r="K15" i="1"/>
  <c r="M15" i="1" s="1"/>
  <c r="K14" i="1"/>
  <c r="M14" i="1" s="1"/>
  <c r="K16" i="1"/>
  <c r="M16" i="1" s="1"/>
  <c r="K8" i="1"/>
  <c r="M8" i="1" s="1"/>
  <c r="H2" i="1" s="1"/>
  <c r="H3" i="1" l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<sst xmlns="http://schemas.openxmlformats.org/spreadsheetml/2006/main" count="72" uniqueCount="52">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</sst>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7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workbookViewId="0">
      <selection activeCell="J18" sqref="J18"/>
    </sheetView>
  </sheetViews>
  <sheetFormatPr defaultRowHeight="14.45"/>
  <cols>
    <col min="2" max="2" width="17" bestFit="1" customWidth="1"/>
    <col min="3" max="3" width="17" customWidth="1"/>
    <col min="4" max="4" width="20.42578125" bestFit="1" customWidth="1"/>
    <col min="6" max="6" width="11.5703125" customWidth="1"/>
    <col min="7" max="8" width="12.85546875" style="11" customWidth="1"/>
    <col min="9" max="10" width="13.140625" customWidth="1"/>
    <col min="11" max="12" width="13.7109375" customWidth="1"/>
    <col min="13" max="13" width="11.7109375" customWidth="1"/>
    <col min="16" max="16" width="10.28515625" customWidth="1"/>
  </cols>
  <sheetData>
    <row r="1" spans="1:13" ht="18.600000000000001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>
      <c r="B2" s="2"/>
      <c r="C2" t="s">
        <v>3</v>
      </c>
      <c r="D2" s="14">
        <v>50</v>
      </c>
      <c r="E2" s="2"/>
      <c r="F2" s="2"/>
      <c r="G2" t="s">
        <v>3</v>
      </c>
      <c r="H2" s="15">
        <f>SUMIF(J7:J16,"A",M7:M16)</f>
        <v>40582.5</v>
      </c>
      <c r="I2" s="2"/>
      <c r="J2" s="2"/>
      <c r="K2" s="2"/>
      <c r="L2" s="2"/>
    </row>
    <row r="3" spans="1:13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SUMIF(J7:J16,"B",M7:M16)</f>
        <v>35325</v>
      </c>
      <c r="I3" s="2"/>
      <c r="J3" s="2"/>
      <c r="K3" s="2"/>
      <c r="L3" s="2"/>
    </row>
    <row r="4" spans="1:13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SUMIF(J7:J16,"C",M7:M16)</f>
        <v>21650</v>
      </c>
      <c r="I4" s="2"/>
      <c r="J4" s="2"/>
      <c r="K4" s="2"/>
      <c r="L4" s="2"/>
    </row>
    <row r="5" spans="1:13" ht="15" thickBot="1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4.1" thickBot="1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IF(G7&gt;10000,10%,0)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_xlfn.IFS(J7="A",$D$2,J7="B",$D$3,J7="C",$D$4)</f>
        <v>75</v>
      </c>
      <c r="M7" s="9">
        <f>SUM(K7+L7)</f>
        <v>14250</v>
      </c>
    </row>
    <row r="8" spans="1:1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IF(G8&gt;10000,10%,0)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_xlfn.IFS(J8="A",$D$2,J8="B",$D$3,J8="C",$D$4)</f>
        <v>50</v>
      </c>
      <c r="M8" s="9">
        <f t="shared" ref="M8:M16" si="4">SUM(K8+L8)</f>
        <v>6350</v>
      </c>
    </row>
    <row r="9" spans="1:1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_xlfn.IFS(J9="A",$D$2,J9="B",$D$3,J9="C",$D$4)</f>
        <v>50</v>
      </c>
      <c r="M9" s="9">
        <f t="shared" si="4"/>
        <v>12875</v>
      </c>
    </row>
    <row r="10" spans="1:1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_xlfn.IFS(J10="A",$D$2,J10="B",$D$3,J10="C",$D$4)</f>
        <v>100</v>
      </c>
      <c r="M10" s="9">
        <f t="shared" si="4"/>
        <v>10450</v>
      </c>
    </row>
    <row r="11" spans="1:1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_xlfn.IFS(J11="A",$D$2,J11="B",$D$3,J11="C",$D$4)</f>
        <v>75</v>
      </c>
      <c r="M11" s="9">
        <f t="shared" si="4"/>
        <v>9525</v>
      </c>
    </row>
    <row r="12" spans="1:1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_xlfn.IFS(J12="A",$D$2,J12="B",$D$3,J12="C",$D$4)</f>
        <v>50</v>
      </c>
      <c r="M12" s="9">
        <f t="shared" si="4"/>
        <v>12807.5</v>
      </c>
    </row>
    <row r="13" spans="1:1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_xlfn.IFS(J13="A",$D$2,J13="B",$D$3,J13="C",$D$4)</f>
        <v>100</v>
      </c>
      <c r="M13" s="9">
        <f t="shared" si="4"/>
        <v>6100</v>
      </c>
    </row>
    <row r="14" spans="1:1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_xlfn.IFS(J14="A",$D$2,J14="B",$D$3,J14="C",$D$4)</f>
        <v>100</v>
      </c>
      <c r="M14" s="9">
        <f t="shared" si="4"/>
        <v>5100</v>
      </c>
    </row>
    <row r="15" spans="1:1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_xlfn.IFS(J15="A",$D$2,J15="B",$D$3,J15="C",$D$4)</f>
        <v>50</v>
      </c>
      <c r="M15" s="9">
        <f t="shared" si="4"/>
        <v>8550</v>
      </c>
    </row>
    <row r="16" spans="1:1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_xlfn.IFS(J16="A",$D$2,J16="B",$D$3,J16="C",$D$4)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771D00-F70B-4A71-A745-CFD4425C64F9}"/>
</file>

<file path=customXml/itemProps2.xml><?xml version="1.0" encoding="utf-8"?>
<ds:datastoreItem xmlns:ds="http://schemas.openxmlformats.org/officeDocument/2006/customXml" ds:itemID="{75AEEDF9-0B70-424C-8DA2-B4649D7D6C19}"/>
</file>

<file path=customXml/itemProps3.xml><?xml version="1.0" encoding="utf-8"?>
<ds:datastoreItem xmlns:ds="http://schemas.openxmlformats.org/officeDocument/2006/customXml" ds:itemID="{2686B4B2-1502-4709-AD9B-9256F5B05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Noman Mehmood</cp:lastModifiedBy>
  <cp:revision/>
  <dcterms:created xsi:type="dcterms:W3CDTF">2023-04-23T15:42:21Z</dcterms:created>
  <dcterms:modified xsi:type="dcterms:W3CDTF">2024-06-01T05:29:58Z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