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170" windowHeight="126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<sst xmlns="http://schemas.openxmlformats.org/spreadsheetml/2006/main" count="101" uniqueCount="44">
  <si>
    <t>fm-k</t>
  </si>
  <si>
    <t>histx注意力</t>
  </si>
  <si>
    <t>气温做target</t>
  </si>
  <si>
    <t>mae</t>
  </si>
  <si>
    <t>mse</t>
  </si>
  <si>
    <t>rmse</t>
  </si>
  <si>
    <t>nrmse</t>
  </si>
  <si>
    <t>对histx注意力</t>
  </si>
  <si>
    <t>对futx注意力</t>
  </si>
  <si>
    <t>带0预测气温</t>
  </si>
  <si>
    <t>填充预测气温</t>
  </si>
  <si>
    <t>arima(first1000)</t>
  </si>
  <si>
    <t>our model</t>
  </si>
  <si>
    <t>rsme</t>
  </si>
  <si>
    <t>lstm</t>
  </si>
  <si>
    <t>gru</t>
  </si>
  <si>
    <t>HA</t>
  </si>
  <si>
    <t>以下使用1000时间步数据集</t>
  </si>
  <si>
    <t>方法/指标</t>
  </si>
  <si>
    <t>time consumption</t>
  </si>
  <si>
    <t>arima</t>
  </si>
  <si>
    <t>LR</t>
  </si>
  <si>
    <t>xgboost</t>
  </si>
  <si>
    <t>FFNN</t>
  </si>
  <si>
    <t>LSTM</t>
  </si>
  <si>
    <t>GRU</t>
  </si>
  <si>
    <t>FM-GRU</t>
  </si>
  <si>
    <t>batch_size = 5</t>
  </si>
  <si>
    <t>batch_size = 4</t>
  </si>
  <si>
    <t>k的取值/指标</t>
  </si>
  <si>
    <t>ave</t>
  </si>
  <si>
    <t>有无fm</t>
  </si>
  <si>
    <t>无</t>
  </si>
  <si>
    <t>avg</t>
  </si>
  <si>
    <t>有</t>
  </si>
  <si>
    <t>无attention</t>
  </si>
  <si>
    <t>k=84 batch=5</t>
  </si>
  <si>
    <t>无attention+无fm</t>
  </si>
  <si>
    <t>RMSE</t>
  </si>
  <si>
    <t>lr/batch_size</t>
  </si>
  <si>
    <t>泛化能力实验</t>
  </si>
  <si>
    <t>泛化能力新</t>
  </si>
  <si>
    <t>lr</t>
  </si>
  <si>
    <t>ffnn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</si>
</sst>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4" fillId="27" borderId="1" applyNumberFormat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6"/>
  <sheetViews>
    <sheetView tabSelected="1" topLeftCell="A169" workbookViewId="0">
      <selection activeCell="H197" sqref="H197"/>
    </sheetView>
  </sheetViews>
  <sheetFormatPr defaultColWidth="9" defaultRowHeight="13.5"/>
  <cols>
    <col min="1" max="1" width="20.875" customWidth="1"/>
    <col min="2" max="4" width="12.625"/>
    <col min="6" max="6" width="17.75" customWidth="1"/>
    <col min="8" max="8" width="10.625" customWidth="1"/>
    <col min="11" max="12" width="12.625"/>
    <col min="14" max="14" width="12.625"/>
    <col min="20" max="20" width="9.125" customWidth="1"/>
    <col min="21" max="21" width="8.875" customWidth="1"/>
  </cols>
  <sheetData>
    <row r="1" spans="1:13">
      <c r="A1" t="s">
        <v>0</v>
      </c>
      <c r="C1">
        <v>12</v>
      </c>
      <c r="D1">
        <v>24</v>
      </c>
      <c r="E1">
        <v>36</v>
      </c>
      <c r="F1">
        <v>48</v>
      </c>
      <c r="G1">
        <v>60</v>
      </c>
      <c r="H1">
        <v>72</v>
      </c>
      <c r="I1">
        <v>96</v>
      </c>
      <c r="L1">
        <v>70</v>
      </c>
      <c r="M1" t="s">
        <v>1</v>
      </c>
    </row>
    <row r="2" spans="3:13">
      <c r="C2">
        <v>0.97201</v>
      </c>
      <c r="D2">
        <v>0.90296</v>
      </c>
      <c r="E2">
        <v>0.92456</v>
      </c>
      <c r="F2">
        <v>0.9166</v>
      </c>
      <c r="G2">
        <v>0.87516</v>
      </c>
      <c r="H2">
        <v>0.860272</v>
      </c>
      <c r="I2">
        <v>0.88128</v>
      </c>
      <c r="L2">
        <v>0.84501</v>
      </c>
      <c r="M2">
        <v>0.93661</v>
      </c>
    </row>
    <row r="3" spans="3:12">
      <c r="C3">
        <v>0.94892</v>
      </c>
      <c r="D3">
        <v>0.89794</v>
      </c>
      <c r="E3">
        <v>0.92574</v>
      </c>
      <c r="F3">
        <v>0.92539</v>
      </c>
      <c r="G3">
        <v>0.93925</v>
      </c>
      <c r="H3">
        <v>0.88219</v>
      </c>
      <c r="I3">
        <v>0.932</v>
      </c>
      <c r="L3">
        <v>0.93178</v>
      </c>
    </row>
    <row r="4" spans="3:12">
      <c r="C4">
        <v>0.92812</v>
      </c>
      <c r="D4">
        <v>0.97661</v>
      </c>
      <c r="E4">
        <v>0.87357</v>
      </c>
      <c r="F4">
        <v>0.93184</v>
      </c>
      <c r="G4">
        <v>0.99309</v>
      </c>
      <c r="H4">
        <v>0.89309</v>
      </c>
      <c r="I4">
        <v>0.93725</v>
      </c>
      <c r="L4">
        <v>0.96328</v>
      </c>
    </row>
    <row r="9" spans="1:6">
      <c r="A9" t="s">
        <v>2</v>
      </c>
      <c r="C9" t="s">
        <v>3</v>
      </c>
      <c r="D9" t="s">
        <v>4</v>
      </c>
      <c r="E9" t="s">
        <v>5</v>
      </c>
      <c r="F9" t="s">
        <v>6</v>
      </c>
    </row>
    <row r="10" spans="1:6">
      <c r="A10" t="s">
        <v>7</v>
      </c>
      <c r="C10">
        <v>0.22244</v>
      </c>
      <c r="D10">
        <v>0.16221</v>
      </c>
      <c r="E10">
        <v>0.38697</v>
      </c>
      <c r="F10">
        <v>0.03768</v>
      </c>
    </row>
    <row r="11" spans="1:6">
      <c r="A11" t="s">
        <v>8</v>
      </c>
      <c r="C11">
        <v>0.18861</v>
      </c>
      <c r="D11">
        <v>0.14613</v>
      </c>
      <c r="E11">
        <v>0.3631</v>
      </c>
      <c r="F11">
        <v>0.03535</v>
      </c>
    </row>
    <row r="15" spans="1:5">
      <c r="A15" t="s">
        <v>9</v>
      </c>
      <c r="B15" t="s">
        <v>3</v>
      </c>
      <c r="C15" t="s">
        <v>4</v>
      </c>
      <c r="D15" t="s">
        <v>5</v>
      </c>
      <c r="E15" t="s">
        <v>6</v>
      </c>
    </row>
    <row r="16" spans="2:5">
      <c r="B16">
        <v>0.27349</v>
      </c>
      <c r="C16">
        <v>0.14238</v>
      </c>
      <c r="D16">
        <v>0.37666</v>
      </c>
      <c r="E16">
        <v>0.05214</v>
      </c>
    </row>
    <row r="17" spans="2:5">
      <c r="B17">
        <v>0.27154</v>
      </c>
      <c r="C17">
        <v>0.14125</v>
      </c>
      <c r="D17">
        <v>0.37479</v>
      </c>
      <c r="E17">
        <v>0.05206</v>
      </c>
    </row>
    <row r="20" spans="1:5">
      <c r="A20" t="s">
        <v>10</v>
      </c>
      <c r="B20" t="s">
        <v>3</v>
      </c>
      <c r="C20" t="s">
        <v>4</v>
      </c>
      <c r="D20" t="s">
        <v>5</v>
      </c>
      <c r="E20" t="s">
        <v>6</v>
      </c>
    </row>
    <row r="21" spans="2:5">
      <c r="B21">
        <v>0.27981</v>
      </c>
      <c r="C21">
        <v>0.14584</v>
      </c>
      <c r="D21">
        <v>0.38117</v>
      </c>
      <c r="E21">
        <v>0.05263</v>
      </c>
    </row>
    <row r="22" spans="2:5">
      <c r="B22">
        <v>0.2698</v>
      </c>
      <c r="C22">
        <v>0.14394</v>
      </c>
      <c r="D22">
        <v>0.37858</v>
      </c>
      <c r="E22">
        <v>0.05239</v>
      </c>
    </row>
    <row r="26" spans="1:11">
      <c r="A26" t="s">
        <v>11</v>
      </c>
      <c r="B26" t="s">
        <v>4</v>
      </c>
      <c r="C26" t="s">
        <v>5</v>
      </c>
      <c r="D26" t="s">
        <v>6</v>
      </c>
      <c r="H26" t="s">
        <v>12</v>
      </c>
      <c r="I26" t="s">
        <v>4</v>
      </c>
      <c r="J26" t="s">
        <v>13</v>
      </c>
      <c r="K26" t="s">
        <v>6</v>
      </c>
    </row>
    <row r="27" spans="2:11">
      <c r="B27">
        <v>5.06</v>
      </c>
      <c r="C27">
        <v>2.25</v>
      </c>
      <c r="D27">
        <v>1.86</v>
      </c>
      <c r="I27">
        <v>0.966</v>
      </c>
      <c r="J27">
        <v>0.981</v>
      </c>
      <c r="K27">
        <v>0.191</v>
      </c>
    </row>
    <row r="28" spans="2:4">
      <c r="B28">
        <v>3.19</v>
      </c>
      <c r="C28">
        <v>1.79</v>
      </c>
      <c r="D28">
        <v>1.06</v>
      </c>
    </row>
    <row r="29" spans="2:4">
      <c r="B29">
        <v>3.1</v>
      </c>
      <c r="C29">
        <v>1.76</v>
      </c>
      <c r="D29">
        <v>1.7</v>
      </c>
    </row>
    <row r="30" spans="2:4">
      <c r="B30">
        <v>18.2</v>
      </c>
      <c r="C30">
        <v>4.27</v>
      </c>
      <c r="D30">
        <v>2.35</v>
      </c>
    </row>
    <row r="31" spans="2:4">
      <c r="B31">
        <v>1.48</v>
      </c>
      <c r="C31">
        <v>1.22</v>
      </c>
      <c r="D31">
        <v>1.86</v>
      </c>
    </row>
    <row r="32" spans="2:4">
      <c r="B32">
        <v>16.22</v>
      </c>
      <c r="C32">
        <v>4.03</v>
      </c>
      <c r="D32">
        <v>3.54</v>
      </c>
    </row>
    <row r="33" spans="2:4">
      <c r="B33">
        <v>3.59</v>
      </c>
      <c r="C33">
        <v>1.89</v>
      </c>
      <c r="D33">
        <v>1.04</v>
      </c>
    </row>
    <row r="34" spans="2:4">
      <c r="B34">
        <f>AVERAGE(B27:B33)</f>
        <v>7.26285714285714</v>
      </c>
      <c r="C34">
        <f>AVERAGE(C27:C33)</f>
        <v>2.45857142857143</v>
      </c>
      <c r="D34">
        <f>AVERAGE(D27:D33)</f>
        <v>1.91571428571429</v>
      </c>
    </row>
    <row r="37" spans="1:8">
      <c r="A37" t="s">
        <v>14</v>
      </c>
      <c r="D37" t="s">
        <v>15</v>
      </c>
      <c r="H37" t="s">
        <v>16</v>
      </c>
    </row>
    <row r="38" spans="1:9">
      <c r="A38" t="s">
        <v>4</v>
      </c>
      <c r="B38">
        <v>4.97</v>
      </c>
      <c r="D38" t="s">
        <v>4</v>
      </c>
      <c r="E38">
        <v>4.81</v>
      </c>
      <c r="H38" t="s">
        <v>4</v>
      </c>
      <c r="I38">
        <v>35.67</v>
      </c>
    </row>
    <row r="39" spans="1:9">
      <c r="A39" t="s">
        <v>5</v>
      </c>
      <c r="B39">
        <v>2.23</v>
      </c>
      <c r="D39" t="s">
        <v>5</v>
      </c>
      <c r="E39">
        <v>2.19</v>
      </c>
      <c r="H39" t="s">
        <v>5</v>
      </c>
      <c r="I39">
        <v>5.97</v>
      </c>
    </row>
    <row r="40" spans="1:9">
      <c r="A40" t="s">
        <v>6</v>
      </c>
      <c r="B40">
        <v>0.44</v>
      </c>
      <c r="D40" t="s">
        <v>6</v>
      </c>
      <c r="E40">
        <v>0.43</v>
      </c>
      <c r="H40" t="s">
        <v>6</v>
      </c>
      <c r="I40">
        <v>1.14</v>
      </c>
    </row>
    <row r="44" spans="1:1">
      <c r="A44" s="1" t="s">
        <v>17</v>
      </c>
    </row>
    <row r="45" spans="1:21">
      <c r="A45" t="s">
        <v>18</v>
      </c>
      <c r="B45" t="s">
        <v>3</v>
      </c>
      <c r="C45" t="s">
        <v>4</v>
      </c>
      <c r="D45" t="s">
        <v>5</v>
      </c>
      <c r="E45" t="s">
        <v>6</v>
      </c>
      <c r="F45" t="s">
        <v>19</v>
      </c>
      <c r="Q45" t="s">
        <v>20</v>
      </c>
      <c r="R45" t="s">
        <v>3</v>
      </c>
      <c r="S45" t="s">
        <v>4</v>
      </c>
      <c r="T45" t="s">
        <v>5</v>
      </c>
      <c r="U45" t="s">
        <v>6</v>
      </c>
    </row>
    <row r="46" spans="1:21">
      <c r="A46" t="s">
        <v>16</v>
      </c>
      <c r="B46">
        <v>4.36</v>
      </c>
      <c r="C46">
        <v>21.4</v>
      </c>
      <c r="D46">
        <v>4.62</v>
      </c>
      <c r="E46">
        <v>0.97</v>
      </c>
      <c r="F46">
        <v>1.21</v>
      </c>
      <c r="R46">
        <v>1.7</v>
      </c>
      <c r="S46">
        <v>5.07</v>
      </c>
      <c r="T46">
        <v>2</v>
      </c>
      <c r="U46">
        <v>1.86</v>
      </c>
    </row>
    <row r="47" spans="1:21">
      <c r="A47" t="s">
        <v>20</v>
      </c>
      <c r="B47">
        <v>1.88</v>
      </c>
      <c r="C47">
        <v>6.29</v>
      </c>
      <c r="D47">
        <v>2.51</v>
      </c>
      <c r="E47">
        <v>2.62</v>
      </c>
      <c r="F47">
        <v>24.87</v>
      </c>
      <c r="R47">
        <v>1.72</v>
      </c>
      <c r="S47">
        <v>3.19</v>
      </c>
      <c r="T47">
        <v>1.79</v>
      </c>
      <c r="U47">
        <v>1.06</v>
      </c>
    </row>
    <row r="48" spans="1:21">
      <c r="A48" t="s">
        <v>21</v>
      </c>
      <c r="B48">
        <v>1.85</v>
      </c>
      <c r="C48">
        <v>4.58</v>
      </c>
      <c r="D48">
        <v>2.14</v>
      </c>
      <c r="E48">
        <v>0.66</v>
      </c>
      <c r="F48">
        <v>0.11</v>
      </c>
      <c r="R48">
        <v>1.32</v>
      </c>
      <c r="S48">
        <v>3.11</v>
      </c>
      <c r="T48">
        <v>1.57</v>
      </c>
      <c r="U48">
        <v>1.7</v>
      </c>
    </row>
    <row r="49" spans="1:21">
      <c r="A49" t="s">
        <v>22</v>
      </c>
      <c r="B49">
        <v>1.2</v>
      </c>
      <c r="C49">
        <v>2.26</v>
      </c>
      <c r="D49" s="2">
        <v>1.5</v>
      </c>
      <c r="E49">
        <v>0.39</v>
      </c>
      <c r="F49">
        <v>40.26</v>
      </c>
      <c r="R49">
        <v>2.46</v>
      </c>
      <c r="S49">
        <v>7.84</v>
      </c>
      <c r="T49">
        <v>2.8</v>
      </c>
      <c r="U49">
        <v>4.09</v>
      </c>
    </row>
    <row r="50" spans="1:21">
      <c r="A50" t="s">
        <v>23</v>
      </c>
      <c r="B50">
        <v>2.28</v>
      </c>
      <c r="C50">
        <v>6.52</v>
      </c>
      <c r="D50" s="2">
        <v>2.55</v>
      </c>
      <c r="E50">
        <v>0.79</v>
      </c>
      <c r="F50">
        <v>0.16</v>
      </c>
      <c r="R50">
        <v>3.46</v>
      </c>
      <c r="S50">
        <v>18.1</v>
      </c>
      <c r="T50">
        <v>4.25</v>
      </c>
      <c r="U50">
        <v>7.34</v>
      </c>
    </row>
    <row r="51" spans="1:21">
      <c r="A51" t="s">
        <v>24</v>
      </c>
      <c r="B51">
        <v>2.2</v>
      </c>
      <c r="C51" s="2">
        <v>6.1</v>
      </c>
      <c r="D51">
        <v>2.47</v>
      </c>
      <c r="E51">
        <v>0.76</v>
      </c>
      <c r="F51">
        <v>1.09</v>
      </c>
      <c r="R51">
        <v>1.19</v>
      </c>
      <c r="S51">
        <v>3.21</v>
      </c>
      <c r="T51">
        <v>1.46</v>
      </c>
      <c r="U51">
        <v>1.14</v>
      </c>
    </row>
    <row r="52" spans="1:20">
      <c r="A52" t="s">
        <v>25</v>
      </c>
      <c r="B52">
        <v>2.23</v>
      </c>
      <c r="C52">
        <v>6.12</v>
      </c>
      <c r="D52">
        <v>2.47</v>
      </c>
      <c r="E52">
        <v>0.77</v>
      </c>
      <c r="F52">
        <v>0.82</v>
      </c>
      <c r="R52">
        <v>1.31</v>
      </c>
      <c r="S52">
        <v>3.51</v>
      </c>
      <c r="T52">
        <v>1.59</v>
      </c>
    </row>
    <row r="53" spans="18:21">
      <c r="R53">
        <f>AVERAGE(R46:R52)</f>
        <v>1.88</v>
      </c>
      <c r="S53">
        <f>AVERAGE(S46:S52)</f>
        <v>6.29</v>
      </c>
      <c r="T53">
        <v>2.51</v>
      </c>
      <c r="U53">
        <v>2.62</v>
      </c>
    </row>
    <row r="55" spans="1:6">
      <c r="A55" t="s">
        <v>26</v>
      </c>
      <c r="B55">
        <v>0.57</v>
      </c>
      <c r="C55">
        <v>0.61</v>
      </c>
      <c r="D55">
        <v>0.77</v>
      </c>
      <c r="E55">
        <v>0.16</v>
      </c>
      <c r="F55" s="2">
        <v>57.19</v>
      </c>
    </row>
    <row r="56" spans="1:6">
      <c r="A56" t="s">
        <v>27</v>
      </c>
      <c r="B56">
        <v>0.5</v>
      </c>
      <c r="C56">
        <v>0.43</v>
      </c>
      <c r="D56">
        <v>0.64</v>
      </c>
      <c r="E56">
        <v>0.14</v>
      </c>
      <c r="F56">
        <v>131</v>
      </c>
    </row>
    <row r="57" spans="1:6">
      <c r="A57" t="s">
        <v>28</v>
      </c>
      <c r="B57">
        <v>0.5</v>
      </c>
      <c r="C57">
        <v>0.46</v>
      </c>
      <c r="D57">
        <v>0.66</v>
      </c>
      <c r="E57">
        <v>0.15</v>
      </c>
      <c r="F57">
        <v>161.57</v>
      </c>
    </row>
    <row r="60" spans="1:6">
      <c r="A60" t="s">
        <v>29</v>
      </c>
      <c r="B60" t="s">
        <v>3</v>
      </c>
      <c r="C60" t="s">
        <v>4</v>
      </c>
      <c r="D60" t="s">
        <v>5</v>
      </c>
      <c r="E60" t="s">
        <v>6</v>
      </c>
      <c r="F60" t="s">
        <v>19</v>
      </c>
    </row>
    <row r="61" spans="1:6">
      <c r="A61">
        <v>4</v>
      </c>
      <c r="B61">
        <v>0.59</v>
      </c>
      <c r="C61">
        <v>0.68</v>
      </c>
      <c r="D61">
        <v>0.8</v>
      </c>
      <c r="E61">
        <v>0.17</v>
      </c>
      <c r="F61">
        <v>128.17</v>
      </c>
    </row>
    <row r="62" spans="1:6">
      <c r="A62">
        <v>4</v>
      </c>
      <c r="B62">
        <v>0.68</v>
      </c>
      <c r="C62">
        <v>0.86</v>
      </c>
      <c r="D62">
        <v>0.9</v>
      </c>
      <c r="E62">
        <v>0.19</v>
      </c>
      <c r="F62">
        <v>128.86</v>
      </c>
    </row>
    <row r="63" spans="1:6">
      <c r="A63">
        <v>4</v>
      </c>
      <c r="B63">
        <v>0.6</v>
      </c>
      <c r="C63">
        <v>0.74</v>
      </c>
      <c r="D63">
        <v>0.87</v>
      </c>
      <c r="E63">
        <v>0.17</v>
      </c>
      <c r="F63">
        <v>127.33</v>
      </c>
    </row>
    <row r="64" spans="1:6">
      <c r="A64">
        <v>4</v>
      </c>
      <c r="B64">
        <v>0.55</v>
      </c>
      <c r="C64">
        <v>0.58</v>
      </c>
      <c r="D64">
        <v>0.74</v>
      </c>
      <c r="E64">
        <v>0.16</v>
      </c>
      <c r="F64">
        <v>124.1</v>
      </c>
    </row>
    <row r="65" spans="1:6">
      <c r="A65">
        <v>4</v>
      </c>
      <c r="B65" s="2">
        <v>0.6</v>
      </c>
      <c r="C65">
        <v>0.75</v>
      </c>
      <c r="D65">
        <v>0.83</v>
      </c>
      <c r="E65">
        <v>0.18</v>
      </c>
      <c r="F65">
        <v>127.39</v>
      </c>
    </row>
    <row r="66" spans="1:15">
      <c r="A66" t="s">
        <v>30</v>
      </c>
      <c r="B66" s="1">
        <f>AVERAGE(B61:B65)</f>
        <v>0.604</v>
      </c>
      <c r="C66" s="1">
        <f>AVERAGE(C61:C65)</f>
        <v>0.722</v>
      </c>
      <c r="D66" s="1">
        <f>AVERAGE(D61:D65)</f>
        <v>0.828</v>
      </c>
      <c r="E66" s="1">
        <f>AVERAGE(E61:E65)</f>
        <v>0.174</v>
      </c>
      <c r="F66" s="1">
        <f>AVERAGE(F61:F65)</f>
        <v>127.17</v>
      </c>
      <c r="K66" s="3"/>
      <c r="L66" s="3"/>
      <c r="M66" s="3"/>
      <c r="N66" s="3"/>
      <c r="O66" s="3"/>
    </row>
    <row r="67" spans="1:6">
      <c r="A67">
        <v>12</v>
      </c>
      <c r="B67">
        <v>0.63</v>
      </c>
      <c r="C67">
        <v>0.74</v>
      </c>
      <c r="D67">
        <v>0.83</v>
      </c>
      <c r="E67">
        <v>0.18</v>
      </c>
      <c r="F67">
        <v>126.85</v>
      </c>
    </row>
    <row r="68" spans="1:12">
      <c r="A68">
        <v>12</v>
      </c>
      <c r="B68">
        <v>0.59</v>
      </c>
      <c r="C68">
        <v>0.68</v>
      </c>
      <c r="D68">
        <v>0.79</v>
      </c>
      <c r="E68">
        <v>0.17</v>
      </c>
      <c r="F68">
        <v>129.84</v>
      </c>
      <c r="K68">
        <v>4</v>
      </c>
      <c r="L68">
        <v>0.722</v>
      </c>
    </row>
    <row r="69" spans="1:12">
      <c r="A69">
        <v>12</v>
      </c>
      <c r="B69">
        <v>0.58</v>
      </c>
      <c r="C69">
        <v>0.63</v>
      </c>
      <c r="D69">
        <v>0.77</v>
      </c>
      <c r="E69">
        <v>0.16</v>
      </c>
      <c r="F69" s="2">
        <v>126.3</v>
      </c>
      <c r="K69">
        <v>12</v>
      </c>
      <c r="L69">
        <v>0.706</v>
      </c>
    </row>
    <row r="70" spans="1:12">
      <c r="A70">
        <v>12</v>
      </c>
      <c r="B70">
        <v>0.59</v>
      </c>
      <c r="C70">
        <v>0.6</v>
      </c>
      <c r="D70">
        <v>0.75</v>
      </c>
      <c r="E70">
        <v>0.16</v>
      </c>
      <c r="F70" s="2">
        <v>129</v>
      </c>
      <c r="K70">
        <v>24</v>
      </c>
      <c r="L70">
        <v>0.69</v>
      </c>
    </row>
    <row r="71" spans="1:12">
      <c r="A71">
        <v>12</v>
      </c>
      <c r="B71">
        <v>0.68</v>
      </c>
      <c r="C71">
        <v>0.88</v>
      </c>
      <c r="D71" s="2">
        <v>0.9</v>
      </c>
      <c r="E71">
        <v>0.19</v>
      </c>
      <c r="F71">
        <v>128.63</v>
      </c>
      <c r="K71">
        <v>36</v>
      </c>
      <c r="L71">
        <v>0.742</v>
      </c>
    </row>
    <row r="72" spans="1:12">
      <c r="A72" t="s">
        <v>30</v>
      </c>
      <c r="B72" s="1">
        <f>AVERAGE(B67:B71)</f>
        <v>0.614</v>
      </c>
      <c r="C72" s="1">
        <f>AVERAGE(C67:C71)</f>
        <v>0.706</v>
      </c>
      <c r="D72" s="1">
        <f>AVERAGE(D67:D71)</f>
        <v>0.808</v>
      </c>
      <c r="E72" s="1">
        <f>AVERAGE(E67:E71)</f>
        <v>0.172</v>
      </c>
      <c r="F72" s="1">
        <f>AVERAGE(F67:F71)</f>
        <v>128.124</v>
      </c>
      <c r="K72">
        <v>48</v>
      </c>
      <c r="L72">
        <v>0.74</v>
      </c>
    </row>
    <row r="73" spans="1:12">
      <c r="A73">
        <v>24</v>
      </c>
      <c r="B73">
        <v>0.67</v>
      </c>
      <c r="C73">
        <v>0.84</v>
      </c>
      <c r="D73">
        <v>0.89</v>
      </c>
      <c r="E73">
        <v>0.19</v>
      </c>
      <c r="F73">
        <v>128.31</v>
      </c>
      <c r="K73">
        <v>60</v>
      </c>
      <c r="L73">
        <v>0.832</v>
      </c>
    </row>
    <row r="74" spans="1:12">
      <c r="A74">
        <v>24</v>
      </c>
      <c r="B74">
        <v>0.61</v>
      </c>
      <c r="C74">
        <v>0.78</v>
      </c>
      <c r="D74">
        <v>0.85</v>
      </c>
      <c r="E74">
        <v>0.18</v>
      </c>
      <c r="F74">
        <v>127.48</v>
      </c>
      <c r="K74">
        <v>72</v>
      </c>
      <c r="L74">
        <v>0.896</v>
      </c>
    </row>
    <row r="75" spans="1:12">
      <c r="A75">
        <v>24</v>
      </c>
      <c r="B75">
        <v>0.53</v>
      </c>
      <c r="C75">
        <v>0.53</v>
      </c>
      <c r="D75">
        <v>0.71</v>
      </c>
      <c r="E75">
        <v>0.15</v>
      </c>
      <c r="F75">
        <v>134.62</v>
      </c>
      <c r="K75">
        <v>84</v>
      </c>
      <c r="L75">
        <v>0.564</v>
      </c>
    </row>
    <row r="76" spans="1:12">
      <c r="A76">
        <v>24</v>
      </c>
      <c r="B76">
        <v>0.59</v>
      </c>
      <c r="C76">
        <v>0.67</v>
      </c>
      <c r="D76">
        <v>0.79</v>
      </c>
      <c r="E76">
        <v>0.17</v>
      </c>
      <c r="F76">
        <v>128.68</v>
      </c>
      <c r="K76">
        <v>96</v>
      </c>
      <c r="L76">
        <v>0.604</v>
      </c>
    </row>
    <row r="77" spans="1:12">
      <c r="A77">
        <v>24</v>
      </c>
      <c r="B77">
        <v>0.55</v>
      </c>
      <c r="C77">
        <v>0.63</v>
      </c>
      <c r="D77">
        <v>0.76</v>
      </c>
      <c r="E77">
        <v>0.16</v>
      </c>
      <c r="F77" s="2">
        <v>131.4</v>
      </c>
      <c r="K77">
        <v>108</v>
      </c>
      <c r="L77">
        <v>0.718</v>
      </c>
    </row>
    <row r="78" spans="1:12">
      <c r="A78" t="s">
        <v>30</v>
      </c>
      <c r="B78" s="1">
        <f>AVERAGE(B73:B77)</f>
        <v>0.59</v>
      </c>
      <c r="C78" s="1">
        <f>AVERAGE(C73:C77)</f>
        <v>0.69</v>
      </c>
      <c r="D78" s="1">
        <f>AVERAGE(D73:D77)</f>
        <v>0.8</v>
      </c>
      <c r="E78" s="1">
        <f>AVERAGE(E73:E77)</f>
        <v>0.17</v>
      </c>
      <c r="F78" s="1">
        <f>AVERAGE(F73:F77)</f>
        <v>130.098</v>
      </c>
      <c r="K78">
        <v>120</v>
      </c>
      <c r="L78">
        <v>0.678</v>
      </c>
    </row>
    <row r="79" spans="1:6">
      <c r="A79">
        <v>36</v>
      </c>
      <c r="B79">
        <v>0.58</v>
      </c>
      <c r="C79">
        <v>0.68</v>
      </c>
      <c r="D79">
        <v>0.79</v>
      </c>
      <c r="E79">
        <v>0.17</v>
      </c>
      <c r="F79">
        <v>130.85</v>
      </c>
    </row>
    <row r="80" spans="1:6">
      <c r="A80">
        <v>36</v>
      </c>
      <c r="B80">
        <v>0.59</v>
      </c>
      <c r="C80">
        <v>0.69</v>
      </c>
      <c r="D80">
        <v>0.8</v>
      </c>
      <c r="E80">
        <v>0.17</v>
      </c>
      <c r="F80">
        <v>144.88</v>
      </c>
    </row>
    <row r="81" spans="1:6">
      <c r="A81">
        <v>36</v>
      </c>
      <c r="B81">
        <v>0.61</v>
      </c>
      <c r="C81">
        <v>0.75</v>
      </c>
      <c r="D81">
        <v>0.84</v>
      </c>
      <c r="E81">
        <v>0.18</v>
      </c>
      <c r="F81">
        <v>127.48</v>
      </c>
    </row>
    <row r="82" spans="1:6">
      <c r="A82">
        <v>36</v>
      </c>
      <c r="B82">
        <v>0.64</v>
      </c>
      <c r="C82" s="2">
        <v>0.8</v>
      </c>
      <c r="D82">
        <v>0.85</v>
      </c>
      <c r="E82">
        <v>0.19</v>
      </c>
      <c r="F82">
        <v>129.02</v>
      </c>
    </row>
    <row r="83" spans="1:6">
      <c r="A83">
        <v>36</v>
      </c>
      <c r="B83">
        <v>0.64</v>
      </c>
      <c r="C83">
        <v>0.79</v>
      </c>
      <c r="D83">
        <v>0.86</v>
      </c>
      <c r="E83">
        <v>0.19</v>
      </c>
      <c r="F83" s="2">
        <v>133.7</v>
      </c>
    </row>
    <row r="84" spans="1:6">
      <c r="A84" t="s">
        <v>30</v>
      </c>
      <c r="B84" s="1">
        <f>AVERAGE(B79:B83)</f>
        <v>0.612</v>
      </c>
      <c r="C84" s="1">
        <f>AVERAGE(C79:C83)</f>
        <v>0.742</v>
      </c>
      <c r="D84" s="1">
        <f>AVERAGE(D79:D83)</f>
        <v>0.828</v>
      </c>
      <c r="E84" s="1">
        <f>AVERAGE(E79:E83)</f>
        <v>0.18</v>
      </c>
      <c r="F84" s="1">
        <f>AVERAGE(F79:F83)</f>
        <v>133.186</v>
      </c>
    </row>
    <row r="85" spans="1:6">
      <c r="A85">
        <v>48</v>
      </c>
      <c r="B85">
        <v>0.61</v>
      </c>
      <c r="C85">
        <v>0.75</v>
      </c>
      <c r="D85">
        <v>0.83</v>
      </c>
      <c r="E85">
        <v>0.18</v>
      </c>
      <c r="F85">
        <v>127.85</v>
      </c>
    </row>
    <row r="86" spans="1:6">
      <c r="A86">
        <v>48</v>
      </c>
      <c r="B86">
        <v>0.57</v>
      </c>
      <c r="C86">
        <v>0.66</v>
      </c>
      <c r="D86">
        <v>0.78</v>
      </c>
      <c r="E86">
        <v>0.16</v>
      </c>
      <c r="F86">
        <v>128</v>
      </c>
    </row>
    <row r="87" spans="1:6">
      <c r="A87">
        <v>48</v>
      </c>
      <c r="B87">
        <v>0.66</v>
      </c>
      <c r="C87">
        <v>0.81</v>
      </c>
      <c r="D87">
        <v>0.85</v>
      </c>
      <c r="E87">
        <v>0.18</v>
      </c>
      <c r="F87">
        <v>131.31</v>
      </c>
    </row>
    <row r="88" spans="1:6">
      <c r="A88">
        <v>48</v>
      </c>
      <c r="B88">
        <v>0.58</v>
      </c>
      <c r="C88">
        <v>0.69</v>
      </c>
      <c r="D88">
        <v>0.81</v>
      </c>
      <c r="E88">
        <v>0.18</v>
      </c>
      <c r="F88">
        <v>134.85</v>
      </c>
    </row>
    <row r="89" spans="1:6">
      <c r="A89">
        <v>48</v>
      </c>
      <c r="B89">
        <v>0.65</v>
      </c>
      <c r="C89">
        <v>0.79</v>
      </c>
      <c r="D89">
        <v>0.86</v>
      </c>
      <c r="E89">
        <v>0.18</v>
      </c>
      <c r="F89">
        <v>130.66</v>
      </c>
    </row>
    <row r="90" spans="2:6">
      <c r="B90" s="1">
        <f>AVERAGE(B85:B89)</f>
        <v>0.614</v>
      </c>
      <c r="C90" s="1">
        <f>AVERAGE(C85:C89)</f>
        <v>0.74</v>
      </c>
      <c r="D90" s="1">
        <f>AVERAGE(D85:D89)</f>
        <v>0.826</v>
      </c>
      <c r="E90" s="1">
        <f>AVERAGE(E85:E89)</f>
        <v>0.176</v>
      </c>
      <c r="F90" s="1">
        <f>AVERAGE(F85:F89)</f>
        <v>130.534</v>
      </c>
    </row>
    <row r="91" spans="1:6">
      <c r="A91">
        <v>60</v>
      </c>
      <c r="B91">
        <v>0.62</v>
      </c>
      <c r="C91">
        <v>0.76</v>
      </c>
      <c r="D91">
        <v>0.85</v>
      </c>
      <c r="E91">
        <v>0.18</v>
      </c>
      <c r="F91">
        <v>129.49</v>
      </c>
    </row>
    <row r="92" spans="1:6">
      <c r="A92">
        <v>60</v>
      </c>
      <c r="B92" s="2">
        <v>0.71</v>
      </c>
      <c r="C92">
        <v>1.01</v>
      </c>
      <c r="D92">
        <v>0.96</v>
      </c>
      <c r="E92">
        <v>0.21</v>
      </c>
      <c r="F92">
        <v>126.91</v>
      </c>
    </row>
    <row r="93" spans="1:6">
      <c r="A93">
        <v>60</v>
      </c>
      <c r="B93">
        <v>0.69</v>
      </c>
      <c r="C93">
        <v>0.98</v>
      </c>
      <c r="D93">
        <v>0.99</v>
      </c>
      <c r="E93" s="2">
        <v>0.2</v>
      </c>
      <c r="F93">
        <v>130.81</v>
      </c>
    </row>
    <row r="94" spans="1:6">
      <c r="A94">
        <v>60</v>
      </c>
      <c r="B94">
        <v>0.56</v>
      </c>
      <c r="C94">
        <v>0.6</v>
      </c>
      <c r="D94">
        <v>0.75</v>
      </c>
      <c r="E94">
        <v>0.16</v>
      </c>
      <c r="F94">
        <v>130.41</v>
      </c>
    </row>
    <row r="95" spans="1:6">
      <c r="A95">
        <v>60</v>
      </c>
      <c r="B95">
        <v>0.63</v>
      </c>
      <c r="C95">
        <v>0.81</v>
      </c>
      <c r="D95">
        <v>0.86</v>
      </c>
      <c r="E95">
        <v>0.18</v>
      </c>
      <c r="F95">
        <v>130.19</v>
      </c>
    </row>
    <row r="96" spans="2:6">
      <c r="B96" s="1">
        <f>AVERAGE(B91:B95)</f>
        <v>0.642</v>
      </c>
      <c r="C96" s="1">
        <f>AVERAGE(C91:C95)</f>
        <v>0.832</v>
      </c>
      <c r="D96" s="1">
        <f>AVERAGE(D91:D95)</f>
        <v>0.882</v>
      </c>
      <c r="E96" s="1">
        <f>AVERAGE(E91:E95)</f>
        <v>0.186</v>
      </c>
      <c r="F96" s="1">
        <f>AVERAGE(F91:F95)</f>
        <v>129.562</v>
      </c>
    </row>
    <row r="97" spans="1:6">
      <c r="A97">
        <v>72</v>
      </c>
      <c r="B97">
        <v>0.63</v>
      </c>
      <c r="C97">
        <v>0.75</v>
      </c>
      <c r="D97">
        <v>0.84</v>
      </c>
      <c r="E97">
        <v>0.18</v>
      </c>
      <c r="F97">
        <v>133.85</v>
      </c>
    </row>
    <row r="98" spans="1:6">
      <c r="A98">
        <v>72</v>
      </c>
      <c r="B98">
        <v>0.66</v>
      </c>
      <c r="C98">
        <v>0.84</v>
      </c>
      <c r="D98">
        <v>0.88</v>
      </c>
      <c r="E98">
        <v>0.19</v>
      </c>
      <c r="F98">
        <v>132.89</v>
      </c>
    </row>
    <row r="99" spans="1:6">
      <c r="A99">
        <v>72</v>
      </c>
      <c r="B99">
        <v>0.7</v>
      </c>
      <c r="C99">
        <v>0.95</v>
      </c>
      <c r="D99">
        <v>0.95</v>
      </c>
      <c r="E99">
        <v>0.2</v>
      </c>
      <c r="F99">
        <v>131.29</v>
      </c>
    </row>
    <row r="100" spans="1:6">
      <c r="A100">
        <v>72</v>
      </c>
      <c r="B100">
        <v>0.73</v>
      </c>
      <c r="C100">
        <v>1.09</v>
      </c>
      <c r="D100" s="2">
        <v>1</v>
      </c>
      <c r="E100">
        <v>0.22</v>
      </c>
      <c r="F100">
        <v>130.57</v>
      </c>
    </row>
    <row r="101" spans="1:6">
      <c r="A101">
        <v>72</v>
      </c>
      <c r="B101">
        <v>0.63</v>
      </c>
      <c r="C101">
        <v>0.85</v>
      </c>
      <c r="D101">
        <v>0.88</v>
      </c>
      <c r="E101">
        <v>0.19</v>
      </c>
      <c r="F101">
        <v>131.18</v>
      </c>
    </row>
    <row r="102" spans="2:6">
      <c r="B102" s="1">
        <f>AVERAGE(B97:B101)</f>
        <v>0.67</v>
      </c>
      <c r="C102" s="1">
        <f>AVERAGE(C97:C101)</f>
        <v>0.896</v>
      </c>
      <c r="D102" s="1">
        <f>AVERAGE(D97:D101)</f>
        <v>0.91</v>
      </c>
      <c r="E102" s="1">
        <f>AVERAGE(E97:E101)</f>
        <v>0.196</v>
      </c>
      <c r="F102" s="1">
        <f>AVERAGE(F97:F101)</f>
        <v>131.956</v>
      </c>
    </row>
    <row r="103" spans="1:6">
      <c r="A103">
        <v>84</v>
      </c>
      <c r="B103">
        <v>0.52</v>
      </c>
      <c r="C103">
        <v>0.47</v>
      </c>
      <c r="D103">
        <v>0.67</v>
      </c>
      <c r="E103">
        <v>0.15</v>
      </c>
      <c r="F103">
        <v>133.15</v>
      </c>
    </row>
    <row r="104" spans="1:6">
      <c r="A104">
        <v>84</v>
      </c>
      <c r="B104">
        <v>0.54</v>
      </c>
      <c r="C104">
        <v>0.55</v>
      </c>
      <c r="D104">
        <v>0.73</v>
      </c>
      <c r="E104">
        <v>0.15</v>
      </c>
      <c r="F104">
        <v>134.78</v>
      </c>
    </row>
    <row r="105" spans="1:6">
      <c r="A105">
        <v>84</v>
      </c>
      <c r="B105">
        <v>0.53</v>
      </c>
      <c r="C105">
        <v>0.57</v>
      </c>
      <c r="D105">
        <v>0.73</v>
      </c>
      <c r="E105">
        <v>0.16</v>
      </c>
      <c r="F105">
        <v>129.11</v>
      </c>
    </row>
    <row r="106" spans="1:6">
      <c r="A106">
        <v>84</v>
      </c>
      <c r="B106">
        <v>0.61</v>
      </c>
      <c r="C106">
        <v>0.76</v>
      </c>
      <c r="D106">
        <v>0.83</v>
      </c>
      <c r="E106">
        <v>0.18</v>
      </c>
      <c r="F106">
        <v>131.34</v>
      </c>
    </row>
    <row r="107" spans="1:6">
      <c r="A107">
        <v>84</v>
      </c>
      <c r="B107">
        <v>0.51</v>
      </c>
      <c r="C107">
        <v>0.47</v>
      </c>
      <c r="D107">
        <v>0.67</v>
      </c>
      <c r="E107">
        <v>0.14</v>
      </c>
      <c r="F107">
        <v>135.71</v>
      </c>
    </row>
    <row r="108" spans="2:6">
      <c r="B108" s="1">
        <f>AVERAGE(B103:B107)</f>
        <v>0.542</v>
      </c>
      <c r="C108" s="1">
        <f>AVERAGE(C103:C107)</f>
        <v>0.564</v>
      </c>
      <c r="D108" s="1">
        <f>AVERAGE(D103:D107)</f>
        <v>0.726</v>
      </c>
      <c r="E108" s="1">
        <f>AVERAGE(E103:E107)</f>
        <v>0.156</v>
      </c>
      <c r="F108" s="1">
        <f>AVERAGE(F103:F107)</f>
        <v>132.818</v>
      </c>
    </row>
    <row r="109" spans="1:6">
      <c r="A109">
        <v>96</v>
      </c>
      <c r="B109">
        <v>0.55</v>
      </c>
      <c r="C109">
        <v>0.59</v>
      </c>
      <c r="D109">
        <v>0.74</v>
      </c>
      <c r="E109">
        <v>0.16</v>
      </c>
      <c r="F109">
        <v>131.97</v>
      </c>
    </row>
    <row r="110" spans="1:6">
      <c r="A110">
        <v>96</v>
      </c>
      <c r="B110">
        <v>0.49</v>
      </c>
      <c r="C110">
        <v>0.45</v>
      </c>
      <c r="D110">
        <v>0.65</v>
      </c>
      <c r="E110">
        <v>0.14</v>
      </c>
      <c r="F110">
        <v>131.64</v>
      </c>
    </row>
    <row r="111" spans="1:6">
      <c r="A111">
        <v>96</v>
      </c>
      <c r="B111">
        <v>0.56</v>
      </c>
      <c r="C111">
        <v>0.62</v>
      </c>
      <c r="D111">
        <v>0.76</v>
      </c>
      <c r="E111">
        <v>0.16</v>
      </c>
      <c r="F111">
        <v>132.34</v>
      </c>
    </row>
    <row r="112" spans="1:15">
      <c r="A112">
        <v>96</v>
      </c>
      <c r="B112">
        <v>0.58</v>
      </c>
      <c r="C112">
        <v>0.75</v>
      </c>
      <c r="D112">
        <v>0.82</v>
      </c>
      <c r="E112">
        <v>0.17</v>
      </c>
      <c r="F112">
        <v>135.18</v>
      </c>
      <c r="K112" t="s">
        <v>31</v>
      </c>
      <c r="L112" t="s">
        <v>3</v>
      </c>
      <c r="M112" t="s">
        <v>4</v>
      </c>
      <c r="N112" t="s">
        <v>5</v>
      </c>
      <c r="O112" t="s">
        <v>6</v>
      </c>
    </row>
    <row r="113" spans="1:15">
      <c r="A113">
        <v>96</v>
      </c>
      <c r="B113">
        <v>0.56</v>
      </c>
      <c r="C113">
        <v>0.61</v>
      </c>
      <c r="D113">
        <v>0.76</v>
      </c>
      <c r="E113">
        <v>0.16</v>
      </c>
      <c r="F113">
        <v>133.26</v>
      </c>
      <c r="K113" t="s">
        <v>32</v>
      </c>
      <c r="L113">
        <v>0.676</v>
      </c>
      <c r="M113">
        <v>0.821</v>
      </c>
      <c r="N113">
        <v>0.882</v>
      </c>
      <c r="O113">
        <v>0.19</v>
      </c>
    </row>
    <row r="114" spans="2:15">
      <c r="B114" s="1">
        <f>AVERAGE(B109:B113)</f>
        <v>0.548</v>
      </c>
      <c r="C114" s="1">
        <f>AVERAGE(C109:C113)</f>
        <v>0.604</v>
      </c>
      <c r="D114" s="1">
        <f>AVERAGE(D109:D113)</f>
        <v>0.746</v>
      </c>
      <c r="E114" s="1">
        <f>AVERAGE(E109:E113)</f>
        <v>0.158</v>
      </c>
      <c r="F114" s="1">
        <f>AVERAGE(F109:F113)</f>
        <v>132.878</v>
      </c>
      <c r="L114">
        <v>0.604</v>
      </c>
      <c r="M114">
        <v>0.712</v>
      </c>
      <c r="N114">
        <v>0.809</v>
      </c>
      <c r="O114">
        <v>0.18</v>
      </c>
    </row>
    <row r="115" spans="1:15">
      <c r="A115">
        <v>108</v>
      </c>
      <c r="B115">
        <v>0.57</v>
      </c>
      <c r="C115">
        <v>0.6</v>
      </c>
      <c r="D115">
        <v>0.75</v>
      </c>
      <c r="E115">
        <v>0.16</v>
      </c>
      <c r="F115">
        <v>135.84</v>
      </c>
      <c r="L115">
        <v>0.687</v>
      </c>
      <c r="M115">
        <v>0.926</v>
      </c>
      <c r="N115">
        <v>0.936</v>
      </c>
      <c r="O115">
        <v>0.198</v>
      </c>
    </row>
    <row r="116" spans="1:15">
      <c r="A116">
        <v>108</v>
      </c>
      <c r="B116">
        <v>0.61</v>
      </c>
      <c r="C116">
        <v>0.74</v>
      </c>
      <c r="D116">
        <v>0.83</v>
      </c>
      <c r="E116">
        <v>0.17</v>
      </c>
      <c r="F116">
        <v>132.52</v>
      </c>
      <c r="L116">
        <v>0.609</v>
      </c>
      <c r="M116">
        <v>0.753</v>
      </c>
      <c r="N116">
        <v>0.831</v>
      </c>
      <c r="O116">
        <v>0.174</v>
      </c>
    </row>
    <row r="117" spans="1:15">
      <c r="A117">
        <v>108</v>
      </c>
      <c r="B117">
        <v>0.61</v>
      </c>
      <c r="C117">
        <v>0.77</v>
      </c>
      <c r="D117">
        <v>0.84</v>
      </c>
      <c r="E117">
        <v>0.18</v>
      </c>
      <c r="F117">
        <v>133.15</v>
      </c>
      <c r="L117">
        <v>0.665</v>
      </c>
      <c r="M117">
        <v>0.924</v>
      </c>
      <c r="N117">
        <v>0.927</v>
      </c>
      <c r="O117">
        <v>0.197</v>
      </c>
    </row>
    <row r="118" spans="1:15">
      <c r="A118">
        <v>108</v>
      </c>
      <c r="B118">
        <v>0.62</v>
      </c>
      <c r="C118">
        <v>0.75</v>
      </c>
      <c r="D118">
        <v>0.84</v>
      </c>
      <c r="E118">
        <v>0.19</v>
      </c>
      <c r="F118">
        <v>132.76</v>
      </c>
      <c r="K118" t="s">
        <v>33</v>
      </c>
      <c r="L118" s="1">
        <f>AVERAGE(L113:L117)</f>
        <v>0.6482</v>
      </c>
      <c r="M118" s="1">
        <f>AVERAGE(M113:M117)</f>
        <v>0.8272</v>
      </c>
      <c r="N118" s="1">
        <f>AVERAGE(N113:N117)</f>
        <v>0.877</v>
      </c>
      <c r="O118" s="1">
        <f>AVERAGE(O113:O117)</f>
        <v>0.1878</v>
      </c>
    </row>
    <row r="119" spans="1:15">
      <c r="A119">
        <v>108</v>
      </c>
      <c r="B119">
        <v>0.61</v>
      </c>
      <c r="C119">
        <v>0.73</v>
      </c>
      <c r="D119">
        <v>0.82</v>
      </c>
      <c r="E119">
        <v>0.18</v>
      </c>
      <c r="F119">
        <v>134.56</v>
      </c>
      <c r="K119" t="s">
        <v>34</v>
      </c>
      <c r="L119">
        <v>0.628</v>
      </c>
      <c r="M119">
        <v>0.755</v>
      </c>
      <c r="N119">
        <v>0.835</v>
      </c>
      <c r="O119">
        <v>0.178</v>
      </c>
    </row>
    <row r="120" spans="2:15">
      <c r="B120" s="1">
        <f>AVERAGE(B115:B119)</f>
        <v>0.604</v>
      </c>
      <c r="C120" s="1">
        <f>AVERAGE(C115:C119)</f>
        <v>0.718</v>
      </c>
      <c r="D120" s="1">
        <f>AVERAGE(D115:D119)</f>
        <v>0.816</v>
      </c>
      <c r="E120" s="1">
        <f>AVERAGE(E115:E119)</f>
        <v>0.176</v>
      </c>
      <c r="F120" s="1">
        <f>AVERAGE(F115:F119)</f>
        <v>133.766</v>
      </c>
      <c r="L120">
        <v>0.561</v>
      </c>
      <c r="M120">
        <v>0.575</v>
      </c>
      <c r="N120">
        <v>0.731</v>
      </c>
      <c r="O120">
        <v>0.154</v>
      </c>
    </row>
    <row r="121" spans="1:15">
      <c r="A121">
        <v>120</v>
      </c>
      <c r="B121">
        <v>0.56</v>
      </c>
      <c r="C121">
        <v>0.57</v>
      </c>
      <c r="D121">
        <v>0.74</v>
      </c>
      <c r="E121">
        <v>0.16</v>
      </c>
      <c r="F121">
        <v>132.98</v>
      </c>
      <c r="L121">
        <v>0.645</v>
      </c>
      <c r="M121">
        <v>0.816</v>
      </c>
      <c r="N121">
        <v>0.862</v>
      </c>
      <c r="O121">
        <v>0.188</v>
      </c>
    </row>
    <row r="122" spans="1:15">
      <c r="A122">
        <v>120</v>
      </c>
      <c r="B122">
        <v>0.54</v>
      </c>
      <c r="C122">
        <v>0.51</v>
      </c>
      <c r="D122">
        <v>0.69</v>
      </c>
      <c r="E122">
        <v>0.15</v>
      </c>
      <c r="F122">
        <v>133.21</v>
      </c>
      <c r="L122">
        <v>0.502</v>
      </c>
      <c r="M122" s="4">
        <v>0.44</v>
      </c>
      <c r="N122">
        <v>0.651</v>
      </c>
      <c r="O122">
        <v>0.137</v>
      </c>
    </row>
    <row r="123" spans="1:15">
      <c r="A123">
        <v>120</v>
      </c>
      <c r="B123">
        <v>0.63</v>
      </c>
      <c r="C123">
        <v>0.8</v>
      </c>
      <c r="D123">
        <v>0.86</v>
      </c>
      <c r="E123">
        <v>0.18</v>
      </c>
      <c r="F123">
        <v>136.46</v>
      </c>
      <c r="K123" t="s">
        <v>33</v>
      </c>
      <c r="L123" s="1">
        <v>0.573</v>
      </c>
      <c r="M123" s="1">
        <v>0.678</v>
      </c>
      <c r="N123" s="5">
        <v>0.79</v>
      </c>
      <c r="O123" s="1">
        <v>0.174</v>
      </c>
    </row>
    <row r="124" spans="1:6">
      <c r="A124">
        <v>120</v>
      </c>
      <c r="B124">
        <v>0.61</v>
      </c>
      <c r="C124">
        <v>0.77</v>
      </c>
      <c r="D124">
        <v>0.84</v>
      </c>
      <c r="E124">
        <v>0.18</v>
      </c>
      <c r="F124">
        <v>132.3</v>
      </c>
    </row>
    <row r="125" spans="1:6">
      <c r="A125">
        <v>120</v>
      </c>
      <c r="B125">
        <v>0.61</v>
      </c>
      <c r="C125">
        <v>0.74</v>
      </c>
      <c r="D125">
        <v>0.84</v>
      </c>
      <c r="E125">
        <v>0.18</v>
      </c>
      <c r="F125">
        <v>141.22</v>
      </c>
    </row>
    <row r="126" spans="2:6">
      <c r="B126" s="1">
        <f>AVERAGE(B121:B125)</f>
        <v>0.59</v>
      </c>
      <c r="C126" s="1">
        <f>AVERAGE(C121:C125)</f>
        <v>0.678</v>
      </c>
      <c r="D126" s="1">
        <f>AVERAGE(D121:D125)</f>
        <v>0.794</v>
      </c>
      <c r="E126" s="1">
        <f>AVERAGE(E121:E125)</f>
        <v>0.17</v>
      </c>
      <c r="F126" s="1">
        <f>AVERAGE(F121:F125)</f>
        <v>135.234</v>
      </c>
    </row>
    <row r="131" spans="11:11">
      <c r="K131" t="s">
        <v>35</v>
      </c>
    </row>
    <row r="132" spans="11:15">
      <c r="K132">
        <v>0.503</v>
      </c>
      <c r="L132">
        <v>0.493</v>
      </c>
      <c r="M132">
        <v>0.682</v>
      </c>
      <c r="N132">
        <v>0.141</v>
      </c>
      <c r="O132">
        <v>112.04</v>
      </c>
    </row>
    <row r="133" spans="11:15">
      <c r="K133">
        <v>0.547</v>
      </c>
      <c r="L133">
        <v>0.614</v>
      </c>
      <c r="M133">
        <v>0.745</v>
      </c>
      <c r="N133">
        <v>0.158</v>
      </c>
      <c r="O133">
        <v>112.41</v>
      </c>
    </row>
    <row r="134" spans="11:15">
      <c r="K134">
        <v>0.509</v>
      </c>
      <c r="L134">
        <v>0.485</v>
      </c>
      <c r="M134">
        <v>0.673</v>
      </c>
      <c r="N134">
        <v>0.142</v>
      </c>
      <c r="O134">
        <v>112.23</v>
      </c>
    </row>
    <row r="135" spans="11:15">
      <c r="K135">
        <v>0.594</v>
      </c>
      <c r="L135">
        <v>0.637</v>
      </c>
      <c r="M135">
        <v>0.778</v>
      </c>
      <c r="N135">
        <v>0.167</v>
      </c>
      <c r="O135">
        <v>112.81</v>
      </c>
    </row>
    <row r="136" spans="1:15">
      <c r="A136" t="s">
        <v>36</v>
      </c>
      <c r="B136">
        <v>0.571</v>
      </c>
      <c r="C136">
        <v>0.605</v>
      </c>
      <c r="D136">
        <v>0.765</v>
      </c>
      <c r="E136">
        <v>0.163</v>
      </c>
      <c r="F136">
        <v>130.22</v>
      </c>
      <c r="K136">
        <v>0.487</v>
      </c>
      <c r="L136" s="4">
        <v>0.43</v>
      </c>
      <c r="M136">
        <v>0.641</v>
      </c>
      <c r="N136">
        <v>0.138</v>
      </c>
      <c r="O136">
        <v>112.26</v>
      </c>
    </row>
    <row r="137" spans="2:15">
      <c r="B137">
        <v>0.624</v>
      </c>
      <c r="C137">
        <v>0.748</v>
      </c>
      <c r="D137">
        <v>0.841</v>
      </c>
      <c r="E137">
        <v>0.181</v>
      </c>
      <c r="F137">
        <v>127.82</v>
      </c>
      <c r="K137">
        <v>0.501</v>
      </c>
      <c r="L137">
        <v>0.468</v>
      </c>
      <c r="M137">
        <v>0.671</v>
      </c>
      <c r="N137">
        <v>0.146</v>
      </c>
      <c r="O137">
        <v>112.03</v>
      </c>
    </row>
    <row r="138" spans="2:15">
      <c r="B138">
        <v>0.544</v>
      </c>
      <c r="C138">
        <v>0.603</v>
      </c>
      <c r="D138">
        <v>0.752</v>
      </c>
      <c r="E138">
        <v>0.154</v>
      </c>
      <c r="F138">
        <v>127.46</v>
      </c>
      <c r="K138" s="4">
        <v>0.51</v>
      </c>
      <c r="L138">
        <v>0.456</v>
      </c>
      <c r="M138">
        <v>0.661</v>
      </c>
      <c r="N138" s="4">
        <v>0.14</v>
      </c>
      <c r="O138">
        <v>112.11</v>
      </c>
    </row>
    <row r="139" spans="2:15">
      <c r="B139">
        <v>0.625</v>
      </c>
      <c r="C139">
        <v>0.783</v>
      </c>
      <c r="D139">
        <v>0.853</v>
      </c>
      <c r="E139">
        <v>0.181</v>
      </c>
      <c r="F139">
        <v>128.19</v>
      </c>
      <c r="K139" s="1">
        <f>AVERAGE(K132:K138)</f>
        <v>0.521571428571429</v>
      </c>
      <c r="L139" s="1">
        <f>AVERAGE(L132:L138)</f>
        <v>0.511857142857143</v>
      </c>
      <c r="M139" s="1">
        <f>AVERAGE(M132:M138)</f>
        <v>0.693</v>
      </c>
      <c r="N139" s="1">
        <f>AVERAGE(N132:N138)</f>
        <v>0.147428571428571</v>
      </c>
      <c r="O139" s="1">
        <f>AVERAGE(O132:O138)</f>
        <v>112.27</v>
      </c>
    </row>
    <row r="140" spans="2:6">
      <c r="B140">
        <v>0.573</v>
      </c>
      <c r="C140">
        <v>0.635</v>
      </c>
      <c r="D140">
        <v>0.768</v>
      </c>
      <c r="E140" s="4">
        <v>0.16</v>
      </c>
      <c r="F140">
        <v>127.18</v>
      </c>
    </row>
    <row r="141" spans="2:6">
      <c r="B141">
        <v>0.619</v>
      </c>
      <c r="C141">
        <v>0.781</v>
      </c>
      <c r="D141">
        <v>0.844</v>
      </c>
      <c r="E141">
        <v>0.179</v>
      </c>
      <c r="F141">
        <v>130.39</v>
      </c>
    </row>
    <row r="142" spans="2:6">
      <c r="B142">
        <v>0.539</v>
      </c>
      <c r="C142">
        <v>0.561</v>
      </c>
      <c r="D142">
        <v>0.723</v>
      </c>
      <c r="E142">
        <v>0.153</v>
      </c>
      <c r="F142">
        <v>131.47</v>
      </c>
    </row>
    <row r="143" spans="2:11">
      <c r="B143">
        <v>0.556</v>
      </c>
      <c r="C143">
        <v>0.563</v>
      </c>
      <c r="D143">
        <v>0.729</v>
      </c>
      <c r="E143" s="4">
        <v>0.16</v>
      </c>
      <c r="F143">
        <v>130.13</v>
      </c>
      <c r="K143" t="s">
        <v>37</v>
      </c>
    </row>
    <row r="144" spans="2:15">
      <c r="B144">
        <v>0.532</v>
      </c>
      <c r="C144">
        <v>0.525</v>
      </c>
      <c r="D144">
        <v>0.707</v>
      </c>
      <c r="E144">
        <v>0.149</v>
      </c>
      <c r="F144">
        <v>131.12</v>
      </c>
      <c r="K144">
        <v>0.598</v>
      </c>
      <c r="L144">
        <v>0.723</v>
      </c>
      <c r="M144">
        <v>0.816</v>
      </c>
      <c r="N144">
        <v>0.176</v>
      </c>
      <c r="O144">
        <v>106.41</v>
      </c>
    </row>
    <row r="145" spans="2:15">
      <c r="B145">
        <v>0.562</v>
      </c>
      <c r="C145" s="4">
        <v>0.63</v>
      </c>
      <c r="D145">
        <v>0.767</v>
      </c>
      <c r="E145">
        <v>0.164</v>
      </c>
      <c r="F145">
        <v>129.96</v>
      </c>
      <c r="K145">
        <v>0.613</v>
      </c>
      <c r="L145">
        <v>0.808</v>
      </c>
      <c r="M145">
        <v>0.863</v>
      </c>
      <c r="N145">
        <v>0.18</v>
      </c>
      <c r="O145">
        <v>106.16</v>
      </c>
    </row>
    <row r="146" spans="2:15">
      <c r="B146" s="1">
        <f>AVERAGE(B136:B145)</f>
        <v>0.5745</v>
      </c>
      <c r="C146" s="1">
        <f>AVERAGE(C136:C145)</f>
        <v>0.6434</v>
      </c>
      <c r="D146" s="1">
        <f>AVERAGE(D136:D145)</f>
        <v>0.7749</v>
      </c>
      <c r="E146" s="1">
        <f>AVERAGE(E136:E145)</f>
        <v>0.1644</v>
      </c>
      <c r="F146" s="1">
        <f>AVERAGE(F136:F145)</f>
        <v>129.394</v>
      </c>
      <c r="K146">
        <v>0.544</v>
      </c>
      <c r="L146">
        <v>0.548</v>
      </c>
      <c r="M146">
        <v>0.723</v>
      </c>
      <c r="N146">
        <v>0.152</v>
      </c>
      <c r="O146">
        <v>106.65</v>
      </c>
    </row>
    <row r="147" spans="11:15">
      <c r="K147">
        <v>0.534</v>
      </c>
      <c r="L147">
        <v>0.56</v>
      </c>
      <c r="M147">
        <v>0.729</v>
      </c>
      <c r="N147">
        <v>0.158</v>
      </c>
      <c r="O147">
        <v>106.74</v>
      </c>
    </row>
    <row r="148" spans="11:15">
      <c r="K148">
        <v>0.637</v>
      </c>
      <c r="L148">
        <v>0.778</v>
      </c>
      <c r="M148">
        <v>0.848</v>
      </c>
      <c r="N148">
        <v>0.184</v>
      </c>
      <c r="O148">
        <v>106.99</v>
      </c>
    </row>
    <row r="149" spans="11:15">
      <c r="K149" s="1">
        <f>AVERAGE(K144:K148)</f>
        <v>0.5852</v>
      </c>
      <c r="L149" s="1">
        <f>AVERAGE(L144:L148)</f>
        <v>0.6834</v>
      </c>
      <c r="M149" s="1">
        <f>AVERAGE(M144:M148)</f>
        <v>0.7958</v>
      </c>
      <c r="N149" s="1">
        <f>AVERAGE(N144:N148)</f>
        <v>0.17</v>
      </c>
      <c r="O149" s="1">
        <f>AVERAGE(O144:O148)</f>
        <v>106.59</v>
      </c>
    </row>
    <row r="150" spans="1:1">
      <c r="A150" t="s">
        <v>38</v>
      </c>
    </row>
    <row r="151" spans="1:8">
      <c r="A151" t="s">
        <v>39</v>
      </c>
      <c r="B151">
        <v>2</v>
      </c>
      <c r="C151">
        <v>4</v>
      </c>
      <c r="D151">
        <v>8</v>
      </c>
      <c r="E151">
        <v>16</v>
      </c>
      <c r="F151">
        <v>32</v>
      </c>
      <c r="G151">
        <v>64</v>
      </c>
      <c r="H151">
        <v>128</v>
      </c>
    </row>
    <row r="152" spans="1:8">
      <c r="A152">
        <v>0.1</v>
      </c>
      <c r="B152">
        <v>1.62</v>
      </c>
      <c r="C152">
        <v>1.8</v>
      </c>
      <c r="D152">
        <v>1.82</v>
      </c>
      <c r="E152">
        <v>1.59</v>
      </c>
      <c r="F152">
        <v>1.7</v>
      </c>
      <c r="G152">
        <v>1.62</v>
      </c>
      <c r="H152">
        <v>1.53</v>
      </c>
    </row>
    <row r="153" spans="1:8">
      <c r="A153">
        <v>0.01</v>
      </c>
      <c r="B153">
        <v>1.5</v>
      </c>
      <c r="C153">
        <v>1.24</v>
      </c>
      <c r="D153">
        <v>1.31</v>
      </c>
      <c r="E153">
        <v>1.15</v>
      </c>
      <c r="F153">
        <v>1.18</v>
      </c>
      <c r="G153">
        <v>1.14</v>
      </c>
      <c r="H153">
        <v>1.16</v>
      </c>
    </row>
    <row r="154" spans="1:8">
      <c r="A154">
        <v>0.001</v>
      </c>
      <c r="B154">
        <v>0.88</v>
      </c>
      <c r="C154">
        <v>0.73</v>
      </c>
      <c r="D154">
        <v>0.68</v>
      </c>
      <c r="E154">
        <v>0.95</v>
      </c>
      <c r="F154">
        <v>0.92</v>
      </c>
      <c r="G154">
        <v>1.07</v>
      </c>
      <c r="H154">
        <v>1.22</v>
      </c>
    </row>
    <row r="158" spans="1:8">
      <c r="A158" t="s">
        <v>39</v>
      </c>
      <c r="B158">
        <v>2</v>
      </c>
      <c r="C158">
        <v>4</v>
      </c>
      <c r="D158">
        <v>8</v>
      </c>
      <c r="E158">
        <v>16</v>
      </c>
      <c r="F158">
        <v>32</v>
      </c>
      <c r="G158">
        <v>64</v>
      </c>
      <c r="H158">
        <v>128</v>
      </c>
    </row>
    <row r="159" spans="1:8">
      <c r="A159">
        <v>0.1</v>
      </c>
      <c r="B159">
        <v>1.5</v>
      </c>
      <c r="C159">
        <v>1.66</v>
      </c>
      <c r="D159">
        <v>1.61</v>
      </c>
      <c r="E159">
        <v>1.59</v>
      </c>
      <c r="F159">
        <v>1.54</v>
      </c>
      <c r="G159">
        <v>1.6</v>
      </c>
      <c r="H159">
        <v>1.67</v>
      </c>
    </row>
    <row r="160" spans="1:8">
      <c r="A160">
        <v>0.01</v>
      </c>
      <c r="B160">
        <v>1.54</v>
      </c>
      <c r="C160">
        <v>1.18</v>
      </c>
      <c r="D160">
        <v>1.26</v>
      </c>
      <c r="E160">
        <v>1.16</v>
      </c>
      <c r="F160">
        <v>1.33</v>
      </c>
      <c r="G160">
        <v>1.24</v>
      </c>
      <c r="H160">
        <v>1.14</v>
      </c>
    </row>
    <row r="161" spans="1:8">
      <c r="A161">
        <v>0.001</v>
      </c>
      <c r="B161">
        <v>0.83</v>
      </c>
      <c r="C161">
        <v>0.81</v>
      </c>
      <c r="D161">
        <v>0.83</v>
      </c>
      <c r="E161">
        <v>0.82</v>
      </c>
      <c r="F161">
        <v>0.99</v>
      </c>
      <c r="G161">
        <v>1.21</v>
      </c>
      <c r="H161">
        <v>1.22</v>
      </c>
    </row>
    <row r="170" spans="1:8">
      <c r="A170" s="6" t="s">
        <v>39</v>
      </c>
      <c r="B170" s="6">
        <v>2</v>
      </c>
      <c r="C170" s="6">
        <v>4</v>
      </c>
      <c r="D170" s="6">
        <v>8</v>
      </c>
      <c r="E170" s="6">
        <v>16</v>
      </c>
      <c r="F170" s="6">
        <v>32</v>
      </c>
      <c r="G170" s="6">
        <v>64</v>
      </c>
      <c r="H170" s="6">
        <v>128</v>
      </c>
    </row>
    <row r="171" spans="1:8">
      <c r="A171" s="6">
        <v>0.1</v>
      </c>
      <c r="B171" s="6">
        <v>1.56</v>
      </c>
      <c r="C171" s="6">
        <v>1.73</v>
      </c>
      <c r="D171" s="6">
        <v>1.72</v>
      </c>
      <c r="E171" s="6">
        <v>1.59</v>
      </c>
      <c r="F171" s="6">
        <v>1.62</v>
      </c>
      <c r="G171" s="6">
        <v>1.61</v>
      </c>
      <c r="H171" s="6">
        <v>1.6</v>
      </c>
    </row>
    <row r="172" spans="1:8">
      <c r="A172" s="6">
        <v>0.01</v>
      </c>
      <c r="B172" s="6">
        <v>1.52</v>
      </c>
      <c r="C172" s="6">
        <v>1.21</v>
      </c>
      <c r="D172" s="6">
        <v>1.29</v>
      </c>
      <c r="E172" s="6">
        <v>1.16</v>
      </c>
      <c r="F172" s="6">
        <v>1.26</v>
      </c>
      <c r="G172" s="6">
        <v>1.19</v>
      </c>
      <c r="H172" s="6">
        <v>1.15</v>
      </c>
    </row>
    <row r="173" spans="1:8">
      <c r="A173" s="6">
        <v>0.001</v>
      </c>
      <c r="B173" s="6">
        <v>0.85</v>
      </c>
      <c r="C173" s="6">
        <v>0.77</v>
      </c>
      <c r="D173" s="6">
        <v>0.75</v>
      </c>
      <c r="E173" s="6">
        <v>0.86</v>
      </c>
      <c r="F173" s="6">
        <v>0.96</v>
      </c>
      <c r="G173" s="6">
        <v>1.14</v>
      </c>
      <c r="H173" s="6">
        <v>1.22</v>
      </c>
    </row>
    <row r="180" spans="13:14">
      <c r="M180">
        <v>1.0257</v>
      </c>
      <c r="N180">
        <v>0.87985</v>
      </c>
    </row>
    <row r="181" spans="1:14">
      <c r="A181" t="s">
        <v>40</v>
      </c>
      <c r="M181">
        <v>0.864</v>
      </c>
      <c r="N181">
        <v>1.2221</v>
      </c>
    </row>
    <row r="182" spans="2:14">
      <c r="B182" t="s">
        <v>26</v>
      </c>
      <c r="C182" t="s">
        <v>23</v>
      </c>
      <c r="D182" t="s">
        <v>21</v>
      </c>
      <c r="M182">
        <v>0.9236</v>
      </c>
      <c r="N182">
        <v>0.90365</v>
      </c>
    </row>
    <row r="183" spans="2:14">
      <c r="B183">
        <v>0.134</v>
      </c>
      <c r="C183">
        <v>0.273</v>
      </c>
      <c r="D183">
        <v>0.47</v>
      </c>
      <c r="M183">
        <v>0.77561</v>
      </c>
      <c r="N183">
        <v>0.84222</v>
      </c>
    </row>
    <row r="184" spans="13:14">
      <c r="M184">
        <v>0.83216</v>
      </c>
      <c r="N184">
        <v>0.98212</v>
      </c>
    </row>
    <row r="185" spans="13:14">
      <c r="M185">
        <f>SUM(M180:M184)</f>
        <v>4.42107</v>
      </c>
      <c r="N185">
        <f>SUM(N180:N184)</f>
        <v>4.82994</v>
      </c>
    </row>
    <row r="191" spans="1:1">
      <c r="A191" t="s">
        <v>22</v>
      </c>
    </row>
    <row r="192" spans="1:1">
      <c r="A192">
        <v>0.577</v>
      </c>
    </row>
    <row r="195" spans="1:9">
      <c r="A195" t="s">
        <v>41</v>
      </c>
      <c r="B195" t="s">
        <v>26</v>
      </c>
      <c r="C195" t="s">
        <v>22</v>
      </c>
      <c r="D195" t="s">
        <v>42</v>
      </c>
      <c r="E195" t="s">
        <v>43</v>
      </c>
      <c r="F195" t="s">
        <v>24</v>
      </c>
      <c r="G195" t="s">
        <v>20</v>
      </c>
      <c r="H195" t="s">
        <v>25</v>
      </c>
      <c r="I195" t="s">
        <v>16</v>
      </c>
    </row>
    <row r="196" spans="2:9">
      <c r="B196">
        <v>0.004</v>
      </c>
      <c r="C196">
        <v>0.007</v>
      </c>
      <c r="D196">
        <v>0.02</v>
      </c>
      <c r="E196">
        <v>0.032</v>
      </c>
      <c r="F196">
        <v>0.032</v>
      </c>
      <c r="G196">
        <v>0.049</v>
      </c>
      <c r="H196">
        <v>0.03</v>
      </c>
      <c r="I196">
        <v>0.057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2020-11-20T07:05:00Z</dcterms:created>
  <dcterms:modified xsi:type="dcterms:W3CDTF">2021-03-24T13:09:19Z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39F1EDE869B944F6A290F492268ABB2D</vt:lpwstr>
  </property>
</Properties>
</file>