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macos/Documents/本科毕业论文设计/"/>
    </mc:Choice>
  </mc:AlternateContent>
  <xr:revisionPtr revIDLastSave="0" documentId="13_ncr:1_{FD956811-0653-FC4B-9E78-1272C7A60CA1}" xr6:coauthVersionLast="46" xr6:coauthVersionMax="46" xr10:uidLastSave="{00000000-0000-0000-0000-000000000000}"/>
  <bookViews>
    <workbookView xWindow="680" yWindow="3320" windowWidth="21600" windowHeight="10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<sst xmlns="http://schemas.openxmlformats.org/spreadsheetml/2006/main" count="35" uniqueCount="35">
  <si>
    <t>学生信息</t>
  </si>
  <si>
    <t>选题信息</t>
  </si>
  <si>
    <t>导师信息</t>
  </si>
  <si>
    <t>序号</t>
  </si>
  <si>
    <t>学生姓名</t>
  </si>
  <si>
    <t>学号</t>
  </si>
  <si>
    <t>邮箱</t>
  </si>
  <si>
    <t>中文题目</t>
  </si>
  <si>
    <t>英文题目</t>
  </si>
  <si>
    <t>关键词（中文，逗号分隔）</t>
  </si>
  <si>
    <t>关键词（英文，逗号分隔）</t>
  </si>
  <si>
    <t>选题方向、领域</t>
  </si>
  <si>
    <t>初次选题/变更题目/变更选题</t>
  </si>
  <si>
    <t>导师</t>
  </si>
  <si>
    <t>导师单位</t>
  </si>
  <si>
    <t>导师所在实验室、课题组</t>
  </si>
  <si>
    <t>导师领域方向</t>
  </si>
  <si>
    <t>选题专业性</t>
  </si>
  <si>
    <t>导师信箱</t>
  </si>
  <si>
    <t>不填</t>
  </si>
  <si>
    <t>2021届材料科学与工程专业本科毕业论文（设计）选题统计表</t>
    <phoneticPr fontId="5" type="noConversion"/>
  </si>
  <si>
    <t>杨阳</t>
    <phoneticPr fontId="5" type="noConversion"/>
  </si>
  <si>
    <t>2017K8009915047</t>
    <phoneticPr fontId="5" type="noConversion"/>
  </si>
  <si>
    <t>yangyang171@mails.ucas.ac.cn</t>
    <phoneticPr fontId="5" type="noConversion"/>
  </si>
  <si>
    <t>首次选题</t>
  </si>
  <si>
    <t>孟胜</t>
    <phoneticPr fontId="5" type="noConversion"/>
  </si>
  <si>
    <t>中国科学院物理研究所</t>
    <phoneticPr fontId="5" type="noConversion"/>
  </si>
  <si>
    <t>表面量子相互作用、激发态量子动力学、能量转化和存储微观机制、太阳能电池、原子尺度水特性</t>
    <phoneticPr fontId="5" type="noConversion"/>
  </si>
  <si>
    <t>smeng@iphy.ac.cn</t>
    <phoneticPr fontId="5" type="noConversion"/>
  </si>
  <si>
    <t>表面物理国家重点实验室，表面激发动力学和能源应用课题组</t>
    <phoneticPr fontId="5" type="noConversion"/>
  </si>
  <si>
    <t>实时密度泛函方法计算手性分子的电子圆二色谱</t>
    <phoneticPr fontId="5" type="noConversion"/>
  </si>
  <si>
    <t>Calculation of the electronic circular dichroism spectra for chiral molecules using Real-Time Time-Dependent Density Functional Theory implementation</t>
    <phoneticPr fontId="5" type="noConversion"/>
  </si>
  <si>
    <t>含时密度泛函理论，电子圆二色谱，手性，氨基酸，药物分子</t>
    <phoneticPr fontId="5" type="noConversion"/>
  </si>
  <si>
    <t>TDDFT, ECD, chirality, amino acid, pharmaceutical molecule</t>
    <phoneticPr fontId="5" type="noConversion"/>
  </si>
  <si>
    <t>含时密度泛函理论计算、分子手性谱计算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</si>
</sst>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4"/>
      <color theme="1"/>
      <name val="华文中宋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meng@iphy.ac.cn" TargetMode="External"/><Relationship Id="rId1" Type="http://schemas.openxmlformats.org/officeDocument/2006/relationships/hyperlink" Target="mailto:yangyang171@mails.ucas.a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H1" zoomScale="107" workbookViewId="0">
      <selection activeCell="I8" sqref="I8"/>
    </sheetView>
  </sheetViews>
  <sheetFormatPr baseColWidth="10" defaultColWidth="9" defaultRowHeight="14"/>
  <cols>
    <col min="1" max="1" width="8.83203125" style="1"/>
    <col min="2" max="2" width="9.33203125" customWidth="1"/>
    <col min="3" max="3" width="14.6640625" customWidth="1"/>
    <col min="4" max="4" width="27.5" customWidth="1"/>
    <col min="5" max="5" width="40.5" customWidth="1"/>
    <col min="6" max="6" width="140.1640625" customWidth="1"/>
    <col min="7" max="7" width="51.33203125" customWidth="1"/>
    <col min="8" max="8" width="54.83203125" customWidth="1"/>
    <col min="9" max="9" width="34.1640625" customWidth="1"/>
    <col min="10" max="10" width="15" customWidth="1"/>
    <col min="12" max="12" width="19.5" customWidth="1"/>
    <col min="13" max="13" width="50.83203125" customWidth="1"/>
    <col min="14" max="14" width="81" customWidth="1"/>
    <col min="15" max="15" width="10.5" customWidth="1"/>
    <col min="16" max="16" width="16" customWidth="1"/>
  </cols>
  <sheetData>
    <row r="1" spans="1:16" ht="20.25" customHeight="1">
      <c r="B1" s="10" t="s">
        <v>20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19">
      <c r="B2" s="12" t="s">
        <v>0</v>
      </c>
      <c r="C2" s="12"/>
      <c r="D2" s="12"/>
      <c r="E2" s="12" t="s">
        <v>1</v>
      </c>
      <c r="F2" s="12"/>
      <c r="G2" s="12"/>
      <c r="H2" s="12"/>
      <c r="I2" s="12"/>
      <c r="J2" s="12"/>
      <c r="K2" s="12" t="s">
        <v>2</v>
      </c>
      <c r="L2" s="12"/>
      <c r="M2" s="12"/>
      <c r="N2" s="12"/>
      <c r="O2" s="12"/>
      <c r="P2" s="12"/>
    </row>
    <row r="3" spans="1:16" ht="30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2" t="s">
        <v>13</v>
      </c>
      <c r="L3" s="2" t="s">
        <v>14</v>
      </c>
      <c r="M3" s="4" t="s">
        <v>15</v>
      </c>
      <c r="N3" s="2" t="s">
        <v>16</v>
      </c>
      <c r="O3" s="2" t="s">
        <v>17</v>
      </c>
      <c r="P3" s="2" t="s">
        <v>18</v>
      </c>
    </row>
    <row r="4" spans="1:16">
      <c r="A4" s="1">
        <f>ROW()-3</f>
        <v>1</v>
      </c>
      <c r="B4" s="9" t="s">
        <v>21</v>
      </c>
      <c r="C4" s="7" t="s">
        <v>22</v>
      </c>
      <c r="D4" s="8" t="s">
        <v>23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5" t="s">
        <v>24</v>
      </c>
      <c r="K4" s="9" t="s">
        <v>25</v>
      </c>
      <c r="L4" s="7" t="s">
        <v>26</v>
      </c>
      <c r="M4" s="7" t="s">
        <v>29</v>
      </c>
      <c r="N4" s="7" t="s">
        <v>27</v>
      </c>
      <c r="O4" s="6" t="s">
        <v>19</v>
      </c>
      <c r="P4" s="8" t="s">
        <v>28</v>
      </c>
    </row>
    <row r="5" spans="1:16">
      <c r="A5" s="1">
        <f t="shared" ref="A5:A54" si="0">ROW()-3</f>
        <v>2</v>
      </c>
    </row>
    <row r="6" spans="1:16">
      <c r="A6" s="1">
        <f t="shared" si="0"/>
        <v>3</v>
      </c>
    </row>
    <row r="7" spans="1:16">
      <c r="A7" s="1">
        <f t="shared" si="0"/>
        <v>4</v>
      </c>
    </row>
    <row r="8" spans="1:16">
      <c r="A8" s="1">
        <f t="shared" si="0"/>
        <v>5</v>
      </c>
    </row>
    <row r="9" spans="1:16">
      <c r="A9" s="1">
        <f t="shared" si="0"/>
        <v>6</v>
      </c>
    </row>
    <row r="10" spans="1:16">
      <c r="A10" s="1">
        <f t="shared" si="0"/>
        <v>7</v>
      </c>
    </row>
    <row r="11" spans="1:16">
      <c r="A11" s="1">
        <f t="shared" si="0"/>
        <v>8</v>
      </c>
    </row>
    <row r="12" spans="1:16">
      <c r="A12" s="1">
        <f t="shared" si="0"/>
        <v>9</v>
      </c>
    </row>
    <row r="13" spans="1:16">
      <c r="A13" s="1">
        <f t="shared" si="0"/>
        <v>10</v>
      </c>
    </row>
    <row r="14" spans="1:16">
      <c r="A14" s="1">
        <f t="shared" si="0"/>
        <v>11</v>
      </c>
    </row>
    <row r="15" spans="1:16">
      <c r="A15" s="1">
        <f t="shared" si="0"/>
        <v>12</v>
      </c>
    </row>
    <row r="16" spans="1:16">
      <c r="A16" s="1">
        <f t="shared" si="0"/>
        <v>13</v>
      </c>
    </row>
    <row r="17" spans="1:1">
      <c r="A17" s="1">
        <f t="shared" si="0"/>
        <v>14</v>
      </c>
    </row>
    <row r="18" spans="1:1">
      <c r="A18" s="1">
        <f t="shared" si="0"/>
        <v>15</v>
      </c>
    </row>
    <row r="19" spans="1:1">
      <c r="A19" s="1">
        <f t="shared" si="0"/>
        <v>16</v>
      </c>
    </row>
    <row r="20" spans="1:1">
      <c r="A20" s="1">
        <f t="shared" si="0"/>
        <v>17</v>
      </c>
    </row>
    <row r="21" spans="1:1">
      <c r="A21" s="1">
        <f t="shared" si="0"/>
        <v>18</v>
      </c>
    </row>
    <row r="22" spans="1:1">
      <c r="A22" s="1">
        <f t="shared" si="0"/>
        <v>19</v>
      </c>
    </row>
    <row r="23" spans="1:1">
      <c r="A23" s="1">
        <f t="shared" si="0"/>
        <v>20</v>
      </c>
    </row>
    <row r="24" spans="1:1">
      <c r="A24" s="1">
        <f t="shared" si="0"/>
        <v>21</v>
      </c>
    </row>
    <row r="25" spans="1:1">
      <c r="A25" s="1">
        <f t="shared" si="0"/>
        <v>22</v>
      </c>
    </row>
    <row r="26" spans="1:1">
      <c r="A26" s="1">
        <f t="shared" si="0"/>
        <v>23</v>
      </c>
    </row>
    <row r="27" spans="1:1">
      <c r="A27" s="1">
        <f t="shared" si="0"/>
        <v>24</v>
      </c>
    </row>
    <row r="28" spans="1:1">
      <c r="A28" s="1">
        <f t="shared" si="0"/>
        <v>25</v>
      </c>
    </row>
    <row r="29" spans="1:1">
      <c r="A29" s="1">
        <f t="shared" si="0"/>
        <v>26</v>
      </c>
    </row>
    <row r="30" spans="1:1">
      <c r="A30" s="1">
        <f t="shared" si="0"/>
        <v>27</v>
      </c>
    </row>
    <row r="31" spans="1:1">
      <c r="A31" s="1">
        <f t="shared" si="0"/>
        <v>28</v>
      </c>
    </row>
    <row r="32" spans="1:1">
      <c r="A32" s="1">
        <f t="shared" si="0"/>
        <v>29</v>
      </c>
    </row>
    <row r="33" spans="1:1">
      <c r="A33" s="1">
        <f t="shared" si="0"/>
        <v>30</v>
      </c>
    </row>
    <row r="34" spans="1:1">
      <c r="A34" s="1">
        <f t="shared" si="0"/>
        <v>31</v>
      </c>
    </row>
    <row r="35" spans="1:1">
      <c r="A35" s="1">
        <f t="shared" si="0"/>
        <v>32</v>
      </c>
    </row>
    <row r="36" spans="1:1">
      <c r="A36" s="1">
        <f t="shared" si="0"/>
        <v>33</v>
      </c>
    </row>
    <row r="37" spans="1:1">
      <c r="A37" s="1">
        <f t="shared" si="0"/>
        <v>34</v>
      </c>
    </row>
    <row r="38" spans="1:1">
      <c r="A38" s="1">
        <f t="shared" si="0"/>
        <v>35</v>
      </c>
    </row>
    <row r="39" spans="1:1">
      <c r="A39" s="1">
        <f t="shared" si="0"/>
        <v>36</v>
      </c>
    </row>
    <row r="40" spans="1:1">
      <c r="A40" s="1">
        <f t="shared" si="0"/>
        <v>37</v>
      </c>
    </row>
    <row r="41" spans="1:1">
      <c r="A41" s="1">
        <f t="shared" si="0"/>
        <v>38</v>
      </c>
    </row>
    <row r="42" spans="1:1">
      <c r="A42" s="1">
        <f t="shared" si="0"/>
        <v>39</v>
      </c>
    </row>
    <row r="43" spans="1:1">
      <c r="A43" s="1">
        <f t="shared" si="0"/>
        <v>40</v>
      </c>
    </row>
    <row r="44" spans="1:1">
      <c r="A44" s="1">
        <f t="shared" si="0"/>
        <v>41</v>
      </c>
    </row>
    <row r="45" spans="1:1">
      <c r="A45" s="1">
        <f t="shared" si="0"/>
        <v>42</v>
      </c>
    </row>
    <row r="46" spans="1:1">
      <c r="A46" s="1">
        <f t="shared" si="0"/>
        <v>43</v>
      </c>
    </row>
    <row r="47" spans="1:1">
      <c r="A47" s="1">
        <f t="shared" si="0"/>
        <v>44</v>
      </c>
    </row>
    <row r="48" spans="1:1">
      <c r="A48" s="1">
        <f t="shared" si="0"/>
        <v>45</v>
      </c>
    </row>
    <row r="49" spans="1:1">
      <c r="A49" s="1">
        <f t="shared" si="0"/>
        <v>46</v>
      </c>
    </row>
    <row r="50" spans="1:1">
      <c r="A50" s="1">
        <f t="shared" si="0"/>
        <v>47</v>
      </c>
    </row>
    <row r="51" spans="1:1">
      <c r="A51" s="1">
        <f t="shared" si="0"/>
        <v>48</v>
      </c>
    </row>
    <row r="52" spans="1:1">
      <c r="A52" s="1">
        <f t="shared" si="0"/>
        <v>49</v>
      </c>
    </row>
    <row r="53" spans="1:1">
      <c r="A53" s="1">
        <f t="shared" si="0"/>
        <v>50</v>
      </c>
    </row>
    <row r="54" spans="1:1">
      <c r="A54" s="1">
        <f t="shared" si="0"/>
        <v>51</v>
      </c>
    </row>
  </sheetData>
  <mergeCells count="4">
    <mergeCell ref="B1:O1"/>
    <mergeCell ref="B2:D2"/>
    <mergeCell ref="E2:J2"/>
    <mergeCell ref="K2:P2"/>
  </mergeCells>
  <phoneticPr fontId="5" type="noConversion"/>
  <dataValidations count="1">
    <dataValidation type="list" allowBlank="1" showInputMessage="1" showErrorMessage="1" prompt="首次选题_x000a_变更选题_x000a_仅变更题目" sqref="J4:J20" xr:uid="{00000000-0002-0000-0000-000000000000}">
      <formula1>"下拉选择,首次选题,仅变更题目,变更选题"</formula1>
    </dataValidation>
  </dataValidations>
  <hyperlinks>
    <hyperlink ref="D4" r:id="rId1" xr:uid="{028F3E53-5B34-A542-8022-943B31BCF95A}"/>
    <hyperlink ref="P4" r:id="rId2" xr:uid="{0758263F-E6F8-CD4F-BAB6-57E3FB6206F7}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2020-12-30T09:52:55Z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