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7ZxY+uq4fGsRvS3gTMpcO+pzzQ=="/>
    </ext>
  </extLst>
</workbook>
</file>

<file path=xl/sharedStrings.xml><?xml version="1.0" encoding="utf-8"?>
<sst xmlns="http://schemas.openxmlformats.org/spreadsheetml/2006/main" count="697" uniqueCount="186">
  <si>
    <t>CROSSTABS</t>
  </si>
  <si>
    <t xml:space="preserve">  /TABLES=RS_SEXE RS_AGECLASSE RS_AGGLO6R RS_CA1 RS_PAY1 RS_PCS8 RS_REVENU_UCB RS_REGION RS_REL1</t>
  </si>
  <si>
    <t xml:space="preserve">    RS_REL2 RS_REL3 PS2S6 PS1S9 BY va1et2recdefin</t>
  </si>
  <si>
    <t xml:space="preserve">  /FORMAT=AVALUE TABLES</t>
  </si>
  <si>
    <t xml:space="preserve">  /CELLS=COUNT ROW COLUMN TOTAL</t>
  </si>
  <si>
    <t xml:space="preserve">  /COUNT ROUND CELL.</t>
  </si>
  <si>
    <t>Tableaux croisés</t>
  </si>
  <si>
    <t>Remarques</t>
  </si>
  <si>
    <t>Sortie obtenue</t>
  </si>
  <si>
    <t>20-JUL-2022 14:25:00</t>
  </si>
  <si>
    <t>Commentaires</t>
  </si>
  <si>
    <t/>
  </si>
  <si>
    <t>Entrée</t>
  </si>
  <si>
    <t>Jeu de données actif</t>
  </si>
  <si>
    <t>baro2010_apres01janvier</t>
  </si>
  <si>
    <t>Filtre</t>
  </si>
  <si>
    <t>&lt;sans&gt;</t>
  </si>
  <si>
    <t>Pondération</t>
  </si>
  <si>
    <t>Redressement Sexeage/uda/agglo/diplome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</si>
  <si>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</si>
  <si>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</si>
  <si>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</si>
  <si>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</si>
  <si>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</si>
  <si>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</si>
  <si>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</si>
  <si>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</si>
  <si>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/TABLES=RS_SEXE RS_AGECLASSE RS_AGGLO6R RS_CA1 RS_PAY1 RS_PCS8 RS_REVENU_UCB RS_REGION RS_REL1
    RS_REL2 RS_REL3 PS2S6 PS1S9 BY va1et2recdefin
  /FORMAT=AVALUE TABLES
  /CELLS=COUNT ROW COLUMN TOTAL
  /COUNT ROUND CELL.</t>
  </si>
  <si>
    <t>Ressources</t>
  </si>
  <si>
    <t>Temps de processeur</t>
  </si>
  <si>
    <t>00:00:00,61</t>
  </si>
  <si>
    <t>Temps écoulé</t>
  </si>
  <si>
    <t>Dimensions demandées</t>
  </si>
  <si>
    <t>Cellules disponibles</t>
  </si>
  <si>
    <t>Avertissements</t>
  </si>
  <si>
    <t>Le tableau croisé de information : vaccinations * va1et2recdefin est vide.</t>
  </si>
  <si>
    <t>Le tableau croisé de craintes : nouvelles  * va1et2recdefin est vide.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</si>
  <si>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</si>
  <si>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</si>
  <si>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</si>
  <si>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</si>
  <si>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</si>
  <si>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</si>
  <si>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</si>
  <si>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interview * va1et2recdefin</t>
  </si>
  <si>
    <t>age en 7 classes * va1et2recdefin</t>
  </si>
  <si>
    <t>cat * va1et2recdefin</t>
  </si>
  <si>
    <t>plus haut dipl * va1et2recdefin</t>
  </si>
  <si>
    <t>pays de naissance * va1et2recdefin</t>
  </si>
  <si>
    <t>Pcs individu (chomeurs reclasses) * va1et2recdefin</t>
  </si>
  <si>
    <t>revenus par UC en terciles * va1et2recdefin</t>
  </si>
  <si>
    <t>Region * va1et2recdefin</t>
  </si>
  <si>
    <t>a une religion * va1et2recdefin</t>
  </si>
  <si>
    <t>quelle religion * va1et2recdefin</t>
  </si>
  <si>
    <t>place de la religion * va1et2recdefin</t>
  </si>
  <si>
    <t>Tableau croisé sexe interview * va1et2recdefin</t>
  </si>
  <si>
    <t>va1et2recdefin</t>
  </si>
  <si>
    <t>Pro/certains</t>
  </si>
  <si>
    <t>Anti/certains</t>
  </si>
  <si>
    <t>NSP/Certains</t>
  </si>
  <si>
    <t>Pro/aucun</t>
  </si>
  <si>
    <t>Anti/aucun</t>
  </si>
  <si>
    <t>NSP/aucun</t>
  </si>
  <si>
    <t>PRO/nsp</t>
  </si>
  <si>
    <t>Anti/nsp</t>
  </si>
  <si>
    <t>Nsp/nsp</t>
  </si>
  <si>
    <t>Pro/tous</t>
  </si>
  <si>
    <t>Anti/tous</t>
  </si>
  <si>
    <t>Total/certains</t>
  </si>
  <si>
    <t>sexe interview</t>
  </si>
  <si>
    <t>Homme</t>
  </si>
  <si>
    <t>Effectif</t>
  </si>
  <si>
    <t>% dans sexe interview</t>
  </si>
  <si>
    <t>% dans va1et2recdefin</t>
  </si>
  <si>
    <t>% du total</t>
  </si>
  <si>
    <t>Femme</t>
  </si>
  <si>
    <t>Tableau croisé taille agglo* va1et2recdefin</t>
  </si>
  <si>
    <t>PRO/Total</t>
  </si>
  <si>
    <t>Certains/total</t>
  </si>
  <si>
    <t>cat</t>
  </si>
  <si>
    <t>Commune rurale</t>
  </si>
  <si>
    <t>% dans cat</t>
  </si>
  <si>
    <t>&lt;20.000 habitants</t>
  </si>
  <si>
    <t>20.000 à 99.999</t>
  </si>
  <si>
    <t>100.000 à 199.999</t>
  </si>
  <si>
    <t>&gt;200.000</t>
  </si>
  <si>
    <t>Agglomération parisienne</t>
  </si>
  <si>
    <t>Tableau croisé plus haut dipl * va1et2recdefin</t>
  </si>
  <si>
    <t>plus haut dipl</t>
  </si>
  <si>
    <t>Aucun</t>
  </si>
  <si>
    <t>% dans plus haut dipl</t>
  </si>
  <si>
    <t>Certificat d'études primaires</t>
  </si>
  <si>
    <t>CAP</t>
  </si>
  <si>
    <t>Brevet des collèges, BEPC</t>
  </si>
  <si>
    <t>BEP</t>
  </si>
  <si>
    <t>Baccalauréat technique</t>
  </si>
  <si>
    <t>Baccalauréat professionnel</t>
  </si>
  <si>
    <t>Baccalauréat général</t>
  </si>
  <si>
    <t>Bac+2</t>
  </si>
  <si>
    <t>Bac+3</t>
  </si>
  <si>
    <t>Bac+4</t>
  </si>
  <si>
    <t>Bac+5</t>
  </si>
  <si>
    <t>Grande Ecole</t>
  </si>
  <si>
    <t>NSP</t>
  </si>
  <si>
    <t>Tableau croisé pays de naissance * va1et2recdefin</t>
  </si>
  <si>
    <t>pays de naissance</t>
  </si>
  <si>
    <t>France métropolitaine</t>
  </si>
  <si>
    <t>% dans pays de naissance</t>
  </si>
  <si>
    <t>DOM/TOM</t>
  </si>
  <si>
    <t>Pays étranger</t>
  </si>
  <si>
    <t>Ne veut pas dire</t>
  </si>
  <si>
    <t>Ne sait pas</t>
  </si>
  <si>
    <t>Tableau croisé Pcs individu (chomeurs reclasses) * va1et2recdefin</t>
  </si>
  <si>
    <t>Pcs individu (chomeurs reclasses)</t>
  </si>
  <si>
    <t>Agriculteurs</t>
  </si>
  <si>
    <t>% dans Pcs individu (chomeurs reclasses)</t>
  </si>
  <si>
    <t>Artisans/commercants/chefs d'entreprise</t>
  </si>
  <si>
    <t>Cadres</t>
  </si>
  <si>
    <t>Professions intermédiaires</t>
  </si>
  <si>
    <t>Employés</t>
  </si>
  <si>
    <t>Ouvriers</t>
  </si>
  <si>
    <t>Retraités</t>
  </si>
  <si>
    <t>Chomeurs</t>
  </si>
  <si>
    <t>Refus / nsp</t>
  </si>
  <si>
    <t>Tableau croisé revenus par UC en terciles * va1et2recdefin</t>
  </si>
  <si>
    <t>revenus par UC en terciles</t>
  </si>
  <si>
    <t>1</t>
  </si>
  <si>
    <t>% dans revenus par UC en terciles</t>
  </si>
  <si>
    <t>2</t>
  </si>
  <si>
    <t>3</t>
  </si>
  <si>
    <t>Tableau croisé Region * va1et2recdefin</t>
  </si>
  <si>
    <t>Region</t>
  </si>
  <si>
    <t>Alsace</t>
  </si>
  <si>
    <t>% dans Region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</si>
  <si>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</si>
  <si>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</si>
  <si>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</si>
  <si>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</si>
  <si>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</si>
  <si>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</si>
  <si>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</si>
  <si>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</si>
  <si>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</si>
  <si>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</si>
  <si>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Ile de France</t>
  </si>
  <si>
    <t>Languedoc Roussillon</t>
  </si>
  <si>
    <t>Limousin</t>
  </si>
  <si>
    <t>Lorraine</t>
  </si>
  <si>
    <t>Midi-Pyrénées</t>
  </si>
  <si>
    <t>Nord Pas de Calais</t>
  </si>
  <si>
    <t>Pays de la Loire</t>
  </si>
  <si>
    <t>Picardie</t>
  </si>
  <si>
    <t>Poitou-Charentes</t>
  </si>
  <si>
    <t>Provence Alpes Côte d'Azur</t>
  </si>
  <si>
    <t>Rhône Alpes</t>
  </si>
  <si>
    <t>Tableau croisé a une religion * va1et2recdefin</t>
  </si>
  <si>
    <t>a une religion</t>
  </si>
  <si>
    <t>Oui</t>
  </si>
  <si>
    <t>% dans a une religion</t>
  </si>
  <si>
    <t>Non</t>
  </si>
  <si>
    <t>Refus</t>
  </si>
  <si>
    <t>Tableau croisé quelle religion * va1et2recdefin</t>
  </si>
  <si>
    <t>quelle religion</t>
  </si>
  <si>
    <t>Chrétien</t>
  </si>
  <si>
    <t>% dans quelle religion</t>
  </si>
  <si>
    <t>Musulman</t>
  </si>
  <si>
    <t>Juif</t>
  </si>
  <si>
    <t>Autre religion</t>
  </si>
  <si>
    <t>Tableau croisé place de la religion * va1et2recdefin</t>
  </si>
  <si>
    <t>place de la religion</t>
  </si>
  <si>
    <t>Très importante</t>
  </si>
  <si>
    <t>% dans place de la religion</t>
  </si>
  <si>
    <t>Assez importante</t>
  </si>
  <si>
    <t>Pas très importante</t>
  </si>
  <si>
    <t>Pas du tout importante</t>
  </si>
  <si>
    <t>NSP/Refus</t>
  </si>
  <si>
    <t>Tableau croisé age6classe * va1et2recdefin</t>
  </si>
  <si>
    <t>age6classe</t>
  </si>
  <si>
    <t>18-24</t>
  </si>
  <si>
    <t>% dans age6classe</t>
  </si>
  <si>
    <t>25-34</t>
  </si>
  <si>
    <t>35-44</t>
  </si>
  <si>
    <t>45-54</t>
  </si>
  <si>
    <t>55-64</t>
  </si>
  <si>
    <t>65-75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</si>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</sst>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10">
    <font>
      <sz val="11.0"/>
      <color theme="1"/>
      <name val="Calibri"/>
      <scheme val="minor"/>
    </font>
    <font>
      <sz val="12.0"/>
      <color rgb="FF000000"/>
      <name val="Courier New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color theme="1"/>
      <name val="Calibri"/>
      <scheme val="minor"/>
    </font>
    <font>
      <b/>
      <color theme="1"/>
      <name val="Calibri"/>
      <scheme val="minor"/>
    </font>
    <font>
      <b/>
      <sz val="14.0"/>
      <color rgb="FF010205"/>
      <name val="&quot;Arial Bold&quot;"/>
    </font>
  </fonts>
  <fills count="5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  <fill>
      <patternFill patternType="solid">
        <fgColor theme="6"/>
        <bgColor theme="6"/>
      </patternFill>
    </fill>
  </fills>
  <borders count="43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 style="thin">
        <color rgb="FFE0E0E0"/>
      </left>
      <right style="thin">
        <color rgb="FFE0E0E0"/>
      </right>
      <bottom style="thin">
        <color rgb="FFAEAEAE"/>
      </bottom>
    </border>
    <border>
      <right style="thin">
        <color rgb="FFE0E0E0"/>
      </right>
      <bottom style="thin">
        <color rgb="FFAEAEAE"/>
      </bottom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left" shrinkToFit="0" vertical="top" wrapText="1"/>
    </xf>
    <xf borderId="2" fillId="0" fontId="5" numFmtId="0" xfId="0" applyBorder="1" applyFont="1"/>
    <xf borderId="3" fillId="3" fontId="6" numFmtId="0" xfId="0" applyAlignment="1" applyBorder="1" applyFill="1" applyFont="1">
      <alignment horizontal="right" shrinkToFit="0" vertical="top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Border="1" applyFont="1"/>
    <xf borderId="6" fillId="3" fontId="6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9" fillId="0" fontId="5" numFmtId="0" xfId="0" applyBorder="1" applyFont="1"/>
    <xf borderId="6" fillId="3" fontId="6" numFmtId="164" xfId="0" applyAlignment="1" applyBorder="1" applyFont="1" applyNumberFormat="1">
      <alignment horizontal="right" shrinkToFit="0" vertical="top" wrapText="0"/>
    </xf>
    <xf borderId="6" fillId="3" fontId="6" numFmtId="0" xfId="0" applyAlignment="1" applyBorder="1" applyFont="1">
      <alignment horizontal="right" shrinkToFit="0" vertical="top" wrapText="0"/>
    </xf>
    <xf borderId="10" fillId="0" fontId="5" numFmtId="0" xfId="0" applyBorder="1" applyFont="1"/>
    <xf borderId="11" fillId="2" fontId="4" numFmtId="0" xfId="0" applyAlignment="1" applyBorder="1" applyFont="1">
      <alignment horizontal="left" shrinkToFit="0" vertical="top" wrapText="1"/>
    </xf>
    <xf borderId="11" fillId="3" fontId="6" numFmtId="164" xfId="0" applyAlignment="1" applyBorder="1" applyFont="1" applyNumberFormat="1">
      <alignment horizontal="right" shrinkToFit="0" vertical="top" wrapText="0"/>
    </xf>
    <xf borderId="3" fillId="3" fontId="6" numFmtId="0" xfId="0" applyAlignment="1" applyBorder="1" applyFont="1">
      <alignment horizontal="left" shrinkToFit="0" vertical="top" wrapText="1"/>
    </xf>
    <xf borderId="11" fillId="3" fontId="6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12" fillId="0" fontId="5" numFmtId="0" xfId="0" applyBorder="1" applyFont="1"/>
    <xf borderId="13" fillId="0" fontId="4" numFmtId="0" xfId="0" applyAlignment="1" applyBorder="1" applyFont="1">
      <alignment horizontal="center" shrinkToFit="0" vertical="bottom" wrapText="1"/>
    </xf>
    <xf borderId="14" fillId="0" fontId="5" numFmtId="0" xfId="0" applyBorder="1" applyFont="1"/>
    <xf borderId="15" fillId="0" fontId="4" numFmtId="0" xfId="0" applyAlignment="1" applyBorder="1" applyFont="1">
      <alignment horizontal="center" shrinkToFit="0" vertical="bottom" wrapText="1"/>
    </xf>
    <xf borderId="16" fillId="0" fontId="4" numFmtId="0" xfId="0" applyAlignment="1" applyBorder="1" applyFont="1">
      <alignment horizontal="center" shrinkToFit="0" vertical="bottom" wrapText="1"/>
    </xf>
    <xf borderId="17" fillId="0" fontId="4" numFmtId="0" xfId="0" applyAlignment="1" applyBorder="1" applyFont="1">
      <alignment horizontal="center" shrinkToFit="0" vertical="bottom" wrapText="1"/>
    </xf>
    <xf borderId="18" fillId="2" fontId="4" numFmtId="0" xfId="0" applyAlignment="1" applyBorder="1" applyFont="1">
      <alignment horizontal="left" shrinkToFit="0" vertical="top" wrapText="1"/>
    </xf>
    <xf borderId="19" fillId="3" fontId="6" numFmtId="164" xfId="0" applyAlignment="1" applyBorder="1" applyFont="1" applyNumberFormat="1">
      <alignment horizontal="right" shrinkToFit="0" vertical="top" wrapText="0"/>
    </xf>
    <xf borderId="20" fillId="3" fontId="6" numFmtId="165" xfId="0" applyAlignment="1" applyBorder="1" applyFont="1" applyNumberFormat="1">
      <alignment horizontal="right" shrinkToFit="0" vertical="top" wrapText="0"/>
    </xf>
    <xf borderId="21" fillId="3" fontId="6" numFmtId="166" xfId="0" applyAlignment="1" applyBorder="1" applyFont="1" applyNumberFormat="1">
      <alignment horizontal="right" shrinkToFit="0" vertical="top" wrapText="0"/>
    </xf>
    <xf borderId="22" fillId="3" fontId="6" numFmtId="164" xfId="0" applyAlignment="1" applyBorder="1" applyFont="1" applyNumberFormat="1">
      <alignment horizontal="right" shrinkToFit="0" vertical="top" wrapText="0"/>
    </xf>
    <xf borderId="23" fillId="3" fontId="6" numFmtId="165" xfId="0" applyAlignment="1" applyBorder="1" applyFont="1" applyNumberFormat="1">
      <alignment horizontal="right" shrinkToFit="0" vertical="top" wrapText="0"/>
    </xf>
    <xf borderId="24" fillId="3" fontId="6" numFmtId="166" xfId="0" applyAlignment="1" applyBorder="1" applyFont="1" applyNumberFormat="1">
      <alignment horizontal="right" shrinkToFit="0" vertical="top" wrapText="0"/>
    </xf>
    <xf borderId="25" fillId="3" fontId="6" numFmtId="164" xfId="0" applyAlignment="1" applyBorder="1" applyFont="1" applyNumberFormat="1">
      <alignment horizontal="right" shrinkToFit="0" vertical="top" wrapText="0"/>
    </xf>
    <xf borderId="26" fillId="3" fontId="6" numFmtId="165" xfId="0" applyAlignment="1" applyBorder="1" applyFont="1" applyNumberFormat="1">
      <alignment horizontal="right" shrinkToFit="0" vertical="top" wrapText="0"/>
    </xf>
    <xf borderId="27" fillId="3" fontId="6" numFmtId="166" xfId="0" applyAlignment="1" applyBorder="1" applyFont="1" applyNumberFormat="1">
      <alignment horizontal="right" shrinkToFit="0" vertical="top" wrapText="0"/>
    </xf>
    <xf borderId="28" fillId="0" fontId="4" numFmtId="0" xfId="0" applyAlignment="1" applyBorder="1" applyFont="1">
      <alignment horizontal="center" readingOrder="0" shrinkToFit="0" wrapText="1"/>
    </xf>
    <xf borderId="16" fillId="0" fontId="5" numFmtId="0" xfId="0" applyBorder="1" applyFont="1"/>
    <xf borderId="0" fillId="0" fontId="7" numFmtId="0" xfId="0" applyAlignment="1" applyFont="1">
      <alignment readingOrder="0"/>
    </xf>
    <xf borderId="29" fillId="2" fontId="4" numFmtId="0" xfId="0" applyAlignment="1" applyBorder="1" applyFont="1">
      <alignment horizontal="left" shrinkToFit="0" vertical="top" wrapText="1"/>
    </xf>
    <xf borderId="29" fillId="2" fontId="4" numFmtId="0" xfId="0" applyAlignment="1" applyBorder="1" applyFont="1">
      <alignment horizontal="left" readingOrder="0" shrinkToFit="0" vertical="top" wrapText="0"/>
    </xf>
    <xf borderId="20" fillId="3" fontId="6" numFmtId="164" xfId="0" applyAlignment="1" applyBorder="1" applyFont="1" applyNumberFormat="1">
      <alignment horizontal="right" shrinkToFit="0" vertical="top" wrapText="0"/>
    </xf>
    <xf borderId="21" fillId="3" fontId="6" numFmtId="164" xfId="0" applyAlignment="1" applyBorder="1" applyFont="1" applyNumberFormat="1">
      <alignment horizontal="right" shrinkToFit="0" vertical="top" wrapText="0"/>
    </xf>
    <xf borderId="30" fillId="3" fontId="6" numFmtId="164" xfId="0" applyAlignment="1" applyBorder="1" applyFont="1" applyNumberFormat="1">
      <alignment horizontal="right" vertical="top"/>
    </xf>
    <xf borderId="31" fillId="3" fontId="6" numFmtId="164" xfId="0" applyAlignment="1" applyBorder="1" applyFont="1" applyNumberFormat="1">
      <alignment horizontal="right" vertical="top"/>
    </xf>
    <xf borderId="21" fillId="4" fontId="6" numFmtId="164" xfId="0" applyAlignment="1" applyBorder="1" applyFill="1" applyFont="1" applyNumberFormat="1">
      <alignment horizontal="right" shrinkToFit="0" vertical="top" wrapText="0"/>
    </xf>
    <xf borderId="22" fillId="3" fontId="6" numFmtId="165" xfId="0" applyAlignment="1" applyBorder="1" applyFont="1" applyNumberFormat="1">
      <alignment horizontal="right" shrinkToFit="0" vertical="top" wrapText="0"/>
    </xf>
    <xf borderId="24" fillId="3" fontId="6" numFmtId="165" xfId="0" applyAlignment="1" applyBorder="1" applyFont="1" applyNumberFormat="1">
      <alignment horizontal="right" shrinkToFit="0" vertical="top" wrapText="0"/>
    </xf>
    <xf borderId="30" fillId="3" fontId="6" numFmtId="165" xfId="0" applyAlignment="1" applyBorder="1" applyFont="1" applyNumberFormat="1">
      <alignment horizontal="right" vertical="top"/>
    </xf>
    <xf borderId="31" fillId="3" fontId="6" numFmtId="165" xfId="0" applyAlignment="1" applyBorder="1" applyFont="1" applyNumberFormat="1">
      <alignment horizontal="right" vertical="top"/>
    </xf>
    <xf borderId="24" fillId="4" fontId="6" numFmtId="165" xfId="0" applyAlignment="1" applyBorder="1" applyFont="1" applyNumberFormat="1">
      <alignment horizontal="right" shrinkToFit="0" vertical="top" wrapText="0"/>
    </xf>
    <xf borderId="0" fillId="0" fontId="7" numFmtId="165" xfId="0" applyFont="1" applyNumberFormat="1"/>
    <xf borderId="32" fillId="0" fontId="5" numFmtId="0" xfId="0" applyBorder="1" applyFont="1"/>
    <xf borderId="33" fillId="2" fontId="4" numFmtId="0" xfId="0" applyAlignment="1" applyBorder="1" applyFont="1">
      <alignment horizontal="left" shrinkToFit="0" vertical="top" wrapText="1"/>
    </xf>
    <xf borderId="34" fillId="3" fontId="6" numFmtId="165" xfId="0" applyAlignment="1" applyBorder="1" applyFont="1" applyNumberFormat="1">
      <alignment horizontal="right" shrinkToFit="0" vertical="top" wrapText="0"/>
    </xf>
    <xf borderId="35" fillId="3" fontId="6" numFmtId="165" xfId="0" applyAlignment="1" applyBorder="1" applyFont="1" applyNumberFormat="1">
      <alignment horizontal="right" shrinkToFit="0" vertical="top" wrapText="0"/>
    </xf>
    <xf borderId="36" fillId="3" fontId="6" numFmtId="165" xfId="0" applyAlignment="1" applyBorder="1" applyFont="1" applyNumberFormat="1">
      <alignment horizontal="right" shrinkToFit="0" vertical="top" wrapText="0"/>
    </xf>
    <xf borderId="36" fillId="4" fontId="6" numFmtId="165" xfId="0" applyAlignment="1" applyBorder="1" applyFont="1" applyNumberFormat="1">
      <alignment horizontal="right" shrinkToFit="0" vertical="top" wrapText="0"/>
    </xf>
    <xf borderId="7" fillId="2" fontId="4" numFmtId="0" xfId="0" applyAlignment="1" applyBorder="1" applyFont="1">
      <alignment horizontal="left" readingOrder="0" shrinkToFit="0" vertical="top" wrapText="0"/>
    </xf>
    <xf borderId="23" fillId="3" fontId="6" numFmtId="164" xfId="0" applyAlignment="1" applyBorder="1" applyFont="1" applyNumberFormat="1">
      <alignment horizontal="right" shrinkToFit="0" vertical="top" wrapText="0"/>
    </xf>
    <xf borderId="24" fillId="3" fontId="6" numFmtId="164" xfId="0" applyAlignment="1" applyBorder="1" applyFont="1" applyNumberFormat="1">
      <alignment horizontal="right" shrinkToFit="0" vertical="top" wrapText="0"/>
    </xf>
    <xf borderId="24" fillId="4" fontId="6" numFmtId="164" xfId="0" applyAlignment="1" applyBorder="1" applyFont="1" applyNumberFormat="1">
      <alignment horizontal="right" shrinkToFit="0" vertical="top" wrapText="0"/>
    </xf>
    <xf borderId="37" fillId="2" fontId="4" numFmtId="0" xfId="0" applyAlignment="1" applyBorder="1" applyFont="1">
      <alignment horizontal="left" shrinkToFit="0" vertical="top" wrapText="1"/>
    </xf>
    <xf borderId="38" fillId="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41" fillId="0" fontId="5" numFmtId="0" xfId="0" applyBorder="1" applyFont="1"/>
    <xf borderId="42" fillId="0" fontId="5" numFmtId="0" xfId="0" applyBorder="1" applyFont="1"/>
    <xf borderId="25" fillId="3" fontId="6" numFmtId="165" xfId="0" applyAlignment="1" applyBorder="1" applyFont="1" applyNumberFormat="1">
      <alignment horizontal="right" shrinkToFit="0" vertical="top" wrapText="0"/>
    </xf>
    <xf borderId="27" fillId="3" fontId="6" numFmtId="165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center" readingOrder="0" shrinkToFit="0" vertical="center" wrapText="1"/>
    </xf>
    <xf borderId="0" fillId="0" fontId="8" numFmtId="165" xfId="0" applyFont="1" applyNumberFormat="1"/>
    <xf borderId="22" fillId="3" fontId="6" numFmtId="0" xfId="0" applyAlignment="1" applyBorder="1" applyFont="1">
      <alignment horizontal="right" shrinkToFit="0" vertical="top" wrapText="0"/>
    </xf>
    <xf borderId="23" fillId="3" fontId="6" numFmtId="0" xfId="0" applyAlignment="1" applyBorder="1" applyFont="1">
      <alignment horizontal="right" shrinkToFit="0" vertical="top" wrapText="0"/>
    </xf>
    <xf borderId="24" fillId="3" fontId="6" numFmtId="0" xfId="0" applyAlignment="1" applyBorder="1" applyFont="1">
      <alignment horizontal="right" shrinkToFit="0" vertical="top" wrapText="0"/>
    </xf>
    <xf borderId="29" fillId="2" fontId="4" numFmtId="0" xfId="0" applyAlignment="1" applyBorder="1" applyFont="1">
      <alignment horizontal="left" shrinkToFit="0" vertical="top" wrapText="0"/>
    </xf>
    <xf borderId="7" fillId="2" fontId="4" numFmtId="0" xfId="0" applyAlignment="1" applyBorder="1" applyFont="1">
      <alignment horizontal="left" shrinkToFit="0" vertical="top" wrapText="0"/>
    </xf>
    <xf borderId="0" fillId="0" fontId="7" numFmtId="164" xfId="0" applyFont="1" applyNumberFormat="1"/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left" readingOrder="0" vertical="top"/>
    </xf>
    <xf borderId="0" fillId="3" fontId="6" numFmtId="0" xfId="0" applyAlignment="1" applyFont="1">
      <alignment horizontal="right" readingOrder="0" shrinkToFit="0" vertical="top" wrapText="0"/>
    </xf>
    <xf borderId="0" fillId="3" fontId="6" numFmtId="10" xfId="0" applyAlignment="1" applyFont="1" applyNumberFormat="1">
      <alignment horizontal="right" readingOrder="0" shrinkToFit="0" vertical="top" wrapText="0"/>
    </xf>
    <xf borderId="28" fillId="3" fontId="6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21.29"/>
    <col customWidth="1" min="3" max="3" width="25.71"/>
    <col customWidth="1" min="4" max="4" width="13.86"/>
    <col customWidth="1" min="5" max="5" width="15.86"/>
    <col customWidth="1" min="6" max="6" width="13.86"/>
    <col customWidth="1" min="7" max="7" width="15.86"/>
    <col customWidth="1" min="8" max="15" width="12.86"/>
    <col customWidth="1" min="16" max="16" width="16.43"/>
    <col customWidth="1" min="17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9">
      <c r="A9" s="2" t="s">
        <v>6</v>
      </c>
    </row>
    <row r="11" ht="24.75" customHeight="1">
      <c r="A11" s="3" t="s">
        <v>7</v>
      </c>
    </row>
    <row r="12" ht="19.5" customHeight="1">
      <c r="A12" s="4" t="s">
        <v>8</v>
      </c>
      <c r="B12" s="5"/>
      <c r="C12" s="6" t="s">
        <v>9</v>
      </c>
    </row>
    <row r="13" ht="19.5" customHeight="1">
      <c r="A13" s="7" t="s">
        <v>10</v>
      </c>
      <c r="B13" s="8"/>
      <c r="C13" s="9" t="s">
        <v>11</v>
      </c>
    </row>
    <row r="14" ht="19.5" customHeight="1">
      <c r="A14" s="10" t="s">
        <v>12</v>
      </c>
      <c r="B14" s="11" t="s">
        <v>13</v>
      </c>
      <c r="C14" s="9" t="s">
        <v>14</v>
      </c>
    </row>
    <row r="15" ht="19.5" customHeight="1">
      <c r="A15" s="12"/>
      <c r="B15" s="11" t="s">
        <v>15</v>
      </c>
      <c r="C15" s="9" t="s">
        <v>16</v>
      </c>
    </row>
    <row r="16" ht="58.5" customHeight="1">
      <c r="A16" s="12"/>
      <c r="B16" s="11" t="s">
        <v>17</v>
      </c>
      <c r="C16" s="9" t="s">
        <v>18</v>
      </c>
    </row>
    <row r="17" ht="19.5" customHeight="1">
      <c r="A17" s="12"/>
      <c r="B17" s="11" t="s">
        <v>19</v>
      </c>
      <c r="C17" s="9" t="s">
        <v>16</v>
      </c>
    </row>
    <row r="18" ht="39.75" customHeight="1">
      <c r="A18" s="13"/>
      <c r="B18" s="11" t="s">
        <v>20</v>
      </c>
      <c r="C18" s="14">
        <v>17853.0</v>
      </c>
    </row>
    <row r="19" ht="76.5" customHeight="1">
      <c r="A19" s="10" t="s">
        <v>21</v>
      </c>
      <c r="B19" s="11" t="s">
        <v>22</v>
      </c>
      <c r="C19" s="9" t="s">
        <v>23</v>
      </c>
    </row>
    <row r="20" ht="147.75" customHeight="1">
      <c r="A20" s="13"/>
      <c r="B20" s="11" t="s">
        <v>24</v>
      </c>
      <c r="C20" s="9" t="s">
        <v>25</v>
      </c>
    </row>
    <row r="21" ht="271.5" customHeight="1">
      <c r="A21" s="7" t="s">
        <v>26</v>
      </c>
      <c r="B21" s="8"/>
      <c r="C21" s="9" t="s">
        <v>27</v>
      </c>
    </row>
    <row r="22" ht="19.5" customHeight="1">
      <c r="A22" s="10" t="s">
        <v>28</v>
      </c>
      <c r="B22" s="11" t="s">
        <v>29</v>
      </c>
      <c r="C22" s="15" t="s">
        <v>30</v>
      </c>
    </row>
    <row r="23" ht="19.5" customHeight="1">
      <c r="A23" s="12"/>
      <c r="B23" s="11" t="s">
        <v>31</v>
      </c>
      <c r="C23" s="15" t="s">
        <v>30</v>
      </c>
    </row>
    <row r="24" ht="19.5" customHeight="1">
      <c r="A24" s="12"/>
      <c r="B24" s="11" t="s">
        <v>32</v>
      </c>
      <c r="C24" s="14">
        <v>2.0</v>
      </c>
    </row>
    <row r="25" ht="19.5" customHeight="1">
      <c r="A25" s="16"/>
      <c r="B25" s="17" t="s">
        <v>33</v>
      </c>
      <c r="C25" s="18">
        <v>524245.0</v>
      </c>
    </row>
    <row r="26" ht="15.75" customHeight="1"/>
    <row r="27" ht="24.75" customHeight="1">
      <c r="A27" s="3" t="s">
        <v>34</v>
      </c>
    </row>
    <row r="28" ht="39.75" customHeight="1">
      <c r="A28" s="19" t="s">
        <v>35</v>
      </c>
    </row>
    <row r="29" ht="39.75" customHeight="1">
      <c r="A29" s="20" t="s">
        <v>36</v>
      </c>
    </row>
    <row r="30" ht="15.75" customHeight="1"/>
    <row r="31" ht="24.75" customHeight="1">
      <c r="A31" s="3" t="s">
        <v>37</v>
      </c>
    </row>
    <row r="32" ht="18.75" customHeight="1">
      <c r="A32" s="21" t="s">
        <v>11</v>
      </c>
      <c r="B32" s="22" t="s">
        <v>38</v>
      </c>
      <c r="G32" s="23"/>
    </row>
    <row r="33" ht="18.75" customHeight="1">
      <c r="B33" s="22" t="s">
        <v>39</v>
      </c>
      <c r="D33" s="24" t="s">
        <v>40</v>
      </c>
      <c r="F33" s="24" t="s">
        <v>41</v>
      </c>
    </row>
    <row r="34" ht="18.75" customHeight="1">
      <c r="A34" s="25"/>
      <c r="B34" s="26" t="s">
        <v>42</v>
      </c>
      <c r="C34" s="27" t="s">
        <v>43</v>
      </c>
      <c r="D34" s="28" t="s">
        <v>42</v>
      </c>
      <c r="E34" s="27" t="s">
        <v>43</v>
      </c>
      <c r="F34" s="28" t="s">
        <v>42</v>
      </c>
      <c r="G34" s="27" t="s">
        <v>43</v>
      </c>
    </row>
    <row r="35" ht="39.75" customHeight="1">
      <c r="A35" s="29" t="s">
        <v>44</v>
      </c>
      <c r="B35" s="30">
        <v>6182.0</v>
      </c>
      <c r="C35" s="31">
        <v>0.3411690012401381</v>
      </c>
      <c r="D35" s="32">
        <v>11938.051873202527</v>
      </c>
      <c r="E35" s="31">
        <v>0.658830998759862</v>
      </c>
      <c r="F35" s="32">
        <v>18120.051873202527</v>
      </c>
      <c r="G35" s="31">
        <v>1.0</v>
      </c>
    </row>
    <row r="36" ht="39.75" customHeight="1">
      <c r="A36" s="11" t="s">
        <v>45</v>
      </c>
      <c r="B36" s="33">
        <v>6181.0</v>
      </c>
      <c r="C36" s="34">
        <v>0.3411138137601576</v>
      </c>
      <c r="D36" s="35">
        <v>11939.051873202527</v>
      </c>
      <c r="E36" s="34">
        <v>0.6588861862398425</v>
      </c>
      <c r="F36" s="35">
        <v>18120.051873202527</v>
      </c>
      <c r="G36" s="34">
        <v>1.0</v>
      </c>
    </row>
    <row r="37" ht="21.75" customHeight="1">
      <c r="A37" s="11" t="s">
        <v>46</v>
      </c>
      <c r="B37" s="33">
        <v>6180.0</v>
      </c>
      <c r="C37" s="34">
        <v>0.3410586262801769</v>
      </c>
      <c r="D37" s="35">
        <v>11940.051873202527</v>
      </c>
      <c r="E37" s="34">
        <v>0.6589413737198231</v>
      </c>
      <c r="F37" s="35">
        <v>18120.051873202527</v>
      </c>
      <c r="G37" s="34">
        <v>1.0</v>
      </c>
    </row>
    <row r="38" ht="39.75" customHeight="1">
      <c r="A38" s="11" t="s">
        <v>47</v>
      </c>
      <c r="B38" s="33">
        <v>6184.0</v>
      </c>
      <c r="C38" s="34">
        <v>0.3412793762000994</v>
      </c>
      <c r="D38" s="35">
        <v>11936.051873202527</v>
      </c>
      <c r="E38" s="34">
        <v>0.6587206237999006</v>
      </c>
      <c r="F38" s="35">
        <v>18120.051873202527</v>
      </c>
      <c r="G38" s="34">
        <v>1.0</v>
      </c>
    </row>
    <row r="39" ht="39.75" customHeight="1">
      <c r="A39" s="11" t="s">
        <v>48</v>
      </c>
      <c r="B39" s="33">
        <v>6179.0</v>
      </c>
      <c r="C39" s="34">
        <v>0.3410034388001963</v>
      </c>
      <c r="D39" s="35">
        <v>11941.051873202527</v>
      </c>
      <c r="E39" s="34">
        <v>0.6589965611998037</v>
      </c>
      <c r="F39" s="35">
        <v>18120.051873202527</v>
      </c>
      <c r="G39" s="34">
        <v>1.0</v>
      </c>
    </row>
    <row r="40" ht="39.75" customHeight="1">
      <c r="A40" s="11" t="s">
        <v>49</v>
      </c>
      <c r="B40" s="33">
        <v>6181.0</v>
      </c>
      <c r="C40" s="34">
        <v>0.3411138137601576</v>
      </c>
      <c r="D40" s="35">
        <v>11939.051873202527</v>
      </c>
      <c r="E40" s="34">
        <v>0.6588861862398425</v>
      </c>
      <c r="F40" s="35">
        <v>18120.051873202527</v>
      </c>
      <c r="G40" s="34">
        <v>1.0</v>
      </c>
    </row>
    <row r="41" ht="39.75" customHeight="1">
      <c r="A41" s="11" t="s">
        <v>50</v>
      </c>
      <c r="B41" s="33">
        <v>5626.0</v>
      </c>
      <c r="C41" s="34">
        <v>0.3104847623709183</v>
      </c>
      <c r="D41" s="35">
        <v>12494.051873202527</v>
      </c>
      <c r="E41" s="34">
        <v>0.6895152376290816</v>
      </c>
      <c r="F41" s="35">
        <v>18120.051873202527</v>
      </c>
      <c r="G41" s="34">
        <v>1.0</v>
      </c>
    </row>
    <row r="42" ht="21.75" customHeight="1">
      <c r="A42" s="11" t="s">
        <v>51</v>
      </c>
      <c r="B42" s="33">
        <v>6185.0</v>
      </c>
      <c r="C42" s="34">
        <v>0.34133456368007997</v>
      </c>
      <c r="D42" s="35">
        <v>11935.051873202527</v>
      </c>
      <c r="E42" s="34">
        <v>0.65866543631992</v>
      </c>
      <c r="F42" s="35">
        <v>18120.051873202527</v>
      </c>
      <c r="G42" s="34">
        <v>1.0</v>
      </c>
    </row>
    <row r="43" ht="39.75" customHeight="1">
      <c r="A43" s="11" t="s">
        <v>52</v>
      </c>
      <c r="B43" s="33">
        <v>6180.0</v>
      </c>
      <c r="C43" s="34">
        <v>0.3410586262801769</v>
      </c>
      <c r="D43" s="35">
        <v>11940.051873202527</v>
      </c>
      <c r="E43" s="34">
        <v>0.6589413737198231</v>
      </c>
      <c r="F43" s="35">
        <v>18120.051873202527</v>
      </c>
      <c r="G43" s="34">
        <v>1.0</v>
      </c>
    </row>
    <row r="44" ht="39.75" customHeight="1">
      <c r="A44" s="11" t="s">
        <v>53</v>
      </c>
      <c r="B44" s="33">
        <v>3178.0</v>
      </c>
      <c r="C44" s="34">
        <v>0.17538581137838224</v>
      </c>
      <c r="D44" s="35">
        <v>14942.051873202527</v>
      </c>
      <c r="E44" s="34">
        <v>0.8246141886216178</v>
      </c>
      <c r="F44" s="35">
        <v>18120.051873202527</v>
      </c>
      <c r="G44" s="34">
        <v>1.0</v>
      </c>
    </row>
    <row r="45" ht="39.75" customHeight="1">
      <c r="A45" s="17" t="s">
        <v>54</v>
      </c>
      <c r="B45" s="36">
        <v>3173.0</v>
      </c>
      <c r="C45" s="37">
        <v>0.1751098739784792</v>
      </c>
      <c r="D45" s="38">
        <v>14947.051873202527</v>
      </c>
      <c r="E45" s="37">
        <v>0.8248901260215207</v>
      </c>
      <c r="F45" s="38">
        <v>18120.051873202527</v>
      </c>
      <c r="G45" s="37">
        <v>1.0</v>
      </c>
    </row>
    <row r="46" ht="39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24.75" customHeight="1">
      <c r="A55" s="3" t="s">
        <v>55</v>
      </c>
    </row>
    <row r="56" ht="18.75" customHeight="1">
      <c r="A56" s="21" t="s">
        <v>11</v>
      </c>
      <c r="D56" s="22" t="s">
        <v>56</v>
      </c>
      <c r="N56" s="23"/>
      <c r="O56" s="24" t="s">
        <v>41</v>
      </c>
    </row>
    <row r="57" ht="18.75" customHeight="1">
      <c r="A57" s="25"/>
      <c r="B57" s="25"/>
      <c r="C57" s="25"/>
      <c r="D57" s="39" t="s">
        <v>57</v>
      </c>
      <c r="E57" s="39" t="s">
        <v>58</v>
      </c>
      <c r="F57" s="39" t="s">
        <v>59</v>
      </c>
      <c r="G57" s="39" t="s">
        <v>60</v>
      </c>
      <c r="H57" s="39" t="s">
        <v>61</v>
      </c>
      <c r="I57" s="39" t="s">
        <v>62</v>
      </c>
      <c r="J57" s="39" t="s">
        <v>63</v>
      </c>
      <c r="K57" s="39" t="s">
        <v>64</v>
      </c>
      <c r="L57" s="39" t="s">
        <v>65</v>
      </c>
      <c r="M57" s="39" t="s">
        <v>66</v>
      </c>
      <c r="N57" s="39" t="s">
        <v>67</v>
      </c>
      <c r="O57" s="40"/>
      <c r="P57" s="41" t="s">
        <v>68</v>
      </c>
    </row>
    <row r="58" ht="19.5" customHeight="1">
      <c r="A58" s="42" t="s">
        <v>69</v>
      </c>
      <c r="B58" s="43" t="s">
        <v>70</v>
      </c>
      <c r="C58" s="29" t="s">
        <v>71</v>
      </c>
      <c r="D58" s="30">
        <v>673.0</v>
      </c>
      <c r="E58" s="44">
        <v>740.0</v>
      </c>
      <c r="F58" s="45">
        <v>3.0</v>
      </c>
      <c r="G58" s="44">
        <v>1168.0</v>
      </c>
      <c r="H58" s="45">
        <v>468.0</v>
      </c>
      <c r="I58" s="45">
        <v>10.0</v>
      </c>
      <c r="J58" s="46">
        <v>4.0</v>
      </c>
      <c r="K58" s="47">
        <v>5.0</v>
      </c>
      <c r="L58" s="45">
        <v>4.0</v>
      </c>
      <c r="M58" s="48">
        <v>1.0</v>
      </c>
      <c r="N58" s="48">
        <v>25.0</v>
      </c>
      <c r="O58" s="44">
        <v>3101.0</v>
      </c>
    </row>
    <row r="59" ht="19.5" customHeight="1">
      <c r="A59" s="12"/>
      <c r="B59" s="12"/>
      <c r="C59" s="11" t="s">
        <v>72</v>
      </c>
      <c r="D59" s="49">
        <v>0.21702676555949693</v>
      </c>
      <c r="E59" s="34">
        <v>0.23863269912931312</v>
      </c>
      <c r="F59" s="50">
        <v>9.674298613350532E-4</v>
      </c>
      <c r="G59" s="34">
        <v>0.37665269267978074</v>
      </c>
      <c r="H59" s="50">
        <v>0.1509190583682683</v>
      </c>
      <c r="I59" s="50">
        <v>0.0032247662044501773</v>
      </c>
      <c r="J59" s="51">
        <v>0.0012899064817800709</v>
      </c>
      <c r="K59" s="52">
        <v>0.0016123831022250886</v>
      </c>
      <c r="L59" s="50">
        <v>0.0012899064817800709</v>
      </c>
      <c r="M59" s="53">
        <v>3.224766204450177E-4</v>
      </c>
      <c r="N59" s="53">
        <v>0.008061915511125443</v>
      </c>
      <c r="O59" s="34">
        <v>1.0</v>
      </c>
      <c r="P59" s="54">
        <f>SUM(D59:F59)</f>
        <v>0.4566268946</v>
      </c>
    </row>
    <row r="60" ht="19.5" customHeight="1">
      <c r="A60" s="12"/>
      <c r="B60" s="12"/>
      <c r="C60" s="11" t="s">
        <v>73</v>
      </c>
      <c r="D60" s="49">
        <v>0.4017910447761194</v>
      </c>
      <c r="E60" s="34">
        <v>0.4849279161205767</v>
      </c>
      <c r="F60" s="50">
        <v>0.6</v>
      </c>
      <c r="G60" s="34">
        <v>0.5504241281809613</v>
      </c>
      <c r="H60" s="50">
        <v>0.6206896551724138</v>
      </c>
      <c r="I60" s="50">
        <v>0.625</v>
      </c>
      <c r="J60" s="51">
        <v>0.2</v>
      </c>
      <c r="K60" s="52">
        <v>0.33333333333333326</v>
      </c>
      <c r="L60" s="50">
        <v>0.8</v>
      </c>
      <c r="M60" s="53">
        <v>1.0</v>
      </c>
      <c r="N60" s="53">
        <v>0.5813953488372093</v>
      </c>
      <c r="O60" s="34">
        <v>0.5016175994823682</v>
      </c>
    </row>
    <row r="61" ht="19.5" customHeight="1">
      <c r="A61" s="12"/>
      <c r="B61" s="55"/>
      <c r="C61" s="56" t="s">
        <v>74</v>
      </c>
      <c r="D61" s="57">
        <v>0.10886444516337755</v>
      </c>
      <c r="E61" s="58">
        <v>0.11970236169524426</v>
      </c>
      <c r="F61" s="59">
        <v>4.852798447104497E-4</v>
      </c>
      <c r="G61" s="58">
        <v>0.18893561954060176</v>
      </c>
      <c r="H61" s="59">
        <v>0.07570365577483015</v>
      </c>
      <c r="I61" s="59">
        <v>0.0016175994823681655</v>
      </c>
      <c r="J61" s="51">
        <v>6.470397929472663E-4</v>
      </c>
      <c r="K61" s="52">
        <v>8.087997411840828E-4</v>
      </c>
      <c r="L61" s="59">
        <v>6.470397929472663E-4</v>
      </c>
      <c r="M61" s="60">
        <v>1.6175994823681658E-4</v>
      </c>
      <c r="N61" s="60">
        <v>0.004043998705920414</v>
      </c>
      <c r="O61" s="58">
        <v>0.5016175994823682</v>
      </c>
    </row>
    <row r="62" ht="19.5" customHeight="1">
      <c r="A62" s="12"/>
      <c r="B62" s="61" t="s">
        <v>75</v>
      </c>
      <c r="C62" s="11" t="s">
        <v>71</v>
      </c>
      <c r="D62" s="33">
        <v>1002.0</v>
      </c>
      <c r="E62" s="62">
        <v>786.0</v>
      </c>
      <c r="F62" s="63">
        <v>2.0</v>
      </c>
      <c r="G62" s="62">
        <v>954.0</v>
      </c>
      <c r="H62" s="63">
        <v>286.0</v>
      </c>
      <c r="I62" s="63">
        <v>6.0</v>
      </c>
      <c r="J62" s="46">
        <v>16.0</v>
      </c>
      <c r="K62" s="47">
        <v>10.0</v>
      </c>
      <c r="L62" s="63">
        <v>1.0</v>
      </c>
      <c r="M62" s="64">
        <v>0.0</v>
      </c>
      <c r="N62" s="64">
        <v>18.0</v>
      </c>
      <c r="O62" s="62">
        <v>3081.0</v>
      </c>
    </row>
    <row r="63" ht="19.5" customHeight="1">
      <c r="A63" s="12"/>
      <c r="B63" s="12"/>
      <c r="C63" s="11" t="s">
        <v>72</v>
      </c>
      <c r="D63" s="49">
        <v>0.3252190847127557</v>
      </c>
      <c r="E63" s="34">
        <v>0.25511197663096397</v>
      </c>
      <c r="F63" s="50">
        <v>6.491398896462187E-4</v>
      </c>
      <c r="G63" s="34">
        <v>0.30963972736124634</v>
      </c>
      <c r="H63" s="50">
        <v>0.09282700421940929</v>
      </c>
      <c r="I63" s="50">
        <v>0.0019474196689386564</v>
      </c>
      <c r="J63" s="51">
        <v>0.00519311911716975</v>
      </c>
      <c r="K63" s="52">
        <v>0.0032456994482310936</v>
      </c>
      <c r="L63" s="50">
        <v>3.245699448231094E-4</v>
      </c>
      <c r="M63" s="53">
        <v>0.0</v>
      </c>
      <c r="N63" s="53">
        <v>0.005842259006815969</v>
      </c>
      <c r="O63" s="34">
        <v>1.0</v>
      </c>
      <c r="P63" s="54">
        <f>D63+E63+F63</f>
        <v>0.5809802012</v>
      </c>
    </row>
    <row r="64" ht="19.5" customHeight="1">
      <c r="A64" s="12"/>
      <c r="B64" s="12"/>
      <c r="C64" s="11" t="s">
        <v>73</v>
      </c>
      <c r="D64" s="49">
        <v>0.5982089552238806</v>
      </c>
      <c r="E64" s="34">
        <v>0.5150720838794234</v>
      </c>
      <c r="F64" s="50">
        <v>0.4</v>
      </c>
      <c r="G64" s="34">
        <v>0.44957587181903863</v>
      </c>
      <c r="H64" s="50">
        <v>0.3793103448275862</v>
      </c>
      <c r="I64" s="50">
        <v>0.375</v>
      </c>
      <c r="J64" s="51">
        <v>0.8</v>
      </c>
      <c r="K64" s="52">
        <v>0.6666666666666665</v>
      </c>
      <c r="L64" s="50">
        <v>0.2</v>
      </c>
      <c r="M64" s="53">
        <v>0.0</v>
      </c>
      <c r="N64" s="53">
        <v>0.4186046511627907</v>
      </c>
      <c r="O64" s="34">
        <v>0.4983824005176318</v>
      </c>
    </row>
    <row r="65" ht="19.5" customHeight="1">
      <c r="A65" s="55"/>
      <c r="B65" s="55"/>
      <c r="C65" s="56" t="s">
        <v>74</v>
      </c>
      <c r="D65" s="57">
        <v>0.1620834681332902</v>
      </c>
      <c r="E65" s="58">
        <v>0.12714331931413783</v>
      </c>
      <c r="F65" s="59">
        <v>3.2351989647363315E-4</v>
      </c>
      <c r="G65" s="58">
        <v>0.154318990617923</v>
      </c>
      <c r="H65" s="59">
        <v>0.046263345195729534</v>
      </c>
      <c r="I65" s="59">
        <v>9.705596894208995E-4</v>
      </c>
      <c r="J65" s="51">
        <v>0.002588159171789065</v>
      </c>
      <c r="K65" s="52">
        <v>0.0016175994823681655</v>
      </c>
      <c r="L65" s="59">
        <v>1.6175994823681658E-4</v>
      </c>
      <c r="M65" s="60">
        <v>0.0</v>
      </c>
      <c r="N65" s="60">
        <v>0.002911679068262699</v>
      </c>
      <c r="O65" s="58">
        <v>0.4983824005176318</v>
      </c>
    </row>
    <row r="66" ht="19.5" customHeight="1">
      <c r="A66" s="65" t="s">
        <v>41</v>
      </c>
      <c r="B66" s="66"/>
      <c r="C66" s="11" t="s">
        <v>71</v>
      </c>
      <c r="D66" s="33">
        <v>1675.0</v>
      </c>
      <c r="E66" s="62">
        <v>1526.0</v>
      </c>
      <c r="F66" s="63">
        <v>5.0</v>
      </c>
      <c r="G66" s="62">
        <v>2122.0</v>
      </c>
      <c r="H66" s="63">
        <v>754.0</v>
      </c>
      <c r="I66" s="63">
        <v>16.0</v>
      </c>
      <c r="J66" s="46">
        <v>20.0</v>
      </c>
      <c r="K66" s="47">
        <v>15.0</v>
      </c>
      <c r="L66" s="63">
        <v>5.0</v>
      </c>
      <c r="M66" s="64">
        <v>1.0</v>
      </c>
      <c r="N66" s="64">
        <v>43.0</v>
      </c>
      <c r="O66" s="62">
        <v>6182.0</v>
      </c>
    </row>
    <row r="67" ht="19.5" customHeight="1">
      <c r="A67" s="67"/>
      <c r="B67" s="68"/>
      <c r="C67" s="11" t="s">
        <v>72</v>
      </c>
      <c r="D67" s="49">
        <v>0.27094791329666773</v>
      </c>
      <c r="E67" s="34">
        <v>0.2468456810093821</v>
      </c>
      <c r="F67" s="50">
        <v>8.087997411840828E-4</v>
      </c>
      <c r="G67" s="34">
        <v>0.34325461015852476</v>
      </c>
      <c r="H67" s="50">
        <v>0.12196700097055971</v>
      </c>
      <c r="I67" s="50">
        <v>0.002588159171789065</v>
      </c>
      <c r="J67" s="51">
        <v>0.003235198964736331</v>
      </c>
      <c r="K67" s="52">
        <v>0.0024263992235522484</v>
      </c>
      <c r="L67" s="50">
        <v>8.087997411840828E-4</v>
      </c>
      <c r="M67" s="53">
        <v>1.6175994823681658E-4</v>
      </c>
      <c r="N67" s="53">
        <v>0.006955677774183112</v>
      </c>
      <c r="O67" s="34">
        <v>1.0</v>
      </c>
    </row>
    <row r="68" ht="19.5" customHeight="1">
      <c r="A68" s="67"/>
      <c r="B68" s="68"/>
      <c r="C68" s="11" t="s">
        <v>73</v>
      </c>
      <c r="D68" s="49">
        <v>1.0</v>
      </c>
      <c r="E68" s="34">
        <v>1.0</v>
      </c>
      <c r="F68" s="50">
        <v>1.0</v>
      </c>
      <c r="G68" s="34">
        <v>1.0</v>
      </c>
      <c r="H68" s="50">
        <v>1.0</v>
      </c>
      <c r="I68" s="50">
        <v>1.0</v>
      </c>
      <c r="J68" s="50">
        <v>1.0</v>
      </c>
      <c r="K68" s="50">
        <v>1.0</v>
      </c>
      <c r="L68" s="50">
        <v>1.0</v>
      </c>
      <c r="M68" s="50">
        <v>1.0</v>
      </c>
      <c r="N68" s="50">
        <v>1.0</v>
      </c>
      <c r="O68" s="34">
        <v>1.0</v>
      </c>
    </row>
    <row r="69" ht="19.5" customHeight="1">
      <c r="A69" s="69"/>
      <c r="B69" s="70"/>
      <c r="C69" s="17" t="s">
        <v>74</v>
      </c>
      <c r="D69" s="71">
        <v>0.27094791329666773</v>
      </c>
      <c r="E69" s="37">
        <v>0.2468456810093821</v>
      </c>
      <c r="F69" s="72">
        <v>8.087997411840828E-4</v>
      </c>
      <c r="G69" s="37">
        <v>0.34325461015852476</v>
      </c>
      <c r="H69" s="72">
        <v>0.12196700097055971</v>
      </c>
      <c r="I69" s="72">
        <v>0.002588159171789065</v>
      </c>
      <c r="J69" s="72">
        <v>0.003235198964736331</v>
      </c>
      <c r="K69" s="72">
        <v>0.0024263992235522484</v>
      </c>
      <c r="L69" s="72">
        <v>8.087997411840828E-4</v>
      </c>
      <c r="M69" s="72">
        <v>1.6175994823681658E-4</v>
      </c>
      <c r="N69" s="72">
        <v>0.006955677774183112</v>
      </c>
      <c r="O69" s="37">
        <v>1.0</v>
      </c>
    </row>
    <row r="70" ht="15.75" customHeight="1"/>
    <row r="71" ht="15.75" customHeight="1"/>
    <row r="72" ht="24.75" customHeight="1">
      <c r="A72" s="73" t="s">
        <v>76</v>
      </c>
    </row>
    <row r="73" ht="18.75" customHeight="1">
      <c r="A73" s="21" t="s">
        <v>11</v>
      </c>
      <c r="D73" s="22" t="s">
        <v>56</v>
      </c>
      <c r="N73" s="23"/>
      <c r="O73" s="24" t="s">
        <v>41</v>
      </c>
    </row>
    <row r="74" ht="18.75" customHeight="1">
      <c r="A74" s="25"/>
      <c r="B74" s="25"/>
      <c r="C74" s="25"/>
      <c r="D74" s="39" t="s">
        <v>57</v>
      </c>
      <c r="E74" s="39" t="s">
        <v>58</v>
      </c>
      <c r="F74" s="39" t="s">
        <v>59</v>
      </c>
      <c r="G74" s="39" t="s">
        <v>60</v>
      </c>
      <c r="H74" s="39" t="s">
        <v>61</v>
      </c>
      <c r="I74" s="39" t="s">
        <v>62</v>
      </c>
      <c r="J74" s="39" t="s">
        <v>63</v>
      </c>
      <c r="K74" s="39" t="s">
        <v>64</v>
      </c>
      <c r="L74" s="39" t="s">
        <v>65</v>
      </c>
      <c r="M74" s="39" t="s">
        <v>66</v>
      </c>
      <c r="N74" s="39" t="s">
        <v>67</v>
      </c>
      <c r="O74" s="40"/>
      <c r="P74" s="41" t="s">
        <v>77</v>
      </c>
      <c r="Q74" s="41" t="s">
        <v>78</v>
      </c>
    </row>
    <row r="75" ht="19.5" customHeight="1">
      <c r="A75" s="42" t="s">
        <v>79</v>
      </c>
      <c r="B75" s="43" t="s">
        <v>80</v>
      </c>
      <c r="C75" s="29" t="s">
        <v>71</v>
      </c>
      <c r="D75" s="30">
        <v>394.0</v>
      </c>
      <c r="E75" s="44">
        <v>421.0</v>
      </c>
      <c r="F75" s="45">
        <v>2.0</v>
      </c>
      <c r="G75" s="44">
        <v>466.0</v>
      </c>
      <c r="H75" s="45">
        <v>173.0</v>
      </c>
      <c r="I75" s="45">
        <v>2.0</v>
      </c>
      <c r="J75" s="45">
        <v>5.0</v>
      </c>
      <c r="K75" s="45">
        <v>6.0</v>
      </c>
      <c r="L75" s="45">
        <v>0.0</v>
      </c>
      <c r="M75" s="45">
        <v>0.0</v>
      </c>
      <c r="N75" s="45">
        <v>5.0</v>
      </c>
      <c r="O75" s="44">
        <v>1474.0</v>
      </c>
    </row>
    <row r="76" ht="19.5" customHeight="1">
      <c r="A76" s="12"/>
      <c r="B76" s="12"/>
      <c r="C76" s="11" t="s">
        <v>81</v>
      </c>
      <c r="D76" s="49">
        <v>0.2672998643147897</v>
      </c>
      <c r="E76" s="34">
        <v>0.2856173677069199</v>
      </c>
      <c r="F76" s="50">
        <v>0.0013568521031207597</v>
      </c>
      <c r="G76" s="34">
        <v>0.31614654002713705</v>
      </c>
      <c r="H76" s="50">
        <v>0.11736770691994572</v>
      </c>
      <c r="I76" s="50">
        <v>0.0013568521031207597</v>
      </c>
      <c r="J76" s="50">
        <v>0.0033921302578018998</v>
      </c>
      <c r="K76" s="50">
        <v>0.004070556309362279</v>
      </c>
      <c r="L76" s="50">
        <v>0.0</v>
      </c>
      <c r="M76" s="50">
        <v>0.0</v>
      </c>
      <c r="N76" s="50">
        <v>0.0033921302578018998</v>
      </c>
      <c r="O76" s="34">
        <v>1.0</v>
      </c>
      <c r="P76" s="74">
        <f>D76+G76+J76+M76</f>
        <v>0.5868385346</v>
      </c>
      <c r="Q76" s="54">
        <f>D76+E76+F76</f>
        <v>0.5542740841</v>
      </c>
    </row>
    <row r="77" ht="19.5" customHeight="1">
      <c r="A77" s="12"/>
      <c r="B77" s="12"/>
      <c r="C77" s="11" t="s">
        <v>73</v>
      </c>
      <c r="D77" s="49">
        <v>0.23522388059701493</v>
      </c>
      <c r="E77" s="34">
        <v>0.27570399476096924</v>
      </c>
      <c r="F77" s="50">
        <v>0.4</v>
      </c>
      <c r="G77" s="34">
        <v>0.21960414703110273</v>
      </c>
      <c r="H77" s="50">
        <v>0.22974767596281537</v>
      </c>
      <c r="I77" s="50">
        <v>0.125</v>
      </c>
      <c r="J77" s="50">
        <v>0.2631578947368421</v>
      </c>
      <c r="K77" s="50">
        <v>0.4</v>
      </c>
      <c r="L77" s="50">
        <v>0.0</v>
      </c>
      <c r="M77" s="50">
        <v>0.0</v>
      </c>
      <c r="N77" s="50">
        <v>0.11904761904761903</v>
      </c>
      <c r="O77" s="34">
        <v>0.23851132686084142</v>
      </c>
    </row>
    <row r="78" ht="19.5" customHeight="1">
      <c r="A78" s="12"/>
      <c r="B78" s="55"/>
      <c r="C78" s="56" t="s">
        <v>74</v>
      </c>
      <c r="D78" s="57">
        <v>0.06375404530744337</v>
      </c>
      <c r="E78" s="58">
        <v>0.06812297734627831</v>
      </c>
      <c r="F78" s="59">
        <v>3.236245954692556E-4</v>
      </c>
      <c r="G78" s="58">
        <v>0.07540453074433658</v>
      </c>
      <c r="H78" s="59">
        <v>0.027993527508090615</v>
      </c>
      <c r="I78" s="59">
        <v>3.236245954692556E-4</v>
      </c>
      <c r="J78" s="59">
        <v>8.090614886731393E-4</v>
      </c>
      <c r="K78" s="59">
        <v>9.70873786407767E-4</v>
      </c>
      <c r="L78" s="59">
        <v>0.0</v>
      </c>
      <c r="M78" s="59">
        <v>0.0</v>
      </c>
      <c r="N78" s="59">
        <v>8.090614886731393E-4</v>
      </c>
      <c r="O78" s="58">
        <v>0.23851132686084142</v>
      </c>
    </row>
    <row r="79" ht="19.5" customHeight="1">
      <c r="A79" s="12"/>
      <c r="B79" s="61" t="s">
        <v>82</v>
      </c>
      <c r="C79" s="11" t="s">
        <v>71</v>
      </c>
      <c r="D79" s="33">
        <v>285.0</v>
      </c>
      <c r="E79" s="62">
        <v>289.0</v>
      </c>
      <c r="F79" s="63">
        <v>0.0</v>
      </c>
      <c r="G79" s="62">
        <v>332.0</v>
      </c>
      <c r="H79" s="63">
        <v>145.0</v>
      </c>
      <c r="I79" s="63">
        <v>0.0</v>
      </c>
      <c r="J79" s="63">
        <v>0.0</v>
      </c>
      <c r="K79" s="63">
        <v>4.0</v>
      </c>
      <c r="L79" s="63">
        <v>1.0</v>
      </c>
      <c r="M79" s="63">
        <v>0.0</v>
      </c>
      <c r="N79" s="63">
        <v>11.0</v>
      </c>
      <c r="O79" s="62">
        <v>1067.0</v>
      </c>
    </row>
    <row r="80" ht="19.5" customHeight="1">
      <c r="A80" s="12"/>
      <c r="B80" s="12"/>
      <c r="C80" s="11" t="s">
        <v>81</v>
      </c>
      <c r="D80" s="49">
        <v>0.26710402999062793</v>
      </c>
      <c r="E80" s="34">
        <v>0.27085285848172447</v>
      </c>
      <c r="F80" s="50">
        <v>0.0</v>
      </c>
      <c r="G80" s="34">
        <v>0.31115276476101217</v>
      </c>
      <c r="H80" s="50">
        <v>0.1358950328022493</v>
      </c>
      <c r="I80" s="50">
        <v>0.0</v>
      </c>
      <c r="J80" s="50">
        <v>0.0</v>
      </c>
      <c r="K80" s="50">
        <v>0.0037488284910965324</v>
      </c>
      <c r="L80" s="50">
        <v>9.372071227741331E-4</v>
      </c>
      <c r="M80" s="50">
        <v>0.0</v>
      </c>
      <c r="N80" s="50">
        <v>0.010309278350515462</v>
      </c>
      <c r="O80" s="34">
        <v>1.0</v>
      </c>
      <c r="P80" s="54">
        <f>D80+G80+J80+M80</f>
        <v>0.5782567948</v>
      </c>
      <c r="Q80" s="54">
        <f>D80+E80+F80</f>
        <v>0.5379568885</v>
      </c>
    </row>
    <row r="81" ht="19.5" customHeight="1">
      <c r="A81" s="12"/>
      <c r="B81" s="12"/>
      <c r="C81" s="11" t="s">
        <v>73</v>
      </c>
      <c r="D81" s="49">
        <v>0.1701492537313433</v>
      </c>
      <c r="E81" s="34">
        <v>0.18925998690242307</v>
      </c>
      <c r="F81" s="50">
        <v>0.0</v>
      </c>
      <c r="G81" s="34">
        <v>0.15645617342130066</v>
      </c>
      <c r="H81" s="50">
        <v>0.19256308100929614</v>
      </c>
      <c r="I81" s="50">
        <v>0.0</v>
      </c>
      <c r="J81" s="50">
        <v>0.0</v>
      </c>
      <c r="K81" s="50">
        <v>0.26666666666666666</v>
      </c>
      <c r="L81" s="50">
        <v>0.2</v>
      </c>
      <c r="M81" s="50">
        <v>0.0</v>
      </c>
      <c r="N81" s="50">
        <v>0.2619047619047619</v>
      </c>
      <c r="O81" s="34">
        <v>0.17265372168284793</v>
      </c>
    </row>
    <row r="82" ht="19.5" customHeight="1">
      <c r="A82" s="12"/>
      <c r="B82" s="55"/>
      <c r="C82" s="56" t="s">
        <v>74</v>
      </c>
      <c r="D82" s="57">
        <v>0.04611650485436893</v>
      </c>
      <c r="E82" s="58">
        <v>0.04676375404530744</v>
      </c>
      <c r="F82" s="59">
        <v>0.0</v>
      </c>
      <c r="G82" s="58">
        <v>0.05372168284789644</v>
      </c>
      <c r="H82" s="59">
        <v>0.023462783171521034</v>
      </c>
      <c r="I82" s="59">
        <v>0.0</v>
      </c>
      <c r="J82" s="59">
        <v>0.0</v>
      </c>
      <c r="K82" s="59">
        <v>6.472491909385112E-4</v>
      </c>
      <c r="L82" s="59">
        <v>1.618122977346278E-4</v>
      </c>
      <c r="M82" s="59">
        <v>0.0</v>
      </c>
      <c r="N82" s="59">
        <v>0.0017799352750809065</v>
      </c>
      <c r="O82" s="58">
        <v>0.17265372168284793</v>
      </c>
    </row>
    <row r="83" ht="19.5" customHeight="1">
      <c r="A83" s="12"/>
      <c r="B83" s="61" t="s">
        <v>83</v>
      </c>
      <c r="C83" s="11" t="s">
        <v>71</v>
      </c>
      <c r="D83" s="33">
        <v>205.0</v>
      </c>
      <c r="E83" s="62">
        <v>192.0</v>
      </c>
      <c r="F83" s="63">
        <v>2.0</v>
      </c>
      <c r="G83" s="62">
        <v>290.0</v>
      </c>
      <c r="H83" s="63">
        <v>93.0</v>
      </c>
      <c r="I83" s="63">
        <v>5.0</v>
      </c>
      <c r="J83" s="63">
        <v>0.0</v>
      </c>
      <c r="K83" s="63">
        <v>1.0</v>
      </c>
      <c r="L83" s="63">
        <v>0.0</v>
      </c>
      <c r="M83" s="63">
        <v>0.0</v>
      </c>
      <c r="N83" s="63">
        <v>6.0</v>
      </c>
      <c r="O83" s="62">
        <v>794.0</v>
      </c>
    </row>
    <row r="84" ht="19.5" customHeight="1">
      <c r="A84" s="12"/>
      <c r="B84" s="12"/>
      <c r="C84" s="11" t="s">
        <v>81</v>
      </c>
      <c r="D84" s="49">
        <v>0.25818639798488663</v>
      </c>
      <c r="E84" s="34">
        <v>0.24181360201511334</v>
      </c>
      <c r="F84" s="50">
        <v>0.0025188916876574307</v>
      </c>
      <c r="G84" s="34">
        <v>0.36523929471032746</v>
      </c>
      <c r="H84" s="50">
        <v>0.11712846347607053</v>
      </c>
      <c r="I84" s="50">
        <v>0.006297229219143577</v>
      </c>
      <c r="J84" s="50">
        <v>0.0</v>
      </c>
      <c r="K84" s="50">
        <v>0.0012594458438287153</v>
      </c>
      <c r="L84" s="50">
        <v>0.0</v>
      </c>
      <c r="M84" s="50">
        <v>0.0</v>
      </c>
      <c r="N84" s="50">
        <v>0.007556675062972292</v>
      </c>
      <c r="O84" s="34">
        <v>1.0</v>
      </c>
      <c r="P84" s="54">
        <f>D84+G84+J84+M84</f>
        <v>0.6234256927</v>
      </c>
      <c r="Q84" s="54">
        <f>D84+E84+F84</f>
        <v>0.5025188917</v>
      </c>
    </row>
    <row r="85" ht="19.5" customHeight="1">
      <c r="A85" s="12"/>
      <c r="B85" s="12"/>
      <c r="C85" s="11" t="s">
        <v>73</v>
      </c>
      <c r="D85" s="49">
        <v>0.12238805970149254</v>
      </c>
      <c r="E85" s="34">
        <v>0.12573673870333987</v>
      </c>
      <c r="F85" s="50">
        <v>0.4</v>
      </c>
      <c r="G85" s="34">
        <v>0.13666352497643733</v>
      </c>
      <c r="H85" s="50">
        <v>0.12350597609561753</v>
      </c>
      <c r="I85" s="50">
        <v>0.3125</v>
      </c>
      <c r="J85" s="50">
        <v>0.0</v>
      </c>
      <c r="K85" s="50">
        <v>0.06666666666666667</v>
      </c>
      <c r="L85" s="50">
        <v>0.0</v>
      </c>
      <c r="M85" s="50">
        <v>0.0</v>
      </c>
      <c r="N85" s="50">
        <v>0.14285714285714285</v>
      </c>
      <c r="O85" s="34">
        <v>0.1284789644012945</v>
      </c>
    </row>
    <row r="86" ht="19.5" customHeight="1">
      <c r="A86" s="12"/>
      <c r="B86" s="55"/>
      <c r="C86" s="56" t="s">
        <v>74</v>
      </c>
      <c r="D86" s="57">
        <v>0.03317152103559871</v>
      </c>
      <c r="E86" s="58">
        <v>0.031067961165048542</v>
      </c>
      <c r="F86" s="59">
        <v>3.236245954692556E-4</v>
      </c>
      <c r="G86" s="58">
        <v>0.04692556634304207</v>
      </c>
      <c r="H86" s="59">
        <v>0.015048543689320388</v>
      </c>
      <c r="I86" s="59">
        <v>8.090614886731393E-4</v>
      </c>
      <c r="J86" s="59">
        <v>0.0</v>
      </c>
      <c r="K86" s="59">
        <v>1.618122977346278E-4</v>
      </c>
      <c r="L86" s="59">
        <v>0.0</v>
      </c>
      <c r="M86" s="59">
        <v>0.0</v>
      </c>
      <c r="N86" s="59">
        <v>9.70873786407767E-4</v>
      </c>
      <c r="O86" s="58">
        <v>0.1284789644012945</v>
      </c>
    </row>
    <row r="87" ht="19.5" customHeight="1">
      <c r="A87" s="12"/>
      <c r="B87" s="61" t="s">
        <v>84</v>
      </c>
      <c r="C87" s="11" t="s">
        <v>71</v>
      </c>
      <c r="D87" s="33">
        <v>85.0</v>
      </c>
      <c r="E87" s="62">
        <v>93.0</v>
      </c>
      <c r="F87" s="63">
        <v>0.0</v>
      </c>
      <c r="G87" s="62">
        <v>128.0</v>
      </c>
      <c r="H87" s="63">
        <v>41.0</v>
      </c>
      <c r="I87" s="63">
        <v>0.0</v>
      </c>
      <c r="J87" s="63">
        <v>1.0</v>
      </c>
      <c r="K87" s="63">
        <v>0.0</v>
      </c>
      <c r="L87" s="63">
        <v>0.0</v>
      </c>
      <c r="M87" s="63">
        <v>0.0</v>
      </c>
      <c r="N87" s="63">
        <v>2.0</v>
      </c>
      <c r="O87" s="62">
        <v>350.0</v>
      </c>
    </row>
    <row r="88" ht="19.5" customHeight="1">
      <c r="A88" s="12"/>
      <c r="B88" s="12"/>
      <c r="C88" s="11" t="s">
        <v>81</v>
      </c>
      <c r="D88" s="49">
        <v>0.24285714285714285</v>
      </c>
      <c r="E88" s="34">
        <v>0.26571428571428574</v>
      </c>
      <c r="F88" s="50">
        <v>0.0</v>
      </c>
      <c r="G88" s="34">
        <v>0.3657142857142857</v>
      </c>
      <c r="H88" s="50">
        <v>0.11714285714285716</v>
      </c>
      <c r="I88" s="50">
        <v>0.0</v>
      </c>
      <c r="J88" s="50">
        <v>0.002857142857142857</v>
      </c>
      <c r="K88" s="50">
        <v>0.0</v>
      </c>
      <c r="L88" s="50">
        <v>0.0</v>
      </c>
      <c r="M88" s="50">
        <v>0.0</v>
      </c>
      <c r="N88" s="50">
        <v>0.005714285714285714</v>
      </c>
      <c r="O88" s="34">
        <v>1.0</v>
      </c>
      <c r="P88" s="54">
        <f>D88+G88+J88+M88</f>
        <v>0.6114285714</v>
      </c>
      <c r="Q88" s="54">
        <f>D88+E88+F88</f>
        <v>0.5085714286</v>
      </c>
    </row>
    <row r="89" ht="19.5" customHeight="1">
      <c r="A89" s="12"/>
      <c r="B89" s="12"/>
      <c r="C89" s="11" t="s">
        <v>73</v>
      </c>
      <c r="D89" s="49">
        <v>0.050746268656716415</v>
      </c>
      <c r="E89" s="34">
        <v>0.06090373280943026</v>
      </c>
      <c r="F89" s="50">
        <v>0.0</v>
      </c>
      <c r="G89" s="34">
        <v>0.060320452403393024</v>
      </c>
      <c r="H89" s="50">
        <v>0.054448871181938904</v>
      </c>
      <c r="I89" s="50">
        <v>0.0</v>
      </c>
      <c r="J89" s="50">
        <v>0.05263157894736842</v>
      </c>
      <c r="K89" s="50">
        <v>0.0</v>
      </c>
      <c r="L89" s="50">
        <v>0.0</v>
      </c>
      <c r="M89" s="50">
        <v>0.0</v>
      </c>
      <c r="N89" s="50">
        <v>0.047619047619047616</v>
      </c>
      <c r="O89" s="34">
        <v>0.05663430420711975</v>
      </c>
    </row>
    <row r="90" ht="19.5" customHeight="1">
      <c r="A90" s="12"/>
      <c r="B90" s="55"/>
      <c r="C90" s="56" t="s">
        <v>74</v>
      </c>
      <c r="D90" s="57">
        <v>0.013754045307443365</v>
      </c>
      <c r="E90" s="58">
        <v>0.015048543689320388</v>
      </c>
      <c r="F90" s="59">
        <v>0.0</v>
      </c>
      <c r="G90" s="58">
        <v>0.02071197411003236</v>
      </c>
      <c r="H90" s="59">
        <v>0.006634304207119741</v>
      </c>
      <c r="I90" s="59">
        <v>0.0</v>
      </c>
      <c r="J90" s="59">
        <v>1.618122977346278E-4</v>
      </c>
      <c r="K90" s="59">
        <v>0.0</v>
      </c>
      <c r="L90" s="59">
        <v>0.0</v>
      </c>
      <c r="M90" s="59">
        <v>0.0</v>
      </c>
      <c r="N90" s="59">
        <v>3.236245954692556E-4</v>
      </c>
      <c r="O90" s="58">
        <v>0.05663430420711975</v>
      </c>
    </row>
    <row r="91" ht="19.5" customHeight="1">
      <c r="A91" s="12"/>
      <c r="B91" s="61" t="s">
        <v>85</v>
      </c>
      <c r="C91" s="11" t="s">
        <v>71</v>
      </c>
      <c r="D91" s="33">
        <v>427.0</v>
      </c>
      <c r="E91" s="62">
        <v>310.0</v>
      </c>
      <c r="F91" s="63">
        <v>1.0</v>
      </c>
      <c r="G91" s="62">
        <v>485.0</v>
      </c>
      <c r="H91" s="63">
        <v>163.0</v>
      </c>
      <c r="I91" s="63">
        <v>4.0</v>
      </c>
      <c r="J91" s="63">
        <v>10.0</v>
      </c>
      <c r="K91" s="63">
        <v>3.0</v>
      </c>
      <c r="L91" s="63">
        <v>2.0</v>
      </c>
      <c r="M91" s="63">
        <v>1.0</v>
      </c>
      <c r="N91" s="63">
        <v>11.0</v>
      </c>
      <c r="O91" s="62">
        <v>1417.0</v>
      </c>
    </row>
    <row r="92" ht="19.5" customHeight="1">
      <c r="A92" s="12"/>
      <c r="B92" s="12"/>
      <c r="C92" s="11" t="s">
        <v>81</v>
      </c>
      <c r="D92" s="49">
        <v>0.3013408609738885</v>
      </c>
      <c r="E92" s="34">
        <v>0.21877205363443897</v>
      </c>
      <c r="F92" s="50">
        <v>7.057163020465773E-4</v>
      </c>
      <c r="G92" s="34">
        <v>0.34227240649259</v>
      </c>
      <c r="H92" s="50">
        <v>0.1150317572335921</v>
      </c>
      <c r="I92" s="50">
        <v>0.0028228652081863093</v>
      </c>
      <c r="J92" s="50">
        <v>0.007057163020465773</v>
      </c>
      <c r="K92" s="50">
        <v>0.002117148906139732</v>
      </c>
      <c r="L92" s="50">
        <v>0.0014114326040931546</v>
      </c>
      <c r="M92" s="50">
        <v>7.057163020465773E-4</v>
      </c>
      <c r="N92" s="50">
        <v>0.0077628793225123505</v>
      </c>
      <c r="O92" s="34">
        <v>1.0</v>
      </c>
      <c r="P92" s="54">
        <f>D92+G92+J92+M92</f>
        <v>0.6513761468</v>
      </c>
      <c r="Q92" s="54">
        <f>D92+E92+F92</f>
        <v>0.5208186309</v>
      </c>
    </row>
    <row r="93" ht="19.5" customHeight="1">
      <c r="A93" s="12"/>
      <c r="B93" s="12"/>
      <c r="C93" s="11" t="s">
        <v>73</v>
      </c>
      <c r="D93" s="49">
        <v>0.25492537313432834</v>
      </c>
      <c r="E93" s="34">
        <v>0.20301244269810084</v>
      </c>
      <c r="F93" s="50">
        <v>0.2</v>
      </c>
      <c r="G93" s="34">
        <v>0.2285579641847314</v>
      </c>
      <c r="H93" s="50">
        <v>0.21646746347941564</v>
      </c>
      <c r="I93" s="50">
        <v>0.25</v>
      </c>
      <c r="J93" s="50">
        <v>0.5263157894736842</v>
      </c>
      <c r="K93" s="50">
        <v>0.2</v>
      </c>
      <c r="L93" s="50">
        <v>0.4</v>
      </c>
      <c r="M93" s="50">
        <v>1.0</v>
      </c>
      <c r="N93" s="50">
        <v>0.2619047619047619</v>
      </c>
      <c r="O93" s="34">
        <v>0.22928802588996763</v>
      </c>
    </row>
    <row r="94" ht="19.5" customHeight="1">
      <c r="A94" s="12"/>
      <c r="B94" s="55"/>
      <c r="C94" s="56" t="s">
        <v>74</v>
      </c>
      <c r="D94" s="57">
        <v>0.06909385113268608</v>
      </c>
      <c r="E94" s="58">
        <v>0.05016181229773463</v>
      </c>
      <c r="F94" s="59">
        <v>1.618122977346278E-4</v>
      </c>
      <c r="G94" s="58">
        <v>0.0784789644012945</v>
      </c>
      <c r="H94" s="59">
        <v>0.026375404530744335</v>
      </c>
      <c r="I94" s="59">
        <v>6.472491909385112E-4</v>
      </c>
      <c r="J94" s="59">
        <v>0.0016181229773462786</v>
      </c>
      <c r="K94" s="59">
        <v>4.854368932038835E-4</v>
      </c>
      <c r="L94" s="59">
        <v>3.236245954692556E-4</v>
      </c>
      <c r="M94" s="59">
        <v>1.618122977346278E-4</v>
      </c>
      <c r="N94" s="59">
        <v>0.0017799352750809065</v>
      </c>
      <c r="O94" s="58">
        <v>0.22928802588996763</v>
      </c>
    </row>
    <row r="95" ht="19.5" customHeight="1">
      <c r="A95" s="12"/>
      <c r="B95" s="61" t="s">
        <v>86</v>
      </c>
      <c r="C95" s="11" t="s">
        <v>71</v>
      </c>
      <c r="D95" s="33">
        <v>279.0</v>
      </c>
      <c r="E95" s="62">
        <v>222.0</v>
      </c>
      <c r="F95" s="63">
        <v>0.0</v>
      </c>
      <c r="G95" s="62">
        <v>421.0</v>
      </c>
      <c r="H95" s="63">
        <v>138.0</v>
      </c>
      <c r="I95" s="63">
        <v>5.0</v>
      </c>
      <c r="J95" s="63">
        <v>3.0</v>
      </c>
      <c r="K95" s="63">
        <v>1.0</v>
      </c>
      <c r="L95" s="63">
        <v>2.0</v>
      </c>
      <c r="M95" s="63">
        <v>0.0</v>
      </c>
      <c r="N95" s="63">
        <v>7.0</v>
      </c>
      <c r="O95" s="62">
        <v>1078.0</v>
      </c>
    </row>
    <row r="96" ht="19.5" customHeight="1">
      <c r="A96" s="12"/>
      <c r="B96" s="12"/>
      <c r="C96" s="11" t="s">
        <v>81</v>
      </c>
      <c r="D96" s="49">
        <v>0.2588126159554731</v>
      </c>
      <c r="E96" s="34">
        <v>0.20593692022263452</v>
      </c>
      <c r="F96" s="50">
        <v>0.0</v>
      </c>
      <c r="G96" s="34">
        <v>0.39053803339517623</v>
      </c>
      <c r="H96" s="50">
        <v>0.1280148423005566</v>
      </c>
      <c r="I96" s="50">
        <v>0.00463821892393321</v>
      </c>
      <c r="J96" s="50">
        <v>0.0027829313543599253</v>
      </c>
      <c r="K96" s="50">
        <v>9.27643784786642E-4</v>
      </c>
      <c r="L96" s="50">
        <v>0.001855287569573284</v>
      </c>
      <c r="M96" s="50">
        <v>0.0</v>
      </c>
      <c r="N96" s="50">
        <v>0.006493506493506493</v>
      </c>
      <c r="O96" s="34">
        <v>1.0</v>
      </c>
      <c r="P96" s="54">
        <f>D96+G96+J96+M96</f>
        <v>0.6521335807</v>
      </c>
      <c r="Q96" s="54">
        <f>D96+E96+F96</f>
        <v>0.4647495362</v>
      </c>
    </row>
    <row r="97" ht="19.5" customHeight="1">
      <c r="A97" s="12"/>
      <c r="B97" s="12"/>
      <c r="C97" s="11" t="s">
        <v>73</v>
      </c>
      <c r="D97" s="49">
        <v>0.1665671641791045</v>
      </c>
      <c r="E97" s="34">
        <v>0.14538310412573674</v>
      </c>
      <c r="F97" s="50">
        <v>0.0</v>
      </c>
      <c r="G97" s="34">
        <v>0.19839773798303487</v>
      </c>
      <c r="H97" s="50">
        <v>0.18326693227091634</v>
      </c>
      <c r="I97" s="50">
        <v>0.3125</v>
      </c>
      <c r="J97" s="50">
        <v>0.15789473684210525</v>
      </c>
      <c r="K97" s="50">
        <v>0.06666666666666667</v>
      </c>
      <c r="L97" s="50">
        <v>0.4</v>
      </c>
      <c r="M97" s="50">
        <v>0.0</v>
      </c>
      <c r="N97" s="50">
        <v>0.16666666666666663</v>
      </c>
      <c r="O97" s="34">
        <v>0.1744336569579288</v>
      </c>
    </row>
    <row r="98" ht="19.5" customHeight="1">
      <c r="A98" s="55"/>
      <c r="B98" s="55"/>
      <c r="C98" s="56" t="s">
        <v>74</v>
      </c>
      <c r="D98" s="57">
        <v>0.04514563106796117</v>
      </c>
      <c r="E98" s="58">
        <v>0.035922330097087375</v>
      </c>
      <c r="F98" s="59">
        <v>0.0</v>
      </c>
      <c r="G98" s="58">
        <v>0.06812297734627831</v>
      </c>
      <c r="H98" s="59">
        <v>0.02233009708737864</v>
      </c>
      <c r="I98" s="59">
        <v>8.090614886731393E-4</v>
      </c>
      <c r="J98" s="59">
        <v>4.854368932038835E-4</v>
      </c>
      <c r="K98" s="59">
        <v>1.618122977346278E-4</v>
      </c>
      <c r="L98" s="59">
        <v>3.236245954692556E-4</v>
      </c>
      <c r="M98" s="59">
        <v>0.0</v>
      </c>
      <c r="N98" s="59">
        <v>0.0011326860841423948</v>
      </c>
      <c r="O98" s="58">
        <v>0.1744336569579288</v>
      </c>
    </row>
    <row r="99" ht="19.5" customHeight="1">
      <c r="A99" s="65" t="s">
        <v>41</v>
      </c>
      <c r="B99" s="66"/>
      <c r="C99" s="11" t="s">
        <v>71</v>
      </c>
      <c r="D99" s="33">
        <v>1675.0</v>
      </c>
      <c r="E99" s="62">
        <v>1527.0</v>
      </c>
      <c r="F99" s="63">
        <v>5.0</v>
      </c>
      <c r="G99" s="62">
        <v>2122.0</v>
      </c>
      <c r="H99" s="63">
        <v>753.0</v>
      </c>
      <c r="I99" s="63">
        <v>16.0</v>
      </c>
      <c r="J99" s="63">
        <v>19.0</v>
      </c>
      <c r="K99" s="63">
        <v>15.0</v>
      </c>
      <c r="L99" s="63">
        <v>5.0</v>
      </c>
      <c r="M99" s="63">
        <v>1.0</v>
      </c>
      <c r="N99" s="63">
        <v>42.0</v>
      </c>
      <c r="O99" s="62">
        <v>6180.0</v>
      </c>
    </row>
    <row r="100" ht="19.5" customHeight="1">
      <c r="A100" s="67"/>
      <c r="B100" s="68"/>
      <c r="C100" s="11" t="s">
        <v>81</v>
      </c>
      <c r="D100" s="49">
        <v>0.27103559870550165</v>
      </c>
      <c r="E100" s="34">
        <v>0.24708737864077668</v>
      </c>
      <c r="F100" s="50">
        <v>8.090614886731393E-4</v>
      </c>
      <c r="G100" s="34">
        <v>0.34336569579288023</v>
      </c>
      <c r="H100" s="50">
        <v>0.12184466019417477</v>
      </c>
      <c r="I100" s="50">
        <v>0.002588996763754045</v>
      </c>
      <c r="J100" s="50">
        <v>0.0030744336569579287</v>
      </c>
      <c r="K100" s="50">
        <v>0.0024271844660194173</v>
      </c>
      <c r="L100" s="50">
        <v>8.090614886731393E-4</v>
      </c>
      <c r="M100" s="50">
        <v>1.618122977346278E-4</v>
      </c>
      <c r="N100" s="50">
        <v>0.006796116504854369</v>
      </c>
      <c r="O100" s="34">
        <v>1.0</v>
      </c>
      <c r="P100" s="54">
        <f>D100+G100+J100+M100</f>
        <v>0.6176375405</v>
      </c>
      <c r="Q100" s="54">
        <f t="shared" ref="Q100:Q102" si="1">D100+E100+F100</f>
        <v>0.5189320388</v>
      </c>
    </row>
    <row r="101" ht="19.5" customHeight="1">
      <c r="A101" s="67"/>
      <c r="B101" s="68"/>
      <c r="C101" s="11" t="s">
        <v>73</v>
      </c>
      <c r="D101" s="49">
        <v>1.0</v>
      </c>
      <c r="E101" s="34">
        <v>1.0</v>
      </c>
      <c r="F101" s="50">
        <v>1.0</v>
      </c>
      <c r="G101" s="34">
        <v>1.0</v>
      </c>
      <c r="H101" s="50">
        <v>1.0</v>
      </c>
      <c r="I101" s="50">
        <v>1.0</v>
      </c>
      <c r="J101" s="50">
        <v>1.0</v>
      </c>
      <c r="K101" s="50">
        <v>1.0</v>
      </c>
      <c r="L101" s="50">
        <v>1.0</v>
      </c>
      <c r="M101" s="50">
        <v>1.0</v>
      </c>
      <c r="N101" s="50">
        <v>1.0</v>
      </c>
      <c r="O101" s="34">
        <v>1.0</v>
      </c>
      <c r="Q101" s="54">
        <f t="shared" si="1"/>
        <v>3</v>
      </c>
    </row>
    <row r="102" ht="19.5" customHeight="1">
      <c r="A102" s="69"/>
      <c r="B102" s="70"/>
      <c r="C102" s="17" t="s">
        <v>74</v>
      </c>
      <c r="D102" s="71">
        <v>0.27103559870550165</v>
      </c>
      <c r="E102" s="37">
        <v>0.24708737864077668</v>
      </c>
      <c r="F102" s="72">
        <v>8.090614886731393E-4</v>
      </c>
      <c r="G102" s="37">
        <v>0.34336569579288023</v>
      </c>
      <c r="H102" s="72">
        <v>0.12184466019417477</v>
      </c>
      <c r="I102" s="72">
        <v>0.002588996763754045</v>
      </c>
      <c r="J102" s="72">
        <v>0.0030744336569579287</v>
      </c>
      <c r="K102" s="72">
        <v>0.0024271844660194173</v>
      </c>
      <c r="L102" s="72">
        <v>8.090614886731393E-4</v>
      </c>
      <c r="M102" s="72">
        <v>1.618122977346278E-4</v>
      </c>
      <c r="N102" s="72">
        <v>0.006796116504854369</v>
      </c>
      <c r="O102" s="37">
        <v>1.0</v>
      </c>
      <c r="Q102" s="54">
        <f t="shared" si="1"/>
        <v>0.5189320388</v>
      </c>
    </row>
    <row r="103" ht="15.75" customHeight="1"/>
    <row r="104" ht="24.75" customHeight="1">
      <c r="A104" s="3" t="s">
        <v>87</v>
      </c>
    </row>
    <row r="105" ht="18.75" customHeight="1">
      <c r="A105" s="21" t="s">
        <v>11</v>
      </c>
      <c r="D105" s="22" t="s">
        <v>56</v>
      </c>
      <c r="N105" s="23"/>
      <c r="O105" s="24" t="s">
        <v>41</v>
      </c>
    </row>
    <row r="106" ht="18.75" customHeight="1">
      <c r="A106" s="25"/>
      <c r="B106" s="25"/>
      <c r="C106" s="25"/>
      <c r="D106" s="39" t="s">
        <v>57</v>
      </c>
      <c r="E106" s="39" t="s">
        <v>58</v>
      </c>
      <c r="F106" s="39" t="s">
        <v>59</v>
      </c>
      <c r="G106" s="39" t="s">
        <v>60</v>
      </c>
      <c r="H106" s="39" t="s">
        <v>61</v>
      </c>
      <c r="I106" s="39" t="s">
        <v>62</v>
      </c>
      <c r="J106" s="39" t="s">
        <v>63</v>
      </c>
      <c r="K106" s="39" t="s">
        <v>64</v>
      </c>
      <c r="L106" s="39" t="s">
        <v>65</v>
      </c>
      <c r="M106" s="39" t="s">
        <v>66</v>
      </c>
      <c r="N106" s="39" t="s">
        <v>67</v>
      </c>
      <c r="O106" s="40"/>
    </row>
    <row r="107" ht="19.5" customHeight="1">
      <c r="A107" s="42" t="s">
        <v>88</v>
      </c>
      <c r="B107" s="43" t="s">
        <v>89</v>
      </c>
      <c r="C107" s="29" t="s">
        <v>71</v>
      </c>
      <c r="D107" s="30">
        <v>254.0</v>
      </c>
      <c r="E107" s="44">
        <v>289.0</v>
      </c>
      <c r="F107" s="45">
        <v>0.0</v>
      </c>
      <c r="G107" s="44">
        <v>342.0</v>
      </c>
      <c r="H107" s="45">
        <v>247.0</v>
      </c>
      <c r="I107" s="45">
        <v>7.0</v>
      </c>
      <c r="J107" s="45">
        <v>7.0</v>
      </c>
      <c r="K107" s="45">
        <v>4.0</v>
      </c>
      <c r="L107" s="45">
        <v>0.0</v>
      </c>
      <c r="M107" s="45">
        <v>0.0</v>
      </c>
      <c r="N107" s="45">
        <v>8.0</v>
      </c>
      <c r="O107" s="44">
        <v>1158.0</v>
      </c>
    </row>
    <row r="108" ht="19.5" customHeight="1">
      <c r="A108" s="12"/>
      <c r="B108" s="12"/>
      <c r="C108" s="11" t="s">
        <v>90</v>
      </c>
      <c r="D108" s="49">
        <v>0.21934369602763387</v>
      </c>
      <c r="E108" s="34">
        <v>0.24956822107081178</v>
      </c>
      <c r="F108" s="50">
        <v>0.0</v>
      </c>
      <c r="G108" s="34">
        <v>0.29533678756476683</v>
      </c>
      <c r="H108" s="50">
        <v>0.21329879101899826</v>
      </c>
      <c r="I108" s="50">
        <v>0.006044905008635579</v>
      </c>
      <c r="J108" s="50">
        <v>0.006044905008635579</v>
      </c>
      <c r="K108" s="50">
        <v>0.0034542314335060447</v>
      </c>
      <c r="L108" s="50">
        <v>0.0</v>
      </c>
      <c r="M108" s="50">
        <v>0.0</v>
      </c>
      <c r="N108" s="50">
        <v>0.0069084628670120895</v>
      </c>
      <c r="O108" s="34">
        <v>1.0</v>
      </c>
    </row>
    <row r="109" ht="19.5" customHeight="1">
      <c r="A109" s="12"/>
      <c r="B109" s="12"/>
      <c r="C109" s="11" t="s">
        <v>73</v>
      </c>
      <c r="D109" s="49">
        <v>0.15164179104477613</v>
      </c>
      <c r="E109" s="34">
        <v>0.18913612565445026</v>
      </c>
      <c r="F109" s="50">
        <v>0.0</v>
      </c>
      <c r="G109" s="34">
        <v>0.16124469589816123</v>
      </c>
      <c r="H109" s="50">
        <v>0.3288948069241012</v>
      </c>
      <c r="I109" s="50">
        <v>0.4117647058823529</v>
      </c>
      <c r="J109" s="50">
        <v>0.33333333333333326</v>
      </c>
      <c r="K109" s="50">
        <v>0.25</v>
      </c>
      <c r="L109" s="50">
        <v>0.0</v>
      </c>
      <c r="M109" s="50">
        <v>0.0</v>
      </c>
      <c r="N109" s="50">
        <v>0.18604651162790697</v>
      </c>
      <c r="O109" s="34">
        <v>0.1872574385510996</v>
      </c>
    </row>
    <row r="110" ht="19.5" customHeight="1">
      <c r="A110" s="12"/>
      <c r="B110" s="55"/>
      <c r="C110" s="56" t="s">
        <v>74</v>
      </c>
      <c r="D110" s="57">
        <v>0.04107373868046572</v>
      </c>
      <c r="E110" s="58">
        <v>0.04673350582147477</v>
      </c>
      <c r="F110" s="59">
        <v>0.0</v>
      </c>
      <c r="G110" s="58">
        <v>0.05530401034928849</v>
      </c>
      <c r="H110" s="59">
        <v>0.039941785252263905</v>
      </c>
      <c r="I110" s="59">
        <v>0.001131953428201811</v>
      </c>
      <c r="J110" s="59">
        <v>0.001131953428201811</v>
      </c>
      <c r="K110" s="59">
        <v>6.46830530401035E-4</v>
      </c>
      <c r="L110" s="59">
        <v>0.0</v>
      </c>
      <c r="M110" s="59">
        <v>0.0</v>
      </c>
      <c r="N110" s="59">
        <v>0.00129366106080207</v>
      </c>
      <c r="O110" s="58">
        <v>0.1872574385510996</v>
      </c>
    </row>
    <row r="111" ht="19.5" customHeight="1">
      <c r="A111" s="12"/>
      <c r="B111" s="61" t="s">
        <v>91</v>
      </c>
      <c r="C111" s="11" t="s">
        <v>71</v>
      </c>
      <c r="D111" s="33">
        <v>64.0</v>
      </c>
      <c r="E111" s="62">
        <v>131.0</v>
      </c>
      <c r="F111" s="63">
        <v>3.0</v>
      </c>
      <c r="G111" s="62">
        <v>106.0</v>
      </c>
      <c r="H111" s="63">
        <v>61.0</v>
      </c>
      <c r="I111" s="63">
        <v>0.0</v>
      </c>
      <c r="J111" s="63">
        <v>1.0</v>
      </c>
      <c r="K111" s="63">
        <v>2.0</v>
      </c>
      <c r="L111" s="63">
        <v>0.0</v>
      </c>
      <c r="M111" s="63">
        <v>0.0</v>
      </c>
      <c r="N111" s="63">
        <v>4.0</v>
      </c>
      <c r="O111" s="62">
        <v>372.0</v>
      </c>
    </row>
    <row r="112" ht="19.5" customHeight="1">
      <c r="A112" s="12"/>
      <c r="B112" s="12"/>
      <c r="C112" s="11" t="s">
        <v>90</v>
      </c>
      <c r="D112" s="49">
        <v>0.17204301075268819</v>
      </c>
      <c r="E112" s="34">
        <v>0.3521505376344086</v>
      </c>
      <c r="F112" s="50">
        <v>0.008064516129032258</v>
      </c>
      <c r="G112" s="34">
        <v>0.2849462365591398</v>
      </c>
      <c r="H112" s="50">
        <v>0.1639784946236559</v>
      </c>
      <c r="I112" s="50">
        <v>0.0</v>
      </c>
      <c r="J112" s="50">
        <v>0.002688172043010753</v>
      </c>
      <c r="K112" s="50">
        <v>0.005376344086021506</v>
      </c>
      <c r="L112" s="50">
        <v>0.0</v>
      </c>
      <c r="M112" s="50">
        <v>0.0</v>
      </c>
      <c r="N112" s="50">
        <v>0.010752688172043012</v>
      </c>
      <c r="O112" s="34">
        <v>1.0</v>
      </c>
    </row>
    <row r="113" ht="19.5" customHeight="1">
      <c r="A113" s="12"/>
      <c r="B113" s="12"/>
      <c r="C113" s="11" t="s">
        <v>73</v>
      </c>
      <c r="D113" s="49">
        <v>0.0382089552238806</v>
      </c>
      <c r="E113" s="34">
        <v>0.08573298429319372</v>
      </c>
      <c r="F113" s="50">
        <v>0.6</v>
      </c>
      <c r="G113" s="34">
        <v>0.04997642621404998</v>
      </c>
      <c r="H113" s="50">
        <v>0.08122503328894809</v>
      </c>
      <c r="I113" s="50">
        <v>0.0</v>
      </c>
      <c r="J113" s="50">
        <v>0.047619047619047616</v>
      </c>
      <c r="K113" s="50">
        <v>0.125</v>
      </c>
      <c r="L113" s="50">
        <v>0.0</v>
      </c>
      <c r="M113" s="50">
        <v>0.0</v>
      </c>
      <c r="N113" s="50">
        <v>0.09302325581395349</v>
      </c>
      <c r="O113" s="34">
        <v>0.06015523932729625</v>
      </c>
    </row>
    <row r="114" ht="19.5" customHeight="1">
      <c r="A114" s="12"/>
      <c r="B114" s="55"/>
      <c r="C114" s="56" t="s">
        <v>74</v>
      </c>
      <c r="D114" s="57">
        <v>0.01034928848641656</v>
      </c>
      <c r="E114" s="58">
        <v>0.021183699870633895</v>
      </c>
      <c r="F114" s="59">
        <v>4.851228978007762E-4</v>
      </c>
      <c r="G114" s="58">
        <v>0.017141009055627425</v>
      </c>
      <c r="H114" s="59">
        <v>0.009864165588615782</v>
      </c>
      <c r="I114" s="59">
        <v>0.0</v>
      </c>
      <c r="J114" s="59">
        <v>1.6170763260025875E-4</v>
      </c>
      <c r="K114" s="59">
        <v>3.234152652005175E-4</v>
      </c>
      <c r="L114" s="59">
        <v>0.0</v>
      </c>
      <c r="M114" s="59">
        <v>0.0</v>
      </c>
      <c r="N114" s="59">
        <v>6.46830530401035E-4</v>
      </c>
      <c r="O114" s="58">
        <v>0.06015523932729625</v>
      </c>
    </row>
    <row r="115" ht="19.5" customHeight="1">
      <c r="A115" s="12"/>
      <c r="B115" s="61" t="s">
        <v>92</v>
      </c>
      <c r="C115" s="11" t="s">
        <v>71</v>
      </c>
      <c r="D115" s="33">
        <v>207.0</v>
      </c>
      <c r="E115" s="62">
        <v>278.0</v>
      </c>
      <c r="F115" s="63">
        <v>0.0</v>
      </c>
      <c r="G115" s="62">
        <v>303.0</v>
      </c>
      <c r="H115" s="63">
        <v>111.0</v>
      </c>
      <c r="I115" s="63">
        <v>1.0</v>
      </c>
      <c r="J115" s="63">
        <v>1.0</v>
      </c>
      <c r="K115" s="63">
        <v>3.0</v>
      </c>
      <c r="L115" s="63">
        <v>0.0</v>
      </c>
      <c r="M115" s="63">
        <v>0.0</v>
      </c>
      <c r="N115" s="63">
        <v>7.0</v>
      </c>
      <c r="O115" s="62">
        <v>911.0</v>
      </c>
    </row>
    <row r="116" ht="19.5" customHeight="1">
      <c r="A116" s="12"/>
      <c r="B116" s="12"/>
      <c r="C116" s="11" t="s">
        <v>90</v>
      </c>
      <c r="D116" s="49">
        <v>0.22722283205268934</v>
      </c>
      <c r="E116" s="34">
        <v>0.305159165751921</v>
      </c>
      <c r="F116" s="50">
        <v>0.0</v>
      </c>
      <c r="G116" s="34">
        <v>0.33260153677277715</v>
      </c>
      <c r="H116" s="50">
        <v>0.12184412733260155</v>
      </c>
      <c r="I116" s="50">
        <v>0.0010976948408342481</v>
      </c>
      <c r="J116" s="50">
        <v>0.0010976948408342481</v>
      </c>
      <c r="K116" s="50">
        <v>0.0032930845225027437</v>
      </c>
      <c r="L116" s="50">
        <v>0.0</v>
      </c>
      <c r="M116" s="50">
        <v>0.0</v>
      </c>
      <c r="N116" s="50">
        <v>0.007683863885839737</v>
      </c>
      <c r="O116" s="34">
        <v>1.0</v>
      </c>
    </row>
    <row r="117" ht="19.5" customHeight="1">
      <c r="A117" s="12"/>
      <c r="B117" s="12"/>
      <c r="C117" s="11" t="s">
        <v>73</v>
      </c>
      <c r="D117" s="49">
        <v>0.1235820895522388</v>
      </c>
      <c r="E117" s="34">
        <v>0.18193717277486912</v>
      </c>
      <c r="F117" s="50">
        <v>0.0</v>
      </c>
      <c r="G117" s="34">
        <v>0.14285714285714285</v>
      </c>
      <c r="H117" s="50">
        <v>0.1478029294274301</v>
      </c>
      <c r="I117" s="50">
        <v>0.0588235294117647</v>
      </c>
      <c r="J117" s="50">
        <v>0.047619047619047616</v>
      </c>
      <c r="K117" s="50">
        <v>0.1875</v>
      </c>
      <c r="L117" s="50">
        <v>0.0</v>
      </c>
      <c r="M117" s="50">
        <v>0.0</v>
      </c>
      <c r="N117" s="50">
        <v>0.16279069767441862</v>
      </c>
      <c r="O117" s="34">
        <v>0.1473156532988357</v>
      </c>
    </row>
    <row r="118" ht="19.5" customHeight="1">
      <c r="A118" s="12"/>
      <c r="B118" s="55"/>
      <c r="C118" s="56" t="s">
        <v>74</v>
      </c>
      <c r="D118" s="57">
        <v>0.03347347994825356</v>
      </c>
      <c r="E118" s="58">
        <v>0.04495472186287193</v>
      </c>
      <c r="F118" s="59">
        <v>0.0</v>
      </c>
      <c r="G118" s="58">
        <v>0.048997412677878396</v>
      </c>
      <c r="H118" s="59">
        <v>0.01794954721862872</v>
      </c>
      <c r="I118" s="59">
        <v>1.6170763260025875E-4</v>
      </c>
      <c r="J118" s="59">
        <v>1.6170763260025875E-4</v>
      </c>
      <c r="K118" s="59">
        <v>4.851228978007762E-4</v>
      </c>
      <c r="L118" s="59">
        <v>0.0</v>
      </c>
      <c r="M118" s="59">
        <v>0.0</v>
      </c>
      <c r="N118" s="59">
        <v>0.001131953428201811</v>
      </c>
      <c r="O118" s="58">
        <v>0.1473156532988357</v>
      </c>
    </row>
    <row r="119" ht="19.5" customHeight="1">
      <c r="A119" s="12"/>
      <c r="B119" s="61" t="s">
        <v>93</v>
      </c>
      <c r="C119" s="11" t="s">
        <v>71</v>
      </c>
      <c r="D119" s="33">
        <v>157.0</v>
      </c>
      <c r="E119" s="62">
        <v>124.0</v>
      </c>
      <c r="F119" s="63">
        <v>0.0</v>
      </c>
      <c r="G119" s="62">
        <v>248.0</v>
      </c>
      <c r="H119" s="63">
        <v>49.0</v>
      </c>
      <c r="I119" s="63">
        <v>1.0</v>
      </c>
      <c r="J119" s="63">
        <v>3.0</v>
      </c>
      <c r="K119" s="63">
        <v>1.0</v>
      </c>
      <c r="L119" s="63">
        <v>1.0</v>
      </c>
      <c r="M119" s="63">
        <v>0.0</v>
      </c>
      <c r="N119" s="63">
        <v>2.0</v>
      </c>
      <c r="O119" s="62">
        <v>586.0</v>
      </c>
    </row>
    <row r="120" ht="19.5" customHeight="1">
      <c r="A120" s="12"/>
      <c r="B120" s="12"/>
      <c r="C120" s="11" t="s">
        <v>90</v>
      </c>
      <c r="D120" s="49">
        <v>0.26791808873720135</v>
      </c>
      <c r="E120" s="34">
        <v>0.21160409556313994</v>
      </c>
      <c r="F120" s="50">
        <v>0.0</v>
      </c>
      <c r="G120" s="34">
        <v>0.4232081911262799</v>
      </c>
      <c r="H120" s="50">
        <v>0.08361774744027302</v>
      </c>
      <c r="I120" s="50">
        <v>0.0017064846416382255</v>
      </c>
      <c r="J120" s="50">
        <v>0.005119453924914676</v>
      </c>
      <c r="K120" s="50">
        <v>0.0017064846416382255</v>
      </c>
      <c r="L120" s="50">
        <v>0.0017064846416382255</v>
      </c>
      <c r="M120" s="50">
        <v>0.0</v>
      </c>
      <c r="N120" s="50">
        <v>0.003412969283276451</v>
      </c>
      <c r="O120" s="34">
        <v>1.0</v>
      </c>
    </row>
    <row r="121" ht="19.5" customHeight="1">
      <c r="A121" s="12"/>
      <c r="B121" s="12"/>
      <c r="C121" s="11" t="s">
        <v>73</v>
      </c>
      <c r="D121" s="49">
        <v>0.09373134328358208</v>
      </c>
      <c r="E121" s="34">
        <v>0.08115183246073299</v>
      </c>
      <c r="F121" s="50">
        <v>0.0</v>
      </c>
      <c r="G121" s="34">
        <v>0.11692597831211693</v>
      </c>
      <c r="H121" s="50">
        <v>0.06524633821571238</v>
      </c>
      <c r="I121" s="50">
        <v>0.0588235294117647</v>
      </c>
      <c r="J121" s="50">
        <v>0.14285714285714285</v>
      </c>
      <c r="K121" s="50">
        <v>0.0625</v>
      </c>
      <c r="L121" s="50">
        <v>0.16666666666666663</v>
      </c>
      <c r="M121" s="50">
        <v>0.0</v>
      </c>
      <c r="N121" s="50">
        <v>0.046511627906976744</v>
      </c>
      <c r="O121" s="34">
        <v>0.0947606727037516</v>
      </c>
    </row>
    <row r="122" ht="19.5" customHeight="1">
      <c r="A122" s="12"/>
      <c r="B122" s="55"/>
      <c r="C122" s="56" t="s">
        <v>74</v>
      </c>
      <c r="D122" s="57">
        <v>0.025388098318240623</v>
      </c>
      <c r="E122" s="58">
        <v>0.020051746442432083</v>
      </c>
      <c r="F122" s="59">
        <v>0.0</v>
      </c>
      <c r="G122" s="58">
        <v>0.040103492884864166</v>
      </c>
      <c r="H122" s="59">
        <v>0.007923673997412678</v>
      </c>
      <c r="I122" s="59">
        <v>1.6170763260025875E-4</v>
      </c>
      <c r="J122" s="59">
        <v>4.851228978007762E-4</v>
      </c>
      <c r="K122" s="59">
        <v>1.6170763260025875E-4</v>
      </c>
      <c r="L122" s="59">
        <v>1.6170763260025875E-4</v>
      </c>
      <c r="M122" s="59">
        <v>0.0</v>
      </c>
      <c r="N122" s="59">
        <v>3.234152652005175E-4</v>
      </c>
      <c r="O122" s="58">
        <v>0.0947606727037516</v>
      </c>
    </row>
    <row r="123" ht="19.5" customHeight="1">
      <c r="A123" s="12"/>
      <c r="B123" s="61" t="s">
        <v>94</v>
      </c>
      <c r="C123" s="11" t="s">
        <v>71</v>
      </c>
      <c r="D123" s="33">
        <v>226.0</v>
      </c>
      <c r="E123" s="62">
        <v>190.0</v>
      </c>
      <c r="F123" s="63">
        <v>2.0</v>
      </c>
      <c r="G123" s="62">
        <v>209.0</v>
      </c>
      <c r="H123" s="63">
        <v>83.0</v>
      </c>
      <c r="I123" s="63">
        <v>0.0</v>
      </c>
      <c r="J123" s="63">
        <v>2.0</v>
      </c>
      <c r="K123" s="63">
        <v>0.0</v>
      </c>
      <c r="L123" s="63">
        <v>1.0</v>
      </c>
      <c r="M123" s="63">
        <v>0.0</v>
      </c>
      <c r="N123" s="63">
        <v>8.0</v>
      </c>
      <c r="O123" s="62">
        <v>721.0</v>
      </c>
    </row>
    <row r="124" ht="19.5" customHeight="1">
      <c r="A124" s="12"/>
      <c r="B124" s="12"/>
      <c r="C124" s="11" t="s">
        <v>90</v>
      </c>
      <c r="D124" s="49">
        <v>0.31345353675450766</v>
      </c>
      <c r="E124" s="34">
        <v>0.2635228848821082</v>
      </c>
      <c r="F124" s="50">
        <v>0.0027739251040221915</v>
      </c>
      <c r="G124" s="34">
        <v>0.289875173370319</v>
      </c>
      <c r="H124" s="50">
        <v>0.11511789181692095</v>
      </c>
      <c r="I124" s="50">
        <v>0.0</v>
      </c>
      <c r="J124" s="50">
        <v>0.0027739251040221915</v>
      </c>
      <c r="K124" s="50">
        <v>0.0</v>
      </c>
      <c r="L124" s="50">
        <v>0.0013869625520110957</v>
      </c>
      <c r="M124" s="50">
        <v>0.0</v>
      </c>
      <c r="N124" s="50">
        <v>0.011095700416088766</v>
      </c>
      <c r="O124" s="34">
        <v>1.0</v>
      </c>
    </row>
    <row r="125" ht="19.5" customHeight="1">
      <c r="A125" s="12"/>
      <c r="B125" s="12"/>
      <c r="C125" s="11" t="s">
        <v>73</v>
      </c>
      <c r="D125" s="49">
        <v>0.13492537313432837</v>
      </c>
      <c r="E125" s="34">
        <v>0.1243455497382199</v>
      </c>
      <c r="F125" s="50">
        <v>0.4</v>
      </c>
      <c r="G125" s="34">
        <v>0.09853842527109855</v>
      </c>
      <c r="H125" s="50">
        <v>0.11051930758988016</v>
      </c>
      <c r="I125" s="50">
        <v>0.0</v>
      </c>
      <c r="J125" s="50">
        <v>0.09523809523809523</v>
      </c>
      <c r="K125" s="50">
        <v>0.0</v>
      </c>
      <c r="L125" s="50">
        <v>0.16666666666666663</v>
      </c>
      <c r="M125" s="50">
        <v>0.0</v>
      </c>
      <c r="N125" s="50">
        <v>0.18604651162790697</v>
      </c>
      <c r="O125" s="34">
        <v>0.11659120310478654</v>
      </c>
    </row>
    <row r="126" ht="19.5" customHeight="1">
      <c r="A126" s="12"/>
      <c r="B126" s="55"/>
      <c r="C126" s="56" t="s">
        <v>74</v>
      </c>
      <c r="D126" s="57">
        <v>0.036545924967658475</v>
      </c>
      <c r="E126" s="58">
        <v>0.03072445019404916</v>
      </c>
      <c r="F126" s="59">
        <v>3.234152652005175E-4</v>
      </c>
      <c r="G126" s="58">
        <v>0.033796895213454074</v>
      </c>
      <c r="H126" s="59">
        <v>0.013421733505821477</v>
      </c>
      <c r="I126" s="59">
        <v>0.0</v>
      </c>
      <c r="J126" s="59">
        <v>3.234152652005175E-4</v>
      </c>
      <c r="K126" s="59">
        <v>0.0</v>
      </c>
      <c r="L126" s="59">
        <v>1.6170763260025875E-4</v>
      </c>
      <c r="M126" s="59">
        <v>0.0</v>
      </c>
      <c r="N126" s="59">
        <v>0.00129366106080207</v>
      </c>
      <c r="O126" s="58">
        <v>0.11659120310478654</v>
      </c>
    </row>
    <row r="127" ht="19.5" customHeight="1">
      <c r="A127" s="12"/>
      <c r="B127" s="61" t="s">
        <v>95</v>
      </c>
      <c r="C127" s="11" t="s">
        <v>71</v>
      </c>
      <c r="D127" s="33">
        <v>84.0</v>
      </c>
      <c r="E127" s="62">
        <v>44.0</v>
      </c>
      <c r="F127" s="63">
        <v>0.0</v>
      </c>
      <c r="G127" s="62">
        <v>84.0</v>
      </c>
      <c r="H127" s="63">
        <v>21.0</v>
      </c>
      <c r="I127" s="63">
        <v>2.0</v>
      </c>
      <c r="J127" s="63">
        <v>0.0</v>
      </c>
      <c r="K127" s="63">
        <v>0.0</v>
      </c>
      <c r="L127" s="63">
        <v>0.0</v>
      </c>
      <c r="M127" s="63">
        <v>0.0</v>
      </c>
      <c r="N127" s="63">
        <v>0.0</v>
      </c>
      <c r="O127" s="62">
        <v>235.0</v>
      </c>
    </row>
    <row r="128" ht="19.5" customHeight="1">
      <c r="A128" s="12"/>
      <c r="B128" s="12"/>
      <c r="C128" s="11" t="s">
        <v>90</v>
      </c>
      <c r="D128" s="49">
        <v>0.3574468085106383</v>
      </c>
      <c r="E128" s="34">
        <v>0.18723404255319148</v>
      </c>
      <c r="F128" s="50">
        <v>0.0</v>
      </c>
      <c r="G128" s="34">
        <v>0.3574468085106383</v>
      </c>
      <c r="H128" s="50">
        <v>0.08936170212765958</v>
      </c>
      <c r="I128" s="50">
        <v>0.00851063829787234</v>
      </c>
      <c r="J128" s="50">
        <v>0.0</v>
      </c>
      <c r="K128" s="50">
        <v>0.0</v>
      </c>
      <c r="L128" s="50">
        <v>0.0</v>
      </c>
      <c r="M128" s="50">
        <v>0.0</v>
      </c>
      <c r="N128" s="50">
        <v>0.0</v>
      </c>
      <c r="O128" s="34">
        <v>1.0</v>
      </c>
    </row>
    <row r="129" ht="19.5" customHeight="1">
      <c r="A129" s="12"/>
      <c r="B129" s="12"/>
      <c r="C129" s="11" t="s">
        <v>73</v>
      </c>
      <c r="D129" s="49">
        <v>0.05014925373134329</v>
      </c>
      <c r="E129" s="34">
        <v>0.028795811518324606</v>
      </c>
      <c r="F129" s="50">
        <v>0.0</v>
      </c>
      <c r="G129" s="34">
        <v>0.039603960396039604</v>
      </c>
      <c r="H129" s="50">
        <v>0.02796271637816245</v>
      </c>
      <c r="I129" s="50">
        <v>0.1176470588235294</v>
      </c>
      <c r="J129" s="50">
        <v>0.0</v>
      </c>
      <c r="K129" s="50">
        <v>0.0</v>
      </c>
      <c r="L129" s="50">
        <v>0.0</v>
      </c>
      <c r="M129" s="50">
        <v>0.0</v>
      </c>
      <c r="N129" s="50">
        <v>0.0</v>
      </c>
      <c r="O129" s="34">
        <v>0.0380012936610608</v>
      </c>
    </row>
    <row r="130" ht="19.5" customHeight="1">
      <c r="A130" s="12"/>
      <c r="B130" s="55"/>
      <c r="C130" s="56" t="s">
        <v>74</v>
      </c>
      <c r="D130" s="57">
        <v>0.013583441138421734</v>
      </c>
      <c r="E130" s="58">
        <v>0.0071151358344113845</v>
      </c>
      <c r="F130" s="59">
        <v>0.0</v>
      </c>
      <c r="G130" s="58">
        <v>0.013583441138421734</v>
      </c>
      <c r="H130" s="59">
        <v>0.0033958602846054335</v>
      </c>
      <c r="I130" s="59">
        <v>3.234152652005175E-4</v>
      </c>
      <c r="J130" s="59">
        <v>0.0</v>
      </c>
      <c r="K130" s="59">
        <v>0.0</v>
      </c>
      <c r="L130" s="59">
        <v>0.0</v>
      </c>
      <c r="M130" s="59">
        <v>0.0</v>
      </c>
      <c r="N130" s="59">
        <v>0.0</v>
      </c>
      <c r="O130" s="58">
        <v>0.0380012936610608</v>
      </c>
    </row>
    <row r="131" ht="19.5" customHeight="1">
      <c r="A131" s="12"/>
      <c r="B131" s="61" t="s">
        <v>96</v>
      </c>
      <c r="C131" s="11" t="s">
        <v>71</v>
      </c>
      <c r="D131" s="33">
        <v>117.0</v>
      </c>
      <c r="E131" s="62">
        <v>87.0</v>
      </c>
      <c r="F131" s="63">
        <v>0.0</v>
      </c>
      <c r="G131" s="62">
        <v>79.0</v>
      </c>
      <c r="H131" s="63">
        <v>41.0</v>
      </c>
      <c r="I131" s="63">
        <v>2.0</v>
      </c>
      <c r="J131" s="63">
        <v>0.0</v>
      </c>
      <c r="K131" s="63">
        <v>0.0</v>
      </c>
      <c r="L131" s="63">
        <v>0.0</v>
      </c>
      <c r="M131" s="63">
        <v>0.0</v>
      </c>
      <c r="N131" s="63">
        <v>2.0</v>
      </c>
      <c r="O131" s="62">
        <v>328.0</v>
      </c>
    </row>
    <row r="132" ht="19.5" customHeight="1">
      <c r="A132" s="12"/>
      <c r="B132" s="12"/>
      <c r="C132" s="11" t="s">
        <v>90</v>
      </c>
      <c r="D132" s="49">
        <v>0.3567073170731707</v>
      </c>
      <c r="E132" s="34">
        <v>0.2652439024390244</v>
      </c>
      <c r="F132" s="50">
        <v>0.0</v>
      </c>
      <c r="G132" s="34">
        <v>0.24085365853658536</v>
      </c>
      <c r="H132" s="50">
        <v>0.125</v>
      </c>
      <c r="I132" s="50">
        <v>0.006097560975609756</v>
      </c>
      <c r="J132" s="50">
        <v>0.0</v>
      </c>
      <c r="K132" s="50">
        <v>0.0</v>
      </c>
      <c r="L132" s="50">
        <v>0.0</v>
      </c>
      <c r="M132" s="50">
        <v>0.0</v>
      </c>
      <c r="N132" s="50">
        <v>0.006097560975609756</v>
      </c>
      <c r="O132" s="34">
        <v>1.0</v>
      </c>
    </row>
    <row r="133" ht="19.5" customHeight="1">
      <c r="A133" s="12"/>
      <c r="B133" s="12"/>
      <c r="C133" s="11" t="s">
        <v>73</v>
      </c>
      <c r="D133" s="49">
        <v>0.06985074626865671</v>
      </c>
      <c r="E133" s="34">
        <v>0.056937172774869114</v>
      </c>
      <c r="F133" s="50">
        <v>0.0</v>
      </c>
      <c r="G133" s="34">
        <v>0.037246581801037244</v>
      </c>
      <c r="H133" s="50">
        <v>0.05459387483355526</v>
      </c>
      <c r="I133" s="50">
        <v>0.1176470588235294</v>
      </c>
      <c r="J133" s="50">
        <v>0.0</v>
      </c>
      <c r="K133" s="50">
        <v>0.0</v>
      </c>
      <c r="L133" s="50">
        <v>0.0</v>
      </c>
      <c r="M133" s="50">
        <v>0.0</v>
      </c>
      <c r="N133" s="50">
        <v>0.046511627906976744</v>
      </c>
      <c r="O133" s="34">
        <v>0.05304010349288486</v>
      </c>
    </row>
    <row r="134" ht="19.5" customHeight="1">
      <c r="A134" s="12"/>
      <c r="B134" s="55"/>
      <c r="C134" s="56" t="s">
        <v>74</v>
      </c>
      <c r="D134" s="57">
        <v>0.01891979301423027</v>
      </c>
      <c r="E134" s="58">
        <v>0.01406856403622251</v>
      </c>
      <c r="F134" s="59">
        <v>0.0</v>
      </c>
      <c r="G134" s="58">
        <v>0.012774902975420438</v>
      </c>
      <c r="H134" s="59">
        <v>0.006630012936610608</v>
      </c>
      <c r="I134" s="59">
        <v>3.234152652005175E-4</v>
      </c>
      <c r="J134" s="59">
        <v>0.0</v>
      </c>
      <c r="K134" s="59">
        <v>0.0</v>
      </c>
      <c r="L134" s="59">
        <v>0.0</v>
      </c>
      <c r="M134" s="59">
        <v>0.0</v>
      </c>
      <c r="N134" s="59">
        <v>3.234152652005175E-4</v>
      </c>
      <c r="O134" s="58">
        <v>0.05304010349288486</v>
      </c>
    </row>
    <row r="135" ht="19.5" customHeight="1">
      <c r="A135" s="12"/>
      <c r="B135" s="61" t="s">
        <v>97</v>
      </c>
      <c r="C135" s="11" t="s">
        <v>71</v>
      </c>
      <c r="D135" s="33">
        <v>141.0</v>
      </c>
      <c r="E135" s="62">
        <v>86.0</v>
      </c>
      <c r="F135" s="63">
        <v>0.0</v>
      </c>
      <c r="G135" s="62">
        <v>206.0</v>
      </c>
      <c r="H135" s="63">
        <v>47.0</v>
      </c>
      <c r="I135" s="63">
        <v>1.0</v>
      </c>
      <c r="J135" s="63">
        <v>1.0</v>
      </c>
      <c r="K135" s="63">
        <v>1.0</v>
      </c>
      <c r="L135" s="63">
        <v>0.0</v>
      </c>
      <c r="M135" s="63">
        <v>0.0</v>
      </c>
      <c r="N135" s="63">
        <v>3.0</v>
      </c>
      <c r="O135" s="62">
        <v>486.0</v>
      </c>
    </row>
    <row r="136" ht="19.5" customHeight="1">
      <c r="A136" s="12"/>
      <c r="B136" s="12"/>
      <c r="C136" s="11" t="s">
        <v>90</v>
      </c>
      <c r="D136" s="49">
        <v>0.29012345679012347</v>
      </c>
      <c r="E136" s="34">
        <v>0.1769547325102881</v>
      </c>
      <c r="F136" s="50">
        <v>0.0</v>
      </c>
      <c r="G136" s="34">
        <v>0.4238683127572017</v>
      </c>
      <c r="H136" s="50">
        <v>0.09670781893004116</v>
      </c>
      <c r="I136" s="50">
        <v>0.00205761316872428</v>
      </c>
      <c r="J136" s="50">
        <v>0.00205761316872428</v>
      </c>
      <c r="K136" s="50">
        <v>0.00205761316872428</v>
      </c>
      <c r="L136" s="50">
        <v>0.0</v>
      </c>
      <c r="M136" s="50">
        <v>0.0</v>
      </c>
      <c r="N136" s="50">
        <v>0.006172839506172839</v>
      </c>
      <c r="O136" s="34">
        <v>1.0</v>
      </c>
    </row>
    <row r="137" ht="19.5" customHeight="1">
      <c r="A137" s="12"/>
      <c r="B137" s="12"/>
      <c r="C137" s="11" t="s">
        <v>73</v>
      </c>
      <c r="D137" s="49">
        <v>0.08417910447761194</v>
      </c>
      <c r="E137" s="34">
        <v>0.056282722513088995</v>
      </c>
      <c r="F137" s="50">
        <v>0.0</v>
      </c>
      <c r="G137" s="34">
        <v>0.09712399811409712</v>
      </c>
      <c r="H137" s="50">
        <v>0.06258322237017311</v>
      </c>
      <c r="I137" s="50">
        <v>0.0588235294117647</v>
      </c>
      <c r="J137" s="50">
        <v>0.047619047619047616</v>
      </c>
      <c r="K137" s="50">
        <v>0.0625</v>
      </c>
      <c r="L137" s="50">
        <v>0.0</v>
      </c>
      <c r="M137" s="50">
        <v>0.0</v>
      </c>
      <c r="N137" s="50">
        <v>0.06976744186046512</v>
      </c>
      <c r="O137" s="34">
        <v>0.07858990944372575</v>
      </c>
    </row>
    <row r="138" ht="19.5" customHeight="1">
      <c r="A138" s="12"/>
      <c r="B138" s="55"/>
      <c r="C138" s="56" t="s">
        <v>74</v>
      </c>
      <c r="D138" s="57">
        <v>0.02280077619663648</v>
      </c>
      <c r="E138" s="58">
        <v>0.013906856403622249</v>
      </c>
      <c r="F138" s="59">
        <v>0.0</v>
      </c>
      <c r="G138" s="58">
        <v>0.0333117723156533</v>
      </c>
      <c r="H138" s="59">
        <v>0.007600258732212161</v>
      </c>
      <c r="I138" s="59">
        <v>1.6170763260025875E-4</v>
      </c>
      <c r="J138" s="59">
        <v>1.6170763260025875E-4</v>
      </c>
      <c r="K138" s="59">
        <v>1.6170763260025875E-4</v>
      </c>
      <c r="L138" s="59">
        <v>0.0</v>
      </c>
      <c r="M138" s="59">
        <v>0.0</v>
      </c>
      <c r="N138" s="59">
        <v>4.851228978007762E-4</v>
      </c>
      <c r="O138" s="58">
        <v>0.07858990944372575</v>
      </c>
    </row>
    <row r="139" ht="19.5" customHeight="1">
      <c r="A139" s="12"/>
      <c r="B139" s="61" t="s">
        <v>98</v>
      </c>
      <c r="C139" s="11" t="s">
        <v>71</v>
      </c>
      <c r="D139" s="33">
        <v>201.0</v>
      </c>
      <c r="E139" s="62">
        <v>157.0</v>
      </c>
      <c r="F139" s="63">
        <v>0.0</v>
      </c>
      <c r="G139" s="62">
        <v>216.0</v>
      </c>
      <c r="H139" s="63">
        <v>41.0</v>
      </c>
      <c r="I139" s="63">
        <v>2.0</v>
      </c>
      <c r="J139" s="63">
        <v>2.0</v>
      </c>
      <c r="K139" s="63">
        <v>2.0</v>
      </c>
      <c r="L139" s="63">
        <v>0.0</v>
      </c>
      <c r="M139" s="63">
        <v>1.0</v>
      </c>
      <c r="N139" s="63">
        <v>6.0</v>
      </c>
      <c r="O139" s="62">
        <v>628.0</v>
      </c>
    </row>
    <row r="140" ht="19.5" customHeight="1">
      <c r="A140" s="12"/>
      <c r="B140" s="12"/>
      <c r="C140" s="11" t="s">
        <v>90</v>
      </c>
      <c r="D140" s="49">
        <v>0.3200636942675159</v>
      </c>
      <c r="E140" s="34">
        <v>0.25</v>
      </c>
      <c r="F140" s="50">
        <v>0.0</v>
      </c>
      <c r="G140" s="34">
        <v>0.34394904458598724</v>
      </c>
      <c r="H140" s="50">
        <v>0.06528662420382166</v>
      </c>
      <c r="I140" s="50">
        <v>0.003184713375796179</v>
      </c>
      <c r="J140" s="50">
        <v>0.003184713375796179</v>
      </c>
      <c r="K140" s="50">
        <v>0.003184713375796179</v>
      </c>
      <c r="L140" s="50">
        <v>0.0</v>
      </c>
      <c r="M140" s="50">
        <v>0.0015923566878980895</v>
      </c>
      <c r="N140" s="50">
        <v>0.009554140127388535</v>
      </c>
      <c r="O140" s="34">
        <v>1.0</v>
      </c>
    </row>
    <row r="141" ht="19.5" customHeight="1">
      <c r="A141" s="12"/>
      <c r="B141" s="12"/>
      <c r="C141" s="11" t="s">
        <v>73</v>
      </c>
      <c r="D141" s="49">
        <v>0.12</v>
      </c>
      <c r="E141" s="34">
        <v>0.10274869109947644</v>
      </c>
      <c r="F141" s="50">
        <v>0.0</v>
      </c>
      <c r="G141" s="34">
        <v>0.10183875530410184</v>
      </c>
      <c r="H141" s="50">
        <v>0.05459387483355526</v>
      </c>
      <c r="I141" s="50">
        <v>0.1176470588235294</v>
      </c>
      <c r="J141" s="50">
        <v>0.09523809523809523</v>
      </c>
      <c r="K141" s="50">
        <v>0.125</v>
      </c>
      <c r="L141" s="50">
        <v>0.0</v>
      </c>
      <c r="M141" s="50">
        <v>1.0</v>
      </c>
      <c r="N141" s="50">
        <v>0.13953488372093023</v>
      </c>
      <c r="O141" s="34">
        <v>0.10155239327296249</v>
      </c>
    </row>
    <row r="142" ht="19.5" customHeight="1">
      <c r="A142" s="12"/>
      <c r="B142" s="55"/>
      <c r="C142" s="56" t="s">
        <v>74</v>
      </c>
      <c r="D142" s="57">
        <v>0.03250323415265201</v>
      </c>
      <c r="E142" s="58">
        <v>0.025388098318240623</v>
      </c>
      <c r="F142" s="59">
        <v>0.0</v>
      </c>
      <c r="G142" s="58">
        <v>0.03492884864165589</v>
      </c>
      <c r="H142" s="59">
        <v>0.006630012936610608</v>
      </c>
      <c r="I142" s="59">
        <v>3.234152652005175E-4</v>
      </c>
      <c r="J142" s="59">
        <v>3.234152652005175E-4</v>
      </c>
      <c r="K142" s="59">
        <v>3.234152652005175E-4</v>
      </c>
      <c r="L142" s="59">
        <v>0.0</v>
      </c>
      <c r="M142" s="59">
        <v>1.6170763260025875E-4</v>
      </c>
      <c r="N142" s="59">
        <v>9.702457956015524E-4</v>
      </c>
      <c r="O142" s="58">
        <v>0.10155239327296249</v>
      </c>
    </row>
    <row r="143" ht="19.5" customHeight="1">
      <c r="A143" s="12"/>
      <c r="B143" s="61" t="s">
        <v>99</v>
      </c>
      <c r="C143" s="11" t="s">
        <v>71</v>
      </c>
      <c r="D143" s="33">
        <v>87.0</v>
      </c>
      <c r="E143" s="62">
        <v>49.0</v>
      </c>
      <c r="F143" s="63">
        <v>0.0</v>
      </c>
      <c r="G143" s="62">
        <v>97.0</v>
      </c>
      <c r="H143" s="63">
        <v>13.0</v>
      </c>
      <c r="I143" s="63">
        <v>0.0</v>
      </c>
      <c r="J143" s="63">
        <v>2.0</v>
      </c>
      <c r="K143" s="63">
        <v>1.0</v>
      </c>
      <c r="L143" s="63">
        <v>0.0</v>
      </c>
      <c r="M143" s="63">
        <v>0.0</v>
      </c>
      <c r="N143" s="63">
        <v>1.0</v>
      </c>
      <c r="O143" s="62">
        <v>250.0</v>
      </c>
    </row>
    <row r="144" ht="19.5" customHeight="1">
      <c r="A144" s="12"/>
      <c r="B144" s="12"/>
      <c r="C144" s="11" t="s">
        <v>90</v>
      </c>
      <c r="D144" s="49">
        <v>0.348</v>
      </c>
      <c r="E144" s="34">
        <v>0.196</v>
      </c>
      <c r="F144" s="50">
        <v>0.0</v>
      </c>
      <c r="G144" s="34">
        <v>0.38800000000000007</v>
      </c>
      <c r="H144" s="50">
        <v>0.052000000000000005</v>
      </c>
      <c r="I144" s="50">
        <v>0.0</v>
      </c>
      <c r="J144" s="50">
        <v>0.008</v>
      </c>
      <c r="K144" s="50">
        <v>0.004</v>
      </c>
      <c r="L144" s="50">
        <v>0.0</v>
      </c>
      <c r="M144" s="50">
        <v>0.0</v>
      </c>
      <c r="N144" s="50">
        <v>0.004</v>
      </c>
      <c r="O144" s="34">
        <v>1.0</v>
      </c>
    </row>
    <row r="145" ht="19.5" customHeight="1">
      <c r="A145" s="12"/>
      <c r="B145" s="12"/>
      <c r="C145" s="11" t="s">
        <v>73</v>
      </c>
      <c r="D145" s="49">
        <v>0.051940298507462686</v>
      </c>
      <c r="E145" s="34">
        <v>0.03206806282722513</v>
      </c>
      <c r="F145" s="50">
        <v>0.0</v>
      </c>
      <c r="G145" s="34">
        <v>0.04573314474304573</v>
      </c>
      <c r="H145" s="50">
        <v>0.017310252996005325</v>
      </c>
      <c r="I145" s="50">
        <v>0.0</v>
      </c>
      <c r="J145" s="50">
        <v>0.09523809523809523</v>
      </c>
      <c r="K145" s="50">
        <v>0.0625</v>
      </c>
      <c r="L145" s="50">
        <v>0.0</v>
      </c>
      <c r="M145" s="50">
        <v>0.0</v>
      </c>
      <c r="N145" s="50">
        <v>0.023255813953488372</v>
      </c>
      <c r="O145" s="34">
        <v>0.04042690815006468</v>
      </c>
    </row>
    <row r="146" ht="19.5" customHeight="1">
      <c r="A146" s="12"/>
      <c r="B146" s="55"/>
      <c r="C146" s="56" t="s">
        <v>74</v>
      </c>
      <c r="D146" s="57">
        <v>0.01406856403622251</v>
      </c>
      <c r="E146" s="58">
        <v>0.007923673997412678</v>
      </c>
      <c r="F146" s="59">
        <v>0.0</v>
      </c>
      <c r="G146" s="58">
        <v>0.015685640362225098</v>
      </c>
      <c r="H146" s="59">
        <v>0.0021021992238033633</v>
      </c>
      <c r="I146" s="59">
        <v>0.0</v>
      </c>
      <c r="J146" s="59">
        <v>3.234152652005175E-4</v>
      </c>
      <c r="K146" s="59">
        <v>1.6170763260025875E-4</v>
      </c>
      <c r="L146" s="59">
        <v>0.0</v>
      </c>
      <c r="M146" s="59">
        <v>0.0</v>
      </c>
      <c r="N146" s="59">
        <v>1.6170763260025875E-4</v>
      </c>
      <c r="O146" s="58">
        <v>0.04042690815006468</v>
      </c>
    </row>
    <row r="147" ht="19.5" customHeight="1">
      <c r="A147" s="12"/>
      <c r="B147" s="61" t="s">
        <v>100</v>
      </c>
      <c r="C147" s="11" t="s">
        <v>71</v>
      </c>
      <c r="D147" s="33">
        <v>50.0</v>
      </c>
      <c r="E147" s="62">
        <v>32.0</v>
      </c>
      <c r="F147" s="63">
        <v>0.0</v>
      </c>
      <c r="G147" s="62">
        <v>58.0</v>
      </c>
      <c r="H147" s="63">
        <v>7.0</v>
      </c>
      <c r="I147" s="63">
        <v>1.0</v>
      </c>
      <c r="J147" s="63">
        <v>0.0</v>
      </c>
      <c r="K147" s="63">
        <v>1.0</v>
      </c>
      <c r="L147" s="63">
        <v>2.0</v>
      </c>
      <c r="M147" s="63">
        <v>0.0</v>
      </c>
      <c r="N147" s="63">
        <v>1.0</v>
      </c>
      <c r="O147" s="62">
        <v>152.0</v>
      </c>
    </row>
    <row r="148" ht="19.5" customHeight="1">
      <c r="A148" s="12"/>
      <c r="B148" s="12"/>
      <c r="C148" s="11" t="s">
        <v>90</v>
      </c>
      <c r="D148" s="49">
        <v>0.32894736842105265</v>
      </c>
      <c r="E148" s="34">
        <v>0.21052631578947367</v>
      </c>
      <c r="F148" s="50">
        <v>0.0</v>
      </c>
      <c r="G148" s="34">
        <v>0.3815789473684211</v>
      </c>
      <c r="H148" s="50">
        <v>0.046052631578947366</v>
      </c>
      <c r="I148" s="50">
        <v>0.006578947368421052</v>
      </c>
      <c r="J148" s="50">
        <v>0.0</v>
      </c>
      <c r="K148" s="50">
        <v>0.006578947368421052</v>
      </c>
      <c r="L148" s="50">
        <v>0.013157894736842105</v>
      </c>
      <c r="M148" s="50">
        <v>0.0</v>
      </c>
      <c r="N148" s="50">
        <v>0.006578947368421052</v>
      </c>
      <c r="O148" s="34">
        <v>1.0</v>
      </c>
    </row>
    <row r="149" ht="19.5" customHeight="1">
      <c r="A149" s="12"/>
      <c r="B149" s="12"/>
      <c r="C149" s="11" t="s">
        <v>73</v>
      </c>
      <c r="D149" s="49">
        <v>0.029850746268656712</v>
      </c>
      <c r="E149" s="34">
        <v>0.020942408376963352</v>
      </c>
      <c r="F149" s="50">
        <v>0.0</v>
      </c>
      <c r="G149" s="34">
        <v>0.027345591702027345</v>
      </c>
      <c r="H149" s="50">
        <v>0.009320905459387484</v>
      </c>
      <c r="I149" s="50">
        <v>0.0588235294117647</v>
      </c>
      <c r="J149" s="50">
        <v>0.0</v>
      </c>
      <c r="K149" s="50">
        <v>0.0625</v>
      </c>
      <c r="L149" s="50">
        <v>0.33333333333333326</v>
      </c>
      <c r="M149" s="50">
        <v>0.0</v>
      </c>
      <c r="N149" s="50">
        <v>0.023255813953488372</v>
      </c>
      <c r="O149" s="34">
        <v>0.024579560155239332</v>
      </c>
    </row>
    <row r="150" ht="19.5" customHeight="1">
      <c r="A150" s="12"/>
      <c r="B150" s="55"/>
      <c r="C150" s="56" t="s">
        <v>74</v>
      </c>
      <c r="D150" s="57">
        <v>0.008085381630012937</v>
      </c>
      <c r="E150" s="58">
        <v>0.00517464424320828</v>
      </c>
      <c r="F150" s="59">
        <v>0.0</v>
      </c>
      <c r="G150" s="58">
        <v>0.009379042690815007</v>
      </c>
      <c r="H150" s="59">
        <v>0.001131953428201811</v>
      </c>
      <c r="I150" s="59">
        <v>1.6170763260025875E-4</v>
      </c>
      <c r="J150" s="59">
        <v>0.0</v>
      </c>
      <c r="K150" s="59">
        <v>1.6170763260025875E-4</v>
      </c>
      <c r="L150" s="59">
        <v>3.234152652005175E-4</v>
      </c>
      <c r="M150" s="59">
        <v>0.0</v>
      </c>
      <c r="N150" s="59">
        <v>1.6170763260025875E-4</v>
      </c>
      <c r="O150" s="58">
        <v>0.024579560155239332</v>
      </c>
    </row>
    <row r="151" ht="19.5" customHeight="1">
      <c r="A151" s="12"/>
      <c r="B151" s="61" t="s">
        <v>101</v>
      </c>
      <c r="C151" s="11" t="s">
        <v>71</v>
      </c>
      <c r="D151" s="33">
        <v>73.0</v>
      </c>
      <c r="E151" s="62">
        <v>45.0</v>
      </c>
      <c r="F151" s="63">
        <v>0.0</v>
      </c>
      <c r="G151" s="62">
        <v>144.0</v>
      </c>
      <c r="H151" s="63">
        <v>22.0</v>
      </c>
      <c r="I151" s="63">
        <v>0.0</v>
      </c>
      <c r="J151" s="63">
        <v>2.0</v>
      </c>
      <c r="K151" s="63">
        <v>0.0</v>
      </c>
      <c r="L151" s="63">
        <v>1.0</v>
      </c>
      <c r="M151" s="63">
        <v>0.0</v>
      </c>
      <c r="N151" s="63">
        <v>1.0</v>
      </c>
      <c r="O151" s="62">
        <v>288.0</v>
      </c>
    </row>
    <row r="152" ht="19.5" customHeight="1">
      <c r="A152" s="12"/>
      <c r="B152" s="12"/>
      <c r="C152" s="11" t="s">
        <v>90</v>
      </c>
      <c r="D152" s="49">
        <v>0.2534722222222222</v>
      </c>
      <c r="E152" s="34">
        <v>0.15625</v>
      </c>
      <c r="F152" s="50">
        <v>0.0</v>
      </c>
      <c r="G152" s="34">
        <v>0.5</v>
      </c>
      <c r="H152" s="50">
        <v>0.0763888888888889</v>
      </c>
      <c r="I152" s="50">
        <v>0.0</v>
      </c>
      <c r="J152" s="50">
        <v>0.006944444444444444</v>
      </c>
      <c r="K152" s="50">
        <v>0.0</v>
      </c>
      <c r="L152" s="50">
        <v>0.003472222222222222</v>
      </c>
      <c r="M152" s="50">
        <v>0.0</v>
      </c>
      <c r="N152" s="50">
        <v>0.003472222222222222</v>
      </c>
      <c r="O152" s="34">
        <v>1.0</v>
      </c>
    </row>
    <row r="153" ht="19.5" customHeight="1">
      <c r="A153" s="12"/>
      <c r="B153" s="12"/>
      <c r="C153" s="11" t="s">
        <v>73</v>
      </c>
      <c r="D153" s="49">
        <v>0.04358208955223881</v>
      </c>
      <c r="E153" s="34">
        <v>0.029450261780104712</v>
      </c>
      <c r="F153" s="50">
        <v>0.0</v>
      </c>
      <c r="G153" s="34">
        <v>0.06789250353606789</v>
      </c>
      <c r="H153" s="50">
        <v>0.02929427430093209</v>
      </c>
      <c r="I153" s="50">
        <v>0.0</v>
      </c>
      <c r="J153" s="50">
        <v>0.09523809523809523</v>
      </c>
      <c r="K153" s="50">
        <v>0.0</v>
      </c>
      <c r="L153" s="50">
        <v>0.16666666666666663</v>
      </c>
      <c r="M153" s="50">
        <v>0.0</v>
      </c>
      <c r="N153" s="50">
        <v>0.023255813953488372</v>
      </c>
      <c r="O153" s="34">
        <v>0.04657179818887451</v>
      </c>
    </row>
    <row r="154" ht="19.5" customHeight="1">
      <c r="A154" s="12"/>
      <c r="B154" s="55"/>
      <c r="C154" s="56" t="s">
        <v>74</v>
      </c>
      <c r="D154" s="57">
        <v>0.011804657179818887</v>
      </c>
      <c r="E154" s="58">
        <v>0.007276843467011642</v>
      </c>
      <c r="F154" s="59">
        <v>0.0</v>
      </c>
      <c r="G154" s="58">
        <v>0.023285899094437255</v>
      </c>
      <c r="H154" s="59">
        <v>0.0035575679172056922</v>
      </c>
      <c r="I154" s="59">
        <v>0.0</v>
      </c>
      <c r="J154" s="59">
        <v>3.234152652005175E-4</v>
      </c>
      <c r="K154" s="59">
        <v>0.0</v>
      </c>
      <c r="L154" s="59">
        <v>1.6170763260025875E-4</v>
      </c>
      <c r="M154" s="59">
        <v>0.0</v>
      </c>
      <c r="N154" s="59">
        <v>1.6170763260025875E-4</v>
      </c>
      <c r="O154" s="58">
        <v>0.04657179818887451</v>
      </c>
    </row>
    <row r="155" ht="19.5" customHeight="1">
      <c r="A155" s="12"/>
      <c r="B155" s="61" t="s">
        <v>102</v>
      </c>
      <c r="C155" s="11" t="s">
        <v>71</v>
      </c>
      <c r="D155" s="33">
        <v>8.0</v>
      </c>
      <c r="E155" s="62">
        <v>6.0</v>
      </c>
      <c r="F155" s="63">
        <v>0.0</v>
      </c>
      <c r="G155" s="62">
        <v>21.0</v>
      </c>
      <c r="H155" s="63">
        <v>2.0</v>
      </c>
      <c r="I155" s="63">
        <v>0.0</v>
      </c>
      <c r="J155" s="63">
        <v>0.0</v>
      </c>
      <c r="K155" s="63">
        <v>1.0</v>
      </c>
      <c r="L155" s="63">
        <v>1.0</v>
      </c>
      <c r="M155" s="63">
        <v>0.0</v>
      </c>
      <c r="N155" s="63">
        <v>0.0</v>
      </c>
      <c r="O155" s="62">
        <v>39.0</v>
      </c>
    </row>
    <row r="156" ht="19.5" customHeight="1">
      <c r="A156" s="12"/>
      <c r="B156" s="12"/>
      <c r="C156" s="11" t="s">
        <v>90</v>
      </c>
      <c r="D156" s="49">
        <v>0.20512820512820512</v>
      </c>
      <c r="E156" s="34">
        <v>0.15384615384615385</v>
      </c>
      <c r="F156" s="50">
        <v>0.0</v>
      </c>
      <c r="G156" s="34">
        <v>0.5384615384615384</v>
      </c>
      <c r="H156" s="50">
        <v>0.05128205128205128</v>
      </c>
      <c r="I156" s="50">
        <v>0.0</v>
      </c>
      <c r="J156" s="50">
        <v>0.0</v>
      </c>
      <c r="K156" s="50">
        <v>0.02564102564102564</v>
      </c>
      <c r="L156" s="50">
        <v>0.02564102564102564</v>
      </c>
      <c r="M156" s="50">
        <v>0.0</v>
      </c>
      <c r="N156" s="50">
        <v>0.0</v>
      </c>
      <c r="O156" s="34">
        <v>1.0</v>
      </c>
    </row>
    <row r="157" ht="19.5" customHeight="1">
      <c r="A157" s="12"/>
      <c r="B157" s="12"/>
      <c r="C157" s="11" t="s">
        <v>73</v>
      </c>
      <c r="D157" s="49">
        <v>0.004776119402985075</v>
      </c>
      <c r="E157" s="34">
        <v>0.003926701570680628</v>
      </c>
      <c r="F157" s="50">
        <v>0.0</v>
      </c>
      <c r="G157" s="34">
        <v>0.009900990099009901</v>
      </c>
      <c r="H157" s="50">
        <v>0.002663115845539281</v>
      </c>
      <c r="I157" s="50">
        <v>0.0</v>
      </c>
      <c r="J157" s="50">
        <v>0.0</v>
      </c>
      <c r="K157" s="50">
        <v>0.0625</v>
      </c>
      <c r="L157" s="50">
        <v>0.16666666666666663</v>
      </c>
      <c r="M157" s="50">
        <v>0.0</v>
      </c>
      <c r="N157" s="50">
        <v>0.0</v>
      </c>
      <c r="O157" s="34">
        <v>0.0063065976714100904</v>
      </c>
    </row>
    <row r="158" ht="19.5" customHeight="1">
      <c r="A158" s="12"/>
      <c r="B158" s="55"/>
      <c r="C158" s="56" t="s">
        <v>74</v>
      </c>
      <c r="D158" s="57">
        <v>0.00129366106080207</v>
      </c>
      <c r="E158" s="58">
        <v>9.702457956015524E-4</v>
      </c>
      <c r="F158" s="59">
        <v>0.0</v>
      </c>
      <c r="G158" s="58">
        <v>0.0033958602846054335</v>
      </c>
      <c r="H158" s="59">
        <v>3.234152652005175E-4</v>
      </c>
      <c r="I158" s="59">
        <v>0.0</v>
      </c>
      <c r="J158" s="59">
        <v>0.0</v>
      </c>
      <c r="K158" s="59">
        <v>1.6170763260025875E-4</v>
      </c>
      <c r="L158" s="59">
        <v>1.6170763260025875E-4</v>
      </c>
      <c r="M158" s="59">
        <v>0.0</v>
      </c>
      <c r="N158" s="59">
        <v>0.0</v>
      </c>
      <c r="O158" s="58">
        <v>0.0063065976714100904</v>
      </c>
    </row>
    <row r="159" ht="19.5" customHeight="1">
      <c r="A159" s="12"/>
      <c r="B159" s="61" t="s">
        <v>103</v>
      </c>
      <c r="C159" s="11" t="s">
        <v>71</v>
      </c>
      <c r="D159" s="33">
        <v>6.0</v>
      </c>
      <c r="E159" s="62">
        <v>10.0</v>
      </c>
      <c r="F159" s="63">
        <v>0.0</v>
      </c>
      <c r="G159" s="62">
        <v>8.0</v>
      </c>
      <c r="H159" s="63">
        <v>6.0</v>
      </c>
      <c r="I159" s="63">
        <v>0.0</v>
      </c>
      <c r="J159" s="63">
        <v>0.0</v>
      </c>
      <c r="K159" s="63">
        <v>0.0</v>
      </c>
      <c r="L159" s="63">
        <v>0.0</v>
      </c>
      <c r="M159" s="63">
        <v>0.0</v>
      </c>
      <c r="N159" s="63">
        <v>0.0</v>
      </c>
      <c r="O159" s="62">
        <v>30.0</v>
      </c>
    </row>
    <row r="160" ht="19.5" customHeight="1">
      <c r="A160" s="12"/>
      <c r="B160" s="12"/>
      <c r="C160" s="11" t="s">
        <v>90</v>
      </c>
      <c r="D160" s="49">
        <v>0.2</v>
      </c>
      <c r="E160" s="34">
        <v>0.33333333333333326</v>
      </c>
      <c r="F160" s="50">
        <v>0.0</v>
      </c>
      <c r="G160" s="34">
        <v>0.26666666666666666</v>
      </c>
      <c r="H160" s="50">
        <v>0.2</v>
      </c>
      <c r="I160" s="50">
        <v>0.0</v>
      </c>
      <c r="J160" s="50">
        <v>0.0</v>
      </c>
      <c r="K160" s="50">
        <v>0.0</v>
      </c>
      <c r="L160" s="50">
        <v>0.0</v>
      </c>
      <c r="M160" s="50">
        <v>0.0</v>
      </c>
      <c r="N160" s="50">
        <v>0.0</v>
      </c>
      <c r="O160" s="34">
        <v>1.0</v>
      </c>
    </row>
    <row r="161" ht="19.5" customHeight="1">
      <c r="A161" s="12"/>
      <c r="B161" s="12"/>
      <c r="C161" s="11" t="s">
        <v>73</v>
      </c>
      <c r="D161" s="49">
        <v>0.0035820895522388056</v>
      </c>
      <c r="E161" s="34">
        <v>0.006544502617801047</v>
      </c>
      <c r="F161" s="50">
        <v>0.0</v>
      </c>
      <c r="G161" s="34">
        <v>0.003771805752003772</v>
      </c>
      <c r="H161" s="50">
        <v>0.007989347536617843</v>
      </c>
      <c r="I161" s="50">
        <v>0.0</v>
      </c>
      <c r="J161" s="50">
        <v>0.0</v>
      </c>
      <c r="K161" s="50">
        <v>0.0</v>
      </c>
      <c r="L161" s="50">
        <v>0.0</v>
      </c>
      <c r="M161" s="50">
        <v>0.0</v>
      </c>
      <c r="N161" s="50">
        <v>0.0</v>
      </c>
      <c r="O161" s="34">
        <v>0.0048512289780077615</v>
      </c>
    </row>
    <row r="162" ht="19.5" customHeight="1">
      <c r="A162" s="55"/>
      <c r="B162" s="55"/>
      <c r="C162" s="56" t="s">
        <v>74</v>
      </c>
      <c r="D162" s="57">
        <v>9.702457956015524E-4</v>
      </c>
      <c r="E162" s="58">
        <v>0.0016170763260025874</v>
      </c>
      <c r="F162" s="59">
        <v>0.0</v>
      </c>
      <c r="G162" s="58">
        <v>0.00129366106080207</v>
      </c>
      <c r="H162" s="59">
        <v>9.702457956015524E-4</v>
      </c>
      <c r="I162" s="59">
        <v>0.0</v>
      </c>
      <c r="J162" s="59">
        <v>0.0</v>
      </c>
      <c r="K162" s="59">
        <v>0.0</v>
      </c>
      <c r="L162" s="59">
        <v>0.0</v>
      </c>
      <c r="M162" s="59">
        <v>0.0</v>
      </c>
      <c r="N162" s="59">
        <v>0.0</v>
      </c>
      <c r="O162" s="58">
        <v>0.0048512289780077615</v>
      </c>
    </row>
    <row r="163" ht="19.5" customHeight="1">
      <c r="A163" s="65" t="s">
        <v>41</v>
      </c>
      <c r="B163" s="66"/>
      <c r="C163" s="11" t="s">
        <v>71</v>
      </c>
      <c r="D163" s="33">
        <v>1675.0</v>
      </c>
      <c r="E163" s="62">
        <v>1528.0</v>
      </c>
      <c r="F163" s="63">
        <v>5.0</v>
      </c>
      <c r="G163" s="62">
        <v>2121.0</v>
      </c>
      <c r="H163" s="63">
        <v>751.0</v>
      </c>
      <c r="I163" s="63">
        <v>17.0</v>
      </c>
      <c r="J163" s="63">
        <v>21.0</v>
      </c>
      <c r="K163" s="63">
        <v>16.0</v>
      </c>
      <c r="L163" s="63">
        <v>6.0</v>
      </c>
      <c r="M163" s="63">
        <v>1.0</v>
      </c>
      <c r="N163" s="63">
        <v>43.0</v>
      </c>
      <c r="O163" s="62">
        <v>6184.0</v>
      </c>
    </row>
    <row r="164" ht="19.5" customHeight="1">
      <c r="A164" s="67"/>
      <c r="B164" s="68"/>
      <c r="C164" s="11" t="s">
        <v>90</v>
      </c>
      <c r="D164" s="49">
        <v>0.2708602846054334</v>
      </c>
      <c r="E164" s="34">
        <v>0.24708926261319533</v>
      </c>
      <c r="F164" s="50">
        <v>8.085381630012937E-4</v>
      </c>
      <c r="G164" s="34">
        <v>0.3429818887451488</v>
      </c>
      <c r="H164" s="50">
        <v>0.1214424320827943</v>
      </c>
      <c r="I164" s="50">
        <v>0.0027490297542043986</v>
      </c>
      <c r="J164" s="50">
        <v>0.0033958602846054335</v>
      </c>
      <c r="K164" s="50">
        <v>0.00258732212160414</v>
      </c>
      <c r="L164" s="50">
        <v>9.702457956015524E-4</v>
      </c>
      <c r="M164" s="50">
        <v>1.6170763260025875E-4</v>
      </c>
      <c r="N164" s="50">
        <v>0.0069534282018111244</v>
      </c>
      <c r="O164" s="34">
        <v>1.0</v>
      </c>
    </row>
    <row r="165" ht="19.5" customHeight="1">
      <c r="A165" s="67"/>
      <c r="B165" s="68"/>
      <c r="C165" s="11" t="s">
        <v>73</v>
      </c>
      <c r="D165" s="49">
        <v>1.0</v>
      </c>
      <c r="E165" s="34">
        <v>1.0</v>
      </c>
      <c r="F165" s="50">
        <v>1.0</v>
      </c>
      <c r="G165" s="34">
        <v>1.0</v>
      </c>
      <c r="H165" s="50">
        <v>1.0</v>
      </c>
      <c r="I165" s="50">
        <v>1.0</v>
      </c>
      <c r="J165" s="50">
        <v>1.0</v>
      </c>
      <c r="K165" s="50">
        <v>1.0</v>
      </c>
      <c r="L165" s="50">
        <v>1.0</v>
      </c>
      <c r="M165" s="50">
        <v>1.0</v>
      </c>
      <c r="N165" s="50">
        <v>1.0</v>
      </c>
      <c r="O165" s="34">
        <v>1.0</v>
      </c>
    </row>
    <row r="166" ht="19.5" customHeight="1">
      <c r="A166" s="69"/>
      <c r="B166" s="70"/>
      <c r="C166" s="17" t="s">
        <v>74</v>
      </c>
      <c r="D166" s="71">
        <v>0.2708602846054334</v>
      </c>
      <c r="E166" s="37">
        <v>0.24708926261319533</v>
      </c>
      <c r="F166" s="72">
        <v>8.085381630012937E-4</v>
      </c>
      <c r="G166" s="37">
        <v>0.3429818887451488</v>
      </c>
      <c r="H166" s="72">
        <v>0.1214424320827943</v>
      </c>
      <c r="I166" s="72">
        <v>0.0027490297542043986</v>
      </c>
      <c r="J166" s="72">
        <v>0.0033958602846054335</v>
      </c>
      <c r="K166" s="72">
        <v>0.00258732212160414</v>
      </c>
      <c r="L166" s="72">
        <v>9.702457956015524E-4</v>
      </c>
      <c r="M166" s="72">
        <v>1.6170763260025875E-4</v>
      </c>
      <c r="N166" s="72">
        <v>0.0069534282018111244</v>
      </c>
      <c r="O166" s="37">
        <v>1.0</v>
      </c>
    </row>
    <row r="167" ht="15.75" customHeight="1"/>
    <row r="168" ht="24.75" customHeight="1">
      <c r="A168" s="3" t="s">
        <v>104</v>
      </c>
    </row>
    <row r="169" ht="18.75" customHeight="1">
      <c r="A169" s="21" t="s">
        <v>11</v>
      </c>
      <c r="D169" s="22" t="s">
        <v>56</v>
      </c>
      <c r="N169" s="23"/>
      <c r="O169" s="24" t="s">
        <v>41</v>
      </c>
    </row>
    <row r="170" ht="18.75" customHeight="1">
      <c r="A170" s="25"/>
      <c r="B170" s="25"/>
      <c r="C170" s="25"/>
      <c r="D170" s="39" t="s">
        <v>57</v>
      </c>
      <c r="E170" s="39" t="s">
        <v>58</v>
      </c>
      <c r="F170" s="39" t="s">
        <v>59</v>
      </c>
      <c r="G170" s="39" t="s">
        <v>60</v>
      </c>
      <c r="H170" s="39" t="s">
        <v>61</v>
      </c>
      <c r="I170" s="39" t="s">
        <v>62</v>
      </c>
      <c r="J170" s="39" t="s">
        <v>63</v>
      </c>
      <c r="K170" s="39" t="s">
        <v>64</v>
      </c>
      <c r="L170" s="39" t="s">
        <v>65</v>
      </c>
      <c r="M170" s="39" t="s">
        <v>66</v>
      </c>
      <c r="N170" s="39" t="s">
        <v>67</v>
      </c>
      <c r="O170" s="40"/>
    </row>
    <row r="171" ht="19.5" customHeight="1">
      <c r="A171" s="42" t="s">
        <v>105</v>
      </c>
      <c r="B171" s="43" t="s">
        <v>106</v>
      </c>
      <c r="C171" s="29" t="s">
        <v>71</v>
      </c>
      <c r="D171" s="30">
        <v>1489.0</v>
      </c>
      <c r="E171" s="44">
        <v>1373.0</v>
      </c>
      <c r="F171" s="45">
        <v>5.0</v>
      </c>
      <c r="G171" s="44">
        <v>1849.0</v>
      </c>
      <c r="H171" s="45">
        <v>633.0</v>
      </c>
      <c r="I171" s="45">
        <v>8.0</v>
      </c>
      <c r="J171" s="45">
        <v>15.0</v>
      </c>
      <c r="K171" s="45">
        <v>11.0</v>
      </c>
      <c r="L171" s="45">
        <v>5.0</v>
      </c>
      <c r="M171" s="45">
        <v>1.0</v>
      </c>
      <c r="N171" s="45">
        <v>37.0</v>
      </c>
      <c r="O171" s="44">
        <v>5426.0</v>
      </c>
    </row>
    <row r="172" ht="19.5" customHeight="1">
      <c r="A172" s="12"/>
      <c r="B172" s="12"/>
      <c r="C172" s="11" t="s">
        <v>107</v>
      </c>
      <c r="D172" s="49">
        <v>0.27441946185035015</v>
      </c>
      <c r="E172" s="34">
        <v>0.2530409141172134</v>
      </c>
      <c r="F172" s="50">
        <v>9.214891264283082E-4</v>
      </c>
      <c r="G172" s="34">
        <v>0.34076667895318835</v>
      </c>
      <c r="H172" s="50">
        <v>0.11666052340582381</v>
      </c>
      <c r="I172" s="50">
        <v>0.001474382602285293</v>
      </c>
      <c r="J172" s="50">
        <v>0.0027644673792849243</v>
      </c>
      <c r="K172" s="50">
        <v>0.002027276078142278</v>
      </c>
      <c r="L172" s="50">
        <v>9.214891264283082E-4</v>
      </c>
      <c r="M172" s="50">
        <v>1.8429782528566163E-4</v>
      </c>
      <c r="N172" s="50">
        <v>0.00681901953556948</v>
      </c>
      <c r="O172" s="34">
        <v>1.0</v>
      </c>
      <c r="Q172" s="54">
        <f>E172+H172+K172+N172</f>
        <v>0.3785477331</v>
      </c>
    </row>
    <row r="173" ht="19.5" customHeight="1">
      <c r="A173" s="12"/>
      <c r="B173" s="12"/>
      <c r="C173" s="11" t="s">
        <v>73</v>
      </c>
      <c r="D173" s="49">
        <v>0.888955223880597</v>
      </c>
      <c r="E173" s="34">
        <v>0.900327868852459</v>
      </c>
      <c r="F173" s="50">
        <v>1.0</v>
      </c>
      <c r="G173" s="34">
        <v>0.8713477851083883</v>
      </c>
      <c r="H173" s="50">
        <v>0.8406374501992032</v>
      </c>
      <c r="I173" s="50">
        <v>0.5333333333333333</v>
      </c>
      <c r="J173" s="50">
        <v>0.7894736842105263</v>
      </c>
      <c r="K173" s="50">
        <v>0.6875</v>
      </c>
      <c r="L173" s="50">
        <v>1.0</v>
      </c>
      <c r="M173" s="50">
        <v>1.0</v>
      </c>
      <c r="N173" s="50">
        <v>0.8604651162790699</v>
      </c>
      <c r="O173" s="34">
        <v>0.8781356206505907</v>
      </c>
    </row>
    <row r="174" ht="19.5" customHeight="1">
      <c r="A174" s="12"/>
      <c r="B174" s="55"/>
      <c r="C174" s="56" t="s">
        <v>74</v>
      </c>
      <c r="D174" s="57">
        <v>0.24097750445055832</v>
      </c>
      <c r="E174" s="58">
        <v>0.22220424016831203</v>
      </c>
      <c r="F174" s="59">
        <v>8.091924259588931E-4</v>
      </c>
      <c r="G174" s="58">
        <v>0.29923935911959865</v>
      </c>
      <c r="H174" s="59">
        <v>0.10244376112639586</v>
      </c>
      <c r="I174" s="59">
        <v>0.0012947078815342288</v>
      </c>
      <c r="J174" s="59">
        <v>0.002427577277876679</v>
      </c>
      <c r="K174" s="59">
        <v>0.0017802233371095647</v>
      </c>
      <c r="L174" s="59">
        <v>8.091924259588931E-4</v>
      </c>
      <c r="M174" s="59">
        <v>1.618384851917786E-4</v>
      </c>
      <c r="N174" s="59">
        <v>0.005988023952095809</v>
      </c>
      <c r="O174" s="58">
        <v>0.8781356206505907</v>
      </c>
    </row>
    <row r="175" ht="19.5" customHeight="1">
      <c r="A175" s="12"/>
      <c r="B175" s="61" t="s">
        <v>108</v>
      </c>
      <c r="C175" s="11" t="s">
        <v>71</v>
      </c>
      <c r="D175" s="33">
        <v>16.0</v>
      </c>
      <c r="E175" s="62">
        <v>16.0</v>
      </c>
      <c r="F175" s="63">
        <v>0.0</v>
      </c>
      <c r="G175" s="62">
        <v>34.0</v>
      </c>
      <c r="H175" s="63">
        <v>8.0</v>
      </c>
      <c r="I175" s="63">
        <v>0.0</v>
      </c>
      <c r="J175" s="63">
        <v>1.0</v>
      </c>
      <c r="K175" s="63">
        <v>1.0</v>
      </c>
      <c r="L175" s="63">
        <v>0.0</v>
      </c>
      <c r="M175" s="63">
        <v>0.0</v>
      </c>
      <c r="N175" s="63">
        <v>0.0</v>
      </c>
      <c r="O175" s="62">
        <v>76.0</v>
      </c>
    </row>
    <row r="176" ht="19.5" customHeight="1">
      <c r="A176" s="12"/>
      <c r="B176" s="12"/>
      <c r="C176" s="11" t="s">
        <v>107</v>
      </c>
      <c r="D176" s="49">
        <v>0.21052631578947367</v>
      </c>
      <c r="E176" s="34">
        <v>0.21052631578947367</v>
      </c>
      <c r="F176" s="50">
        <v>0.0</v>
      </c>
      <c r="G176" s="34">
        <v>0.4473684210526316</v>
      </c>
      <c r="H176" s="50">
        <v>0.10526315789473684</v>
      </c>
      <c r="I176" s="50">
        <v>0.0</v>
      </c>
      <c r="J176" s="50">
        <v>0.013157894736842105</v>
      </c>
      <c r="K176" s="50">
        <v>0.013157894736842105</v>
      </c>
      <c r="L176" s="50">
        <v>0.0</v>
      </c>
      <c r="M176" s="50">
        <v>0.0</v>
      </c>
      <c r="N176" s="50">
        <v>0.0</v>
      </c>
      <c r="O176" s="34">
        <v>1.0</v>
      </c>
      <c r="Q176" s="54">
        <f>E176+H176+K176+N176</f>
        <v>0.3289473684</v>
      </c>
    </row>
    <row r="177" ht="19.5" customHeight="1">
      <c r="A177" s="12"/>
      <c r="B177" s="12"/>
      <c r="C177" s="11" t="s">
        <v>73</v>
      </c>
      <c r="D177" s="49">
        <v>0.00955223880597015</v>
      </c>
      <c r="E177" s="34">
        <v>0.010491803278688525</v>
      </c>
      <c r="F177" s="50">
        <v>0.0</v>
      </c>
      <c r="G177" s="34">
        <v>0.016022620169651274</v>
      </c>
      <c r="H177" s="50">
        <v>0.010624169986719787</v>
      </c>
      <c r="I177" s="50">
        <v>0.0</v>
      </c>
      <c r="J177" s="50">
        <v>0.05263157894736842</v>
      </c>
      <c r="K177" s="50">
        <v>0.0625</v>
      </c>
      <c r="L177" s="50">
        <v>0.0</v>
      </c>
      <c r="M177" s="50">
        <v>0.0</v>
      </c>
      <c r="N177" s="50">
        <v>0.0</v>
      </c>
      <c r="O177" s="34">
        <v>0.012299724874575176</v>
      </c>
    </row>
    <row r="178" ht="19.5" customHeight="1">
      <c r="A178" s="12"/>
      <c r="B178" s="55"/>
      <c r="C178" s="56" t="s">
        <v>74</v>
      </c>
      <c r="D178" s="57">
        <v>0.0025894157630684577</v>
      </c>
      <c r="E178" s="58">
        <v>0.0025894157630684577</v>
      </c>
      <c r="F178" s="59">
        <v>0.0</v>
      </c>
      <c r="G178" s="58">
        <v>0.005502508496520473</v>
      </c>
      <c r="H178" s="59">
        <v>0.0012947078815342288</v>
      </c>
      <c r="I178" s="59">
        <v>0.0</v>
      </c>
      <c r="J178" s="59">
        <v>1.618384851917786E-4</v>
      </c>
      <c r="K178" s="59">
        <v>1.618384851917786E-4</v>
      </c>
      <c r="L178" s="59">
        <v>0.0</v>
      </c>
      <c r="M178" s="59">
        <v>0.0</v>
      </c>
      <c r="N178" s="59">
        <v>0.0</v>
      </c>
      <c r="O178" s="58">
        <v>0.012299724874575176</v>
      </c>
    </row>
    <row r="179" ht="19.5" customHeight="1">
      <c r="A179" s="12"/>
      <c r="B179" s="61" t="s">
        <v>109</v>
      </c>
      <c r="C179" s="11" t="s">
        <v>71</v>
      </c>
      <c r="D179" s="33">
        <v>168.0</v>
      </c>
      <c r="E179" s="62">
        <v>136.0</v>
      </c>
      <c r="F179" s="63">
        <v>0.0</v>
      </c>
      <c r="G179" s="62">
        <v>239.0</v>
      </c>
      <c r="H179" s="63">
        <v>112.0</v>
      </c>
      <c r="I179" s="63">
        <v>7.0</v>
      </c>
      <c r="J179" s="63">
        <v>3.0</v>
      </c>
      <c r="K179" s="63">
        <v>4.0</v>
      </c>
      <c r="L179" s="63">
        <v>0.0</v>
      </c>
      <c r="M179" s="63">
        <v>0.0</v>
      </c>
      <c r="N179" s="63">
        <v>6.0</v>
      </c>
      <c r="O179" s="62">
        <v>675.0</v>
      </c>
    </row>
    <row r="180" ht="19.5" customHeight="1">
      <c r="A180" s="12"/>
      <c r="B180" s="12"/>
      <c r="C180" s="11" t="s">
        <v>107</v>
      </c>
      <c r="D180" s="49">
        <v>0.24888888888888888</v>
      </c>
      <c r="E180" s="34">
        <v>0.20148148148148148</v>
      </c>
      <c r="F180" s="50">
        <v>0.0</v>
      </c>
      <c r="G180" s="34">
        <v>0.3540740740740741</v>
      </c>
      <c r="H180" s="50">
        <v>0.16592592592592592</v>
      </c>
      <c r="I180" s="50">
        <v>0.01037037037037037</v>
      </c>
      <c r="J180" s="50">
        <v>0.0044444444444444444</v>
      </c>
      <c r="K180" s="50">
        <v>0.005925925925925926</v>
      </c>
      <c r="L180" s="50">
        <v>0.0</v>
      </c>
      <c r="M180" s="50">
        <v>0.0</v>
      </c>
      <c r="N180" s="50">
        <v>0.008888888888888889</v>
      </c>
      <c r="O180" s="34">
        <v>1.0</v>
      </c>
      <c r="Q180" s="54">
        <f>E180+H180+K180+N180</f>
        <v>0.3822222222</v>
      </c>
    </row>
    <row r="181" ht="19.5" customHeight="1">
      <c r="A181" s="12"/>
      <c r="B181" s="12"/>
      <c r="C181" s="11" t="s">
        <v>73</v>
      </c>
      <c r="D181" s="49">
        <v>0.10029850746268658</v>
      </c>
      <c r="E181" s="34">
        <v>0.08918032786885247</v>
      </c>
      <c r="F181" s="50">
        <v>0.0</v>
      </c>
      <c r="G181" s="34">
        <v>0.11262959472196042</v>
      </c>
      <c r="H181" s="50">
        <v>0.14873837981407703</v>
      </c>
      <c r="I181" s="50">
        <v>0.4666666666666666</v>
      </c>
      <c r="J181" s="50">
        <v>0.15789473684210525</v>
      </c>
      <c r="K181" s="50">
        <v>0.25</v>
      </c>
      <c r="L181" s="50">
        <v>0.0</v>
      </c>
      <c r="M181" s="50">
        <v>0.0</v>
      </c>
      <c r="N181" s="50">
        <v>0.13953488372093023</v>
      </c>
      <c r="O181" s="34">
        <v>0.10924097750445055</v>
      </c>
    </row>
    <row r="182" ht="19.5" customHeight="1">
      <c r="A182" s="12"/>
      <c r="B182" s="55"/>
      <c r="C182" s="56" t="s">
        <v>74</v>
      </c>
      <c r="D182" s="57">
        <v>0.027188865512218805</v>
      </c>
      <c r="E182" s="58">
        <v>0.02201003398608189</v>
      </c>
      <c r="F182" s="59">
        <v>0.0</v>
      </c>
      <c r="G182" s="58">
        <v>0.03867939796083509</v>
      </c>
      <c r="H182" s="59">
        <v>0.018125910341479205</v>
      </c>
      <c r="I182" s="59">
        <v>0.0011328693963424503</v>
      </c>
      <c r="J182" s="59">
        <v>4.855154555753358E-4</v>
      </c>
      <c r="K182" s="59">
        <v>6.473539407671144E-4</v>
      </c>
      <c r="L182" s="59">
        <v>0.0</v>
      </c>
      <c r="M182" s="59">
        <v>0.0</v>
      </c>
      <c r="N182" s="59">
        <v>9.710309111506716E-4</v>
      </c>
      <c r="O182" s="58">
        <v>0.10924097750445055</v>
      </c>
    </row>
    <row r="183" ht="19.5" customHeight="1">
      <c r="A183" s="12"/>
      <c r="B183" s="61" t="s">
        <v>110</v>
      </c>
      <c r="C183" s="11" t="s">
        <v>71</v>
      </c>
      <c r="D183" s="33">
        <v>2.0</v>
      </c>
      <c r="E183" s="62">
        <v>0.0</v>
      </c>
      <c r="F183" s="63">
        <v>0.0</v>
      </c>
      <c r="G183" s="62">
        <v>0.0</v>
      </c>
      <c r="H183" s="63">
        <v>0.0</v>
      </c>
      <c r="I183" s="63">
        <v>0.0</v>
      </c>
      <c r="J183" s="63">
        <v>0.0</v>
      </c>
      <c r="K183" s="63">
        <v>0.0</v>
      </c>
      <c r="L183" s="63">
        <v>0.0</v>
      </c>
      <c r="M183" s="63">
        <v>0.0</v>
      </c>
      <c r="N183" s="63">
        <v>0.0</v>
      </c>
      <c r="O183" s="62">
        <v>2.0</v>
      </c>
    </row>
    <row r="184" ht="19.5" customHeight="1">
      <c r="A184" s="12"/>
      <c r="B184" s="12"/>
      <c r="C184" s="11" t="s">
        <v>107</v>
      </c>
      <c r="D184" s="49">
        <v>1.0</v>
      </c>
      <c r="E184" s="34">
        <v>0.0</v>
      </c>
      <c r="F184" s="50">
        <v>0.0</v>
      </c>
      <c r="G184" s="34">
        <v>0.0</v>
      </c>
      <c r="H184" s="50">
        <v>0.0</v>
      </c>
      <c r="I184" s="50">
        <v>0.0</v>
      </c>
      <c r="J184" s="50">
        <v>0.0</v>
      </c>
      <c r="K184" s="50">
        <v>0.0</v>
      </c>
      <c r="L184" s="50">
        <v>0.0</v>
      </c>
      <c r="M184" s="50">
        <v>0.0</v>
      </c>
      <c r="N184" s="50">
        <v>0.0</v>
      </c>
      <c r="O184" s="34">
        <v>1.0</v>
      </c>
    </row>
    <row r="185" ht="19.5" customHeight="1">
      <c r="A185" s="12"/>
      <c r="B185" s="12"/>
      <c r="C185" s="11" t="s">
        <v>73</v>
      </c>
      <c r="D185" s="49">
        <v>0.0011940298507462687</v>
      </c>
      <c r="E185" s="34">
        <v>0.0</v>
      </c>
      <c r="F185" s="50">
        <v>0.0</v>
      </c>
      <c r="G185" s="34">
        <v>0.0</v>
      </c>
      <c r="H185" s="50">
        <v>0.0</v>
      </c>
      <c r="I185" s="50">
        <v>0.0</v>
      </c>
      <c r="J185" s="50">
        <v>0.0</v>
      </c>
      <c r="K185" s="50">
        <v>0.0</v>
      </c>
      <c r="L185" s="50">
        <v>0.0</v>
      </c>
      <c r="M185" s="50">
        <v>0.0</v>
      </c>
      <c r="N185" s="50">
        <v>0.0</v>
      </c>
      <c r="O185" s="34">
        <v>3.236769703835572E-4</v>
      </c>
    </row>
    <row r="186" ht="19.5" customHeight="1">
      <c r="A186" s="12"/>
      <c r="B186" s="55"/>
      <c r="C186" s="56" t="s">
        <v>74</v>
      </c>
      <c r="D186" s="57">
        <v>3.236769703835572E-4</v>
      </c>
      <c r="E186" s="58">
        <v>0.0</v>
      </c>
      <c r="F186" s="59">
        <v>0.0</v>
      </c>
      <c r="G186" s="58">
        <v>0.0</v>
      </c>
      <c r="H186" s="59">
        <v>0.0</v>
      </c>
      <c r="I186" s="59">
        <v>0.0</v>
      </c>
      <c r="J186" s="59">
        <v>0.0</v>
      </c>
      <c r="K186" s="59">
        <v>0.0</v>
      </c>
      <c r="L186" s="59">
        <v>0.0</v>
      </c>
      <c r="M186" s="59">
        <v>0.0</v>
      </c>
      <c r="N186" s="59">
        <v>0.0</v>
      </c>
      <c r="O186" s="58">
        <v>3.236769703835572E-4</v>
      </c>
    </row>
    <row r="187" ht="19.5" customHeight="1">
      <c r="A187" s="12"/>
      <c r="B187" s="61" t="s">
        <v>111</v>
      </c>
      <c r="C187" s="11" t="s">
        <v>71</v>
      </c>
      <c r="D187" s="33">
        <v>0.0</v>
      </c>
      <c r="E187" s="62">
        <v>0.0</v>
      </c>
      <c r="F187" s="63">
        <v>0.0</v>
      </c>
      <c r="G187" s="62">
        <v>0.0</v>
      </c>
      <c r="H187" s="63">
        <v>0.0</v>
      </c>
      <c r="I187" s="63">
        <v>0.0</v>
      </c>
      <c r="J187" s="63">
        <v>0.0</v>
      </c>
      <c r="K187" s="63">
        <v>0.0</v>
      </c>
      <c r="L187" s="63">
        <v>0.0</v>
      </c>
      <c r="M187" s="63">
        <v>0.0</v>
      </c>
      <c r="N187" s="63">
        <v>0.0</v>
      </c>
      <c r="O187" s="62">
        <v>0.0</v>
      </c>
    </row>
    <row r="188" ht="19.5" customHeight="1">
      <c r="A188" s="12"/>
      <c r="B188" s="12"/>
      <c r="C188" s="11" t="s">
        <v>107</v>
      </c>
      <c r="D188" s="75"/>
      <c r="E188" s="76"/>
      <c r="F188" s="77"/>
      <c r="G188" s="76"/>
      <c r="H188" s="77"/>
      <c r="I188" s="77"/>
      <c r="J188" s="77"/>
      <c r="K188" s="77"/>
      <c r="L188" s="77"/>
      <c r="M188" s="77"/>
      <c r="N188" s="77"/>
      <c r="O188" s="76"/>
    </row>
    <row r="189" ht="19.5" customHeight="1">
      <c r="A189" s="12"/>
      <c r="B189" s="12"/>
      <c r="C189" s="11" t="s">
        <v>73</v>
      </c>
      <c r="D189" s="49">
        <v>0.0</v>
      </c>
      <c r="E189" s="34">
        <v>0.0</v>
      </c>
      <c r="F189" s="50">
        <v>0.0</v>
      </c>
      <c r="G189" s="34">
        <v>0.0</v>
      </c>
      <c r="H189" s="50">
        <v>0.0</v>
      </c>
      <c r="I189" s="50">
        <v>0.0</v>
      </c>
      <c r="J189" s="50">
        <v>0.0</v>
      </c>
      <c r="K189" s="50">
        <v>0.0</v>
      </c>
      <c r="L189" s="50">
        <v>0.0</v>
      </c>
      <c r="M189" s="50">
        <v>0.0</v>
      </c>
      <c r="N189" s="50">
        <v>0.0</v>
      </c>
      <c r="O189" s="34">
        <v>0.0</v>
      </c>
    </row>
    <row r="190" ht="19.5" customHeight="1">
      <c r="A190" s="55"/>
      <c r="B190" s="55"/>
      <c r="C190" s="56" t="s">
        <v>74</v>
      </c>
      <c r="D190" s="57">
        <v>0.0</v>
      </c>
      <c r="E190" s="58">
        <v>0.0</v>
      </c>
      <c r="F190" s="59">
        <v>0.0</v>
      </c>
      <c r="G190" s="58">
        <v>0.0</v>
      </c>
      <c r="H190" s="59">
        <v>0.0</v>
      </c>
      <c r="I190" s="59">
        <v>0.0</v>
      </c>
      <c r="J190" s="59">
        <v>0.0</v>
      </c>
      <c r="K190" s="59">
        <v>0.0</v>
      </c>
      <c r="L190" s="59">
        <v>0.0</v>
      </c>
      <c r="M190" s="59">
        <v>0.0</v>
      </c>
      <c r="N190" s="59">
        <v>0.0</v>
      </c>
      <c r="O190" s="58">
        <v>0.0</v>
      </c>
    </row>
    <row r="191" ht="19.5" customHeight="1">
      <c r="A191" s="65" t="s">
        <v>41</v>
      </c>
      <c r="B191" s="66"/>
      <c r="C191" s="11" t="s">
        <v>71</v>
      </c>
      <c r="D191" s="33">
        <v>1675.0</v>
      </c>
      <c r="E191" s="62">
        <v>1525.0</v>
      </c>
      <c r="F191" s="63">
        <v>5.0</v>
      </c>
      <c r="G191" s="62">
        <v>2122.0</v>
      </c>
      <c r="H191" s="63">
        <v>753.0</v>
      </c>
      <c r="I191" s="63">
        <v>15.0</v>
      </c>
      <c r="J191" s="63">
        <v>19.0</v>
      </c>
      <c r="K191" s="63">
        <v>16.0</v>
      </c>
      <c r="L191" s="63">
        <v>5.0</v>
      </c>
      <c r="M191" s="63">
        <v>1.0</v>
      </c>
      <c r="N191" s="63">
        <v>43.0</v>
      </c>
      <c r="O191" s="62">
        <v>6179.0</v>
      </c>
    </row>
    <row r="192" ht="19.5" customHeight="1">
      <c r="A192" s="67"/>
      <c r="B192" s="68"/>
      <c r="C192" s="11" t="s">
        <v>107</v>
      </c>
      <c r="D192" s="49">
        <v>0.2710794626962292</v>
      </c>
      <c r="E192" s="34">
        <v>0.24680368991746238</v>
      </c>
      <c r="F192" s="50">
        <v>8.091924259588931E-4</v>
      </c>
      <c r="G192" s="34">
        <v>0.3434212655769542</v>
      </c>
      <c r="H192" s="50">
        <v>0.12186437934940927</v>
      </c>
      <c r="I192" s="50">
        <v>0.002427577277876679</v>
      </c>
      <c r="J192" s="50">
        <v>0.003074931218643794</v>
      </c>
      <c r="K192" s="50">
        <v>0.0025894157630684577</v>
      </c>
      <c r="L192" s="50">
        <v>8.091924259588931E-4</v>
      </c>
      <c r="M192" s="50">
        <v>1.618384851917786E-4</v>
      </c>
      <c r="N192" s="50">
        <v>0.00695905486324648</v>
      </c>
      <c r="O192" s="34">
        <v>1.0</v>
      </c>
    </row>
    <row r="193" ht="19.5" customHeight="1">
      <c r="A193" s="67"/>
      <c r="B193" s="68"/>
      <c r="C193" s="11" t="s">
        <v>73</v>
      </c>
      <c r="D193" s="49">
        <v>1.0</v>
      </c>
      <c r="E193" s="34">
        <v>1.0</v>
      </c>
      <c r="F193" s="50">
        <v>1.0</v>
      </c>
      <c r="G193" s="34">
        <v>1.0</v>
      </c>
      <c r="H193" s="50">
        <v>1.0</v>
      </c>
      <c r="I193" s="50">
        <v>1.0</v>
      </c>
      <c r="J193" s="50">
        <v>1.0</v>
      </c>
      <c r="K193" s="50">
        <v>1.0</v>
      </c>
      <c r="L193" s="50">
        <v>1.0</v>
      </c>
      <c r="M193" s="50">
        <v>1.0</v>
      </c>
      <c r="N193" s="50">
        <v>1.0</v>
      </c>
      <c r="O193" s="34">
        <v>1.0</v>
      </c>
    </row>
    <row r="194" ht="19.5" customHeight="1">
      <c r="A194" s="69"/>
      <c r="B194" s="70"/>
      <c r="C194" s="17" t="s">
        <v>74</v>
      </c>
      <c r="D194" s="71">
        <v>0.2710794626962292</v>
      </c>
      <c r="E194" s="37">
        <v>0.24680368991746238</v>
      </c>
      <c r="F194" s="72">
        <v>8.091924259588931E-4</v>
      </c>
      <c r="G194" s="37">
        <v>0.3434212655769542</v>
      </c>
      <c r="H194" s="72">
        <v>0.12186437934940927</v>
      </c>
      <c r="I194" s="72">
        <v>0.002427577277876679</v>
      </c>
      <c r="J194" s="72">
        <v>0.003074931218643794</v>
      </c>
      <c r="K194" s="72">
        <v>0.0025894157630684577</v>
      </c>
      <c r="L194" s="72">
        <v>8.091924259588931E-4</v>
      </c>
      <c r="M194" s="72">
        <v>1.618384851917786E-4</v>
      </c>
      <c r="N194" s="72">
        <v>0.00695905486324648</v>
      </c>
      <c r="O194" s="37">
        <v>1.0</v>
      </c>
    </row>
    <row r="195" ht="15.75" customHeight="1"/>
    <row r="196" ht="24.75" customHeight="1">
      <c r="A196" s="3" t="s">
        <v>112</v>
      </c>
    </row>
    <row r="197" ht="18.75" customHeight="1">
      <c r="A197" s="21" t="s">
        <v>11</v>
      </c>
      <c r="D197" s="22" t="s">
        <v>56</v>
      </c>
      <c r="N197" s="23"/>
      <c r="O197" s="24" t="s">
        <v>41</v>
      </c>
    </row>
    <row r="198" ht="18.75" customHeight="1">
      <c r="A198" s="25"/>
      <c r="B198" s="25"/>
      <c r="C198" s="25"/>
      <c r="D198" s="39" t="s">
        <v>57</v>
      </c>
      <c r="E198" s="39" t="s">
        <v>58</v>
      </c>
      <c r="F198" s="39" t="s">
        <v>59</v>
      </c>
      <c r="G198" s="39" t="s">
        <v>60</v>
      </c>
      <c r="H198" s="39" t="s">
        <v>61</v>
      </c>
      <c r="I198" s="39" t="s">
        <v>62</v>
      </c>
      <c r="J198" s="39" t="s">
        <v>63</v>
      </c>
      <c r="K198" s="39" t="s">
        <v>64</v>
      </c>
      <c r="L198" s="39" t="s">
        <v>65</v>
      </c>
      <c r="M198" s="39" t="s">
        <v>66</v>
      </c>
      <c r="N198" s="39" t="s">
        <v>67</v>
      </c>
      <c r="O198" s="40"/>
    </row>
    <row r="199" ht="19.5" customHeight="1">
      <c r="A199" s="42" t="s">
        <v>113</v>
      </c>
      <c r="B199" s="43" t="s">
        <v>114</v>
      </c>
      <c r="C199" s="29" t="s">
        <v>71</v>
      </c>
      <c r="D199" s="30">
        <v>4.0</v>
      </c>
      <c r="E199" s="44">
        <v>18.0</v>
      </c>
      <c r="F199" s="45">
        <v>0.0</v>
      </c>
      <c r="G199" s="44">
        <v>18.0</v>
      </c>
      <c r="H199" s="45">
        <v>9.0</v>
      </c>
      <c r="I199" s="45">
        <v>0.0</v>
      </c>
      <c r="J199" s="45">
        <v>1.0</v>
      </c>
      <c r="K199" s="45">
        <v>0.0</v>
      </c>
      <c r="L199" s="45">
        <v>1.0</v>
      </c>
      <c r="M199" s="45">
        <v>0.0</v>
      </c>
      <c r="N199" s="45">
        <v>0.0</v>
      </c>
      <c r="O199" s="44">
        <v>51.0</v>
      </c>
    </row>
    <row r="200" ht="39.75" customHeight="1">
      <c r="A200" s="12"/>
      <c r="B200" s="12"/>
      <c r="C200" s="11" t="s">
        <v>115</v>
      </c>
      <c r="D200" s="49">
        <v>0.0784313725490196</v>
      </c>
      <c r="E200" s="34">
        <v>0.35294117647058826</v>
      </c>
      <c r="F200" s="50">
        <v>0.0</v>
      </c>
      <c r="G200" s="34">
        <v>0.35294117647058826</v>
      </c>
      <c r="H200" s="50">
        <v>0.17647058823529413</v>
      </c>
      <c r="I200" s="50">
        <v>0.0</v>
      </c>
      <c r="J200" s="50">
        <v>0.0196078431372549</v>
      </c>
      <c r="K200" s="50">
        <v>0.0</v>
      </c>
      <c r="L200" s="50">
        <v>0.0196078431372549</v>
      </c>
      <c r="M200" s="50">
        <v>0.0</v>
      </c>
      <c r="N200" s="50">
        <v>0.0</v>
      </c>
      <c r="O200" s="34">
        <v>1.0</v>
      </c>
      <c r="P200" s="54">
        <f>E200+H200+K200</f>
        <v>0.5294117647</v>
      </c>
    </row>
    <row r="201" ht="19.5" customHeight="1">
      <c r="A201" s="12"/>
      <c r="B201" s="12"/>
      <c r="C201" s="11" t="s">
        <v>73</v>
      </c>
      <c r="D201" s="49">
        <v>0.002386634844868735</v>
      </c>
      <c r="E201" s="34">
        <v>0.011795543905635648</v>
      </c>
      <c r="F201" s="50">
        <v>0.0</v>
      </c>
      <c r="G201" s="34">
        <v>0.008482563619227144</v>
      </c>
      <c r="H201" s="50">
        <v>0.011936339522546418</v>
      </c>
      <c r="I201" s="50">
        <v>0.0</v>
      </c>
      <c r="J201" s="50">
        <v>0.05263157894736842</v>
      </c>
      <c r="K201" s="50">
        <v>0.0</v>
      </c>
      <c r="L201" s="50">
        <v>0.2</v>
      </c>
      <c r="M201" s="50">
        <v>0.0</v>
      </c>
      <c r="N201" s="50">
        <v>0.0</v>
      </c>
      <c r="O201" s="34">
        <v>0.008251092056301569</v>
      </c>
    </row>
    <row r="202" ht="19.5" customHeight="1">
      <c r="A202" s="12"/>
      <c r="B202" s="55"/>
      <c r="C202" s="56" t="s">
        <v>74</v>
      </c>
      <c r="D202" s="57">
        <v>6.471444750040447E-4</v>
      </c>
      <c r="E202" s="58">
        <v>0.002912150137518201</v>
      </c>
      <c r="F202" s="59">
        <v>0.0</v>
      </c>
      <c r="G202" s="58">
        <v>0.002912150137518201</v>
      </c>
      <c r="H202" s="59">
        <v>0.0014560750687591004</v>
      </c>
      <c r="I202" s="59">
        <v>0.0</v>
      </c>
      <c r="J202" s="59">
        <v>1.6178611875101117E-4</v>
      </c>
      <c r="K202" s="59">
        <v>0.0</v>
      </c>
      <c r="L202" s="59">
        <v>1.6178611875101117E-4</v>
      </c>
      <c r="M202" s="59">
        <v>0.0</v>
      </c>
      <c r="N202" s="59">
        <v>0.0</v>
      </c>
      <c r="O202" s="58">
        <v>0.008251092056301569</v>
      </c>
    </row>
    <row r="203" ht="19.5" customHeight="1">
      <c r="A203" s="12"/>
      <c r="B203" s="61" t="s">
        <v>116</v>
      </c>
      <c r="C203" s="11" t="s">
        <v>71</v>
      </c>
      <c r="D203" s="33">
        <v>25.0</v>
      </c>
      <c r="E203" s="62">
        <v>57.0</v>
      </c>
      <c r="F203" s="63">
        <v>0.0</v>
      </c>
      <c r="G203" s="62">
        <v>53.0</v>
      </c>
      <c r="H203" s="63">
        <v>22.0</v>
      </c>
      <c r="I203" s="63">
        <v>1.0</v>
      </c>
      <c r="J203" s="63">
        <v>0.0</v>
      </c>
      <c r="K203" s="63">
        <v>0.0</v>
      </c>
      <c r="L203" s="63">
        <v>0.0</v>
      </c>
      <c r="M203" s="63">
        <v>0.0</v>
      </c>
      <c r="N203" s="63">
        <v>1.0</v>
      </c>
      <c r="O203" s="62">
        <v>159.0</v>
      </c>
    </row>
    <row r="204" ht="39.75" customHeight="1">
      <c r="A204" s="12"/>
      <c r="B204" s="12"/>
      <c r="C204" s="11" t="s">
        <v>115</v>
      </c>
      <c r="D204" s="49">
        <v>0.15723270440251572</v>
      </c>
      <c r="E204" s="34">
        <v>0.3584905660377358</v>
      </c>
      <c r="F204" s="50">
        <v>0.0</v>
      </c>
      <c r="G204" s="34">
        <v>0.33333333333333326</v>
      </c>
      <c r="H204" s="50">
        <v>0.13836477987421383</v>
      </c>
      <c r="I204" s="50">
        <v>0.00628930817610063</v>
      </c>
      <c r="J204" s="50">
        <v>0.0</v>
      </c>
      <c r="K204" s="50">
        <v>0.0</v>
      </c>
      <c r="L204" s="50">
        <v>0.0</v>
      </c>
      <c r="M204" s="50">
        <v>0.0</v>
      </c>
      <c r="N204" s="50">
        <v>0.00628930817610063</v>
      </c>
      <c r="O204" s="34">
        <v>1.0</v>
      </c>
      <c r="P204" s="54">
        <f>E204+H204+K204</f>
        <v>0.4968553459</v>
      </c>
    </row>
    <row r="205" ht="19.5" customHeight="1">
      <c r="A205" s="12"/>
      <c r="B205" s="12"/>
      <c r="C205" s="11" t="s">
        <v>73</v>
      </c>
      <c r="D205" s="49">
        <v>0.014916467780429593</v>
      </c>
      <c r="E205" s="34">
        <v>0.037352555701179554</v>
      </c>
      <c r="F205" s="50">
        <v>0.0</v>
      </c>
      <c r="G205" s="34">
        <v>0.024976437323279924</v>
      </c>
      <c r="H205" s="50">
        <v>0.029177718832891247</v>
      </c>
      <c r="I205" s="50">
        <v>0.0625</v>
      </c>
      <c r="J205" s="50">
        <v>0.0</v>
      </c>
      <c r="K205" s="50">
        <v>0.0</v>
      </c>
      <c r="L205" s="50">
        <v>0.0</v>
      </c>
      <c r="M205" s="50">
        <v>0.0</v>
      </c>
      <c r="N205" s="50">
        <v>0.023255813953488372</v>
      </c>
      <c r="O205" s="34">
        <v>0.025723992881410775</v>
      </c>
    </row>
    <row r="206" ht="19.5" customHeight="1">
      <c r="A206" s="12"/>
      <c r="B206" s="55"/>
      <c r="C206" s="56" t="s">
        <v>74</v>
      </c>
      <c r="D206" s="57">
        <v>0.004044652968775279</v>
      </c>
      <c r="E206" s="58">
        <v>0.009221808768807637</v>
      </c>
      <c r="F206" s="59">
        <v>0.0</v>
      </c>
      <c r="G206" s="58">
        <v>0.008574664293803592</v>
      </c>
      <c r="H206" s="59">
        <v>0.0035592946125222458</v>
      </c>
      <c r="I206" s="59">
        <v>1.6178611875101117E-4</v>
      </c>
      <c r="J206" s="59">
        <v>0.0</v>
      </c>
      <c r="K206" s="59">
        <v>0.0</v>
      </c>
      <c r="L206" s="59">
        <v>0.0</v>
      </c>
      <c r="M206" s="59">
        <v>0.0</v>
      </c>
      <c r="N206" s="59">
        <v>1.6178611875101117E-4</v>
      </c>
      <c r="O206" s="58">
        <v>0.025723992881410775</v>
      </c>
    </row>
    <row r="207" ht="19.5" customHeight="1">
      <c r="A207" s="12"/>
      <c r="B207" s="61" t="s">
        <v>117</v>
      </c>
      <c r="C207" s="11" t="s">
        <v>71</v>
      </c>
      <c r="D207" s="33">
        <v>154.0</v>
      </c>
      <c r="E207" s="62">
        <v>112.0</v>
      </c>
      <c r="F207" s="63">
        <v>0.0</v>
      </c>
      <c r="G207" s="62">
        <v>225.0</v>
      </c>
      <c r="H207" s="63">
        <v>39.0</v>
      </c>
      <c r="I207" s="63">
        <v>1.0</v>
      </c>
      <c r="J207" s="63">
        <v>2.0</v>
      </c>
      <c r="K207" s="63">
        <v>2.0</v>
      </c>
      <c r="L207" s="63">
        <v>3.0</v>
      </c>
      <c r="M207" s="63">
        <v>0.0</v>
      </c>
      <c r="N207" s="63">
        <v>1.0</v>
      </c>
      <c r="O207" s="62">
        <v>539.0</v>
      </c>
    </row>
    <row r="208" ht="39.75" customHeight="1">
      <c r="A208" s="12"/>
      <c r="B208" s="12"/>
      <c r="C208" s="11" t="s">
        <v>115</v>
      </c>
      <c r="D208" s="49">
        <v>0.2857142857142857</v>
      </c>
      <c r="E208" s="34">
        <v>0.20779220779220778</v>
      </c>
      <c r="F208" s="50">
        <v>0.0</v>
      </c>
      <c r="G208" s="34">
        <v>0.41743970315398893</v>
      </c>
      <c r="H208" s="50">
        <v>0.07235621521335807</v>
      </c>
      <c r="I208" s="50">
        <v>0.001855287569573284</v>
      </c>
      <c r="J208" s="50">
        <v>0.003710575139146568</v>
      </c>
      <c r="K208" s="50">
        <v>0.003710575139146568</v>
      </c>
      <c r="L208" s="50">
        <v>0.005565862708719851</v>
      </c>
      <c r="M208" s="50">
        <v>0.0</v>
      </c>
      <c r="N208" s="50">
        <v>0.001855287569573284</v>
      </c>
      <c r="O208" s="34">
        <v>1.0</v>
      </c>
      <c r="P208" s="54">
        <f>E208+H208+K208</f>
        <v>0.2838589981</v>
      </c>
    </row>
    <row r="209" ht="19.5" customHeight="1">
      <c r="A209" s="12"/>
      <c r="B209" s="12"/>
      <c r="C209" s="11" t="s">
        <v>73</v>
      </c>
      <c r="D209" s="49">
        <v>0.09188544152744632</v>
      </c>
      <c r="E209" s="34">
        <v>0.07339449541284404</v>
      </c>
      <c r="F209" s="50">
        <v>0.0</v>
      </c>
      <c r="G209" s="34">
        <v>0.10603204524033931</v>
      </c>
      <c r="H209" s="50">
        <v>0.05172413793103448</v>
      </c>
      <c r="I209" s="50">
        <v>0.0625</v>
      </c>
      <c r="J209" s="50">
        <v>0.10526315789473684</v>
      </c>
      <c r="K209" s="50">
        <v>0.13333333333333333</v>
      </c>
      <c r="L209" s="50">
        <v>0.6</v>
      </c>
      <c r="M209" s="50">
        <v>0.0</v>
      </c>
      <c r="N209" s="50">
        <v>0.023255813953488372</v>
      </c>
      <c r="O209" s="34">
        <v>0.08720271800679502</v>
      </c>
    </row>
    <row r="210" ht="19.5" customHeight="1">
      <c r="A210" s="12"/>
      <c r="B210" s="55"/>
      <c r="C210" s="56" t="s">
        <v>74</v>
      </c>
      <c r="D210" s="57">
        <v>0.02491506228765572</v>
      </c>
      <c r="E210" s="58">
        <v>0.01812004530011325</v>
      </c>
      <c r="F210" s="59">
        <v>0.0</v>
      </c>
      <c r="G210" s="58">
        <v>0.03640187671897751</v>
      </c>
      <c r="H210" s="59">
        <v>0.006309658631289436</v>
      </c>
      <c r="I210" s="59">
        <v>1.6178611875101117E-4</v>
      </c>
      <c r="J210" s="59">
        <v>3.2357223750202233E-4</v>
      </c>
      <c r="K210" s="59">
        <v>3.2357223750202233E-4</v>
      </c>
      <c r="L210" s="59">
        <v>4.853583562530335E-4</v>
      </c>
      <c r="M210" s="59">
        <v>0.0</v>
      </c>
      <c r="N210" s="59">
        <v>1.6178611875101117E-4</v>
      </c>
      <c r="O210" s="58">
        <v>0.08720271800679502</v>
      </c>
    </row>
    <row r="211" ht="19.5" customHeight="1">
      <c r="A211" s="12"/>
      <c r="B211" s="61" t="s">
        <v>118</v>
      </c>
      <c r="C211" s="11" t="s">
        <v>71</v>
      </c>
      <c r="D211" s="33">
        <v>302.0</v>
      </c>
      <c r="E211" s="62">
        <v>233.0</v>
      </c>
      <c r="F211" s="63">
        <v>0.0</v>
      </c>
      <c r="G211" s="62">
        <v>270.0</v>
      </c>
      <c r="H211" s="63">
        <v>81.0</v>
      </c>
      <c r="I211" s="63">
        <v>2.0</v>
      </c>
      <c r="J211" s="63">
        <v>1.0</v>
      </c>
      <c r="K211" s="63">
        <v>1.0</v>
      </c>
      <c r="L211" s="63">
        <v>0.0</v>
      </c>
      <c r="M211" s="63">
        <v>1.0</v>
      </c>
      <c r="N211" s="63">
        <v>7.0</v>
      </c>
      <c r="O211" s="62">
        <v>898.0</v>
      </c>
    </row>
    <row r="212" ht="39.75" customHeight="1">
      <c r="A212" s="12"/>
      <c r="B212" s="12"/>
      <c r="C212" s="11" t="s">
        <v>115</v>
      </c>
      <c r="D212" s="49">
        <v>0.3363028953229399</v>
      </c>
      <c r="E212" s="34">
        <v>0.2594654788418708</v>
      </c>
      <c r="F212" s="50">
        <v>0.0</v>
      </c>
      <c r="G212" s="34">
        <v>0.30066815144766146</v>
      </c>
      <c r="H212" s="50">
        <v>0.09020044543429843</v>
      </c>
      <c r="I212" s="50">
        <v>0.0022271714922048997</v>
      </c>
      <c r="J212" s="50">
        <v>0.0011135857461024498</v>
      </c>
      <c r="K212" s="50">
        <v>0.0011135857461024498</v>
      </c>
      <c r="L212" s="50">
        <v>0.0</v>
      </c>
      <c r="M212" s="50">
        <v>0.0011135857461024498</v>
      </c>
      <c r="N212" s="50">
        <v>0.0077951002227171495</v>
      </c>
      <c r="O212" s="34">
        <v>1.0</v>
      </c>
      <c r="P212" s="54">
        <f>E212+H212+K212</f>
        <v>0.35077951</v>
      </c>
    </row>
    <row r="213" ht="19.5" customHeight="1">
      <c r="A213" s="12"/>
      <c r="B213" s="12"/>
      <c r="C213" s="11" t="s">
        <v>73</v>
      </c>
      <c r="D213" s="49">
        <v>0.1801909307875895</v>
      </c>
      <c r="E213" s="34">
        <v>0.1526867627785059</v>
      </c>
      <c r="F213" s="50">
        <v>0.0</v>
      </c>
      <c r="G213" s="34">
        <v>0.12723845428840716</v>
      </c>
      <c r="H213" s="50">
        <v>0.10742705570291777</v>
      </c>
      <c r="I213" s="50">
        <v>0.125</v>
      </c>
      <c r="J213" s="50">
        <v>0.05263157894736842</v>
      </c>
      <c r="K213" s="50">
        <v>0.06666666666666667</v>
      </c>
      <c r="L213" s="50">
        <v>0.0</v>
      </c>
      <c r="M213" s="50">
        <v>1.0</v>
      </c>
      <c r="N213" s="50">
        <v>0.16279069767441862</v>
      </c>
      <c r="O213" s="34">
        <v>0.14528393463840802</v>
      </c>
    </row>
    <row r="214" ht="19.5" customHeight="1">
      <c r="A214" s="12"/>
      <c r="B214" s="55"/>
      <c r="C214" s="56" t="s">
        <v>74</v>
      </c>
      <c r="D214" s="57">
        <v>0.048859407862805376</v>
      </c>
      <c r="E214" s="58">
        <v>0.0376961656689856</v>
      </c>
      <c r="F214" s="59">
        <v>0.0</v>
      </c>
      <c r="G214" s="58">
        <v>0.043682252062773014</v>
      </c>
      <c r="H214" s="59">
        <v>0.013104675618831906</v>
      </c>
      <c r="I214" s="59">
        <v>3.2357223750202233E-4</v>
      </c>
      <c r="J214" s="59">
        <v>1.6178611875101117E-4</v>
      </c>
      <c r="K214" s="59">
        <v>1.6178611875101117E-4</v>
      </c>
      <c r="L214" s="59">
        <v>0.0</v>
      </c>
      <c r="M214" s="59">
        <v>1.6178611875101117E-4</v>
      </c>
      <c r="N214" s="59">
        <v>0.0011325028312570782</v>
      </c>
      <c r="O214" s="58">
        <v>0.14528393463840802</v>
      </c>
    </row>
    <row r="215" ht="19.5" customHeight="1">
      <c r="A215" s="12"/>
      <c r="B215" s="61" t="s">
        <v>119</v>
      </c>
      <c r="C215" s="11" t="s">
        <v>71</v>
      </c>
      <c r="D215" s="33">
        <v>417.0</v>
      </c>
      <c r="E215" s="62">
        <v>291.0</v>
      </c>
      <c r="F215" s="63">
        <v>0.0</v>
      </c>
      <c r="G215" s="62">
        <v>377.0</v>
      </c>
      <c r="H215" s="63">
        <v>136.0</v>
      </c>
      <c r="I215" s="63">
        <v>1.0</v>
      </c>
      <c r="J215" s="63">
        <v>1.0</v>
      </c>
      <c r="K215" s="63">
        <v>1.0</v>
      </c>
      <c r="L215" s="63">
        <v>0.0</v>
      </c>
      <c r="M215" s="63">
        <v>0.0</v>
      </c>
      <c r="N215" s="63">
        <v>7.0</v>
      </c>
      <c r="O215" s="62">
        <v>1231.0</v>
      </c>
    </row>
    <row r="216" ht="39.75" customHeight="1">
      <c r="A216" s="12"/>
      <c r="B216" s="12"/>
      <c r="C216" s="11" t="s">
        <v>115</v>
      </c>
      <c r="D216" s="49">
        <v>0.338748984565394</v>
      </c>
      <c r="E216" s="34">
        <v>0.23639317627944764</v>
      </c>
      <c r="F216" s="50">
        <v>0.0</v>
      </c>
      <c r="G216" s="34">
        <v>0.3062550771730301</v>
      </c>
      <c r="H216" s="50">
        <v>0.11047928513403736</v>
      </c>
      <c r="I216" s="50">
        <v>8.123476848090983E-4</v>
      </c>
      <c r="J216" s="50">
        <v>8.123476848090983E-4</v>
      </c>
      <c r="K216" s="50">
        <v>8.123476848090983E-4</v>
      </c>
      <c r="L216" s="50">
        <v>0.0</v>
      </c>
      <c r="M216" s="50">
        <v>0.0</v>
      </c>
      <c r="N216" s="50">
        <v>0.005686433793663688</v>
      </c>
      <c r="O216" s="34">
        <v>1.0</v>
      </c>
      <c r="P216" s="54">
        <f>E216+H216+K216</f>
        <v>0.3476848091</v>
      </c>
    </row>
    <row r="217" ht="19.5" customHeight="1">
      <c r="A217" s="12"/>
      <c r="B217" s="12"/>
      <c r="C217" s="11" t="s">
        <v>73</v>
      </c>
      <c r="D217" s="49">
        <v>0.24880668257756564</v>
      </c>
      <c r="E217" s="34">
        <v>0.19069462647444302</v>
      </c>
      <c r="F217" s="50">
        <v>0.0</v>
      </c>
      <c r="G217" s="34">
        <v>0.17766258246936853</v>
      </c>
      <c r="H217" s="50">
        <v>0.18037135278514588</v>
      </c>
      <c r="I217" s="50">
        <v>0.0625</v>
      </c>
      <c r="J217" s="50">
        <v>0.05263157894736842</v>
      </c>
      <c r="K217" s="50">
        <v>0.06666666666666667</v>
      </c>
      <c r="L217" s="50">
        <v>0.0</v>
      </c>
      <c r="M217" s="50">
        <v>0.0</v>
      </c>
      <c r="N217" s="50">
        <v>0.16279069767441862</v>
      </c>
      <c r="O217" s="34">
        <v>0.19915871218249476</v>
      </c>
    </row>
    <row r="218" ht="19.5" customHeight="1">
      <c r="A218" s="12"/>
      <c r="B218" s="55"/>
      <c r="C218" s="56" t="s">
        <v>74</v>
      </c>
      <c r="D218" s="57">
        <v>0.06746481151917165</v>
      </c>
      <c r="E218" s="58">
        <v>0.047079760556544246</v>
      </c>
      <c r="F218" s="59">
        <v>0.0</v>
      </c>
      <c r="G218" s="58">
        <v>0.06099336676913121</v>
      </c>
      <c r="H218" s="59">
        <v>0.022002912150137516</v>
      </c>
      <c r="I218" s="59">
        <v>1.6178611875101117E-4</v>
      </c>
      <c r="J218" s="59">
        <v>1.6178611875101117E-4</v>
      </c>
      <c r="K218" s="59">
        <v>1.6178611875101117E-4</v>
      </c>
      <c r="L218" s="59">
        <v>0.0</v>
      </c>
      <c r="M218" s="59">
        <v>0.0</v>
      </c>
      <c r="N218" s="59">
        <v>0.0011325028312570782</v>
      </c>
      <c r="O218" s="58">
        <v>0.19915871218249476</v>
      </c>
    </row>
    <row r="219" ht="19.5" customHeight="1">
      <c r="A219" s="12"/>
      <c r="B219" s="61" t="s">
        <v>120</v>
      </c>
      <c r="C219" s="11" t="s">
        <v>71</v>
      </c>
      <c r="D219" s="33">
        <v>246.0</v>
      </c>
      <c r="E219" s="62">
        <v>238.0</v>
      </c>
      <c r="F219" s="63">
        <v>1.0</v>
      </c>
      <c r="G219" s="62">
        <v>328.0</v>
      </c>
      <c r="H219" s="63">
        <v>169.0</v>
      </c>
      <c r="I219" s="63">
        <v>3.0</v>
      </c>
      <c r="J219" s="63">
        <v>1.0</v>
      </c>
      <c r="K219" s="63">
        <v>1.0</v>
      </c>
      <c r="L219" s="63">
        <v>0.0</v>
      </c>
      <c r="M219" s="63">
        <v>0.0</v>
      </c>
      <c r="N219" s="63">
        <v>4.0</v>
      </c>
      <c r="O219" s="62">
        <v>991.0</v>
      </c>
    </row>
    <row r="220" ht="39.75" customHeight="1">
      <c r="A220" s="12"/>
      <c r="B220" s="12"/>
      <c r="C220" s="11" t="s">
        <v>115</v>
      </c>
      <c r="D220" s="49">
        <v>0.24823410696266401</v>
      </c>
      <c r="E220" s="34">
        <v>0.2401614530776993</v>
      </c>
      <c r="F220" s="50">
        <v>0.0010090817356205853</v>
      </c>
      <c r="G220" s="34">
        <v>0.33097880928355194</v>
      </c>
      <c r="H220" s="50">
        <v>0.17053481331987888</v>
      </c>
      <c r="I220" s="50">
        <v>0.0030272452068617556</v>
      </c>
      <c r="J220" s="50">
        <v>0.0010090817356205853</v>
      </c>
      <c r="K220" s="50">
        <v>0.0010090817356205853</v>
      </c>
      <c r="L220" s="50">
        <v>0.0</v>
      </c>
      <c r="M220" s="50">
        <v>0.0</v>
      </c>
      <c r="N220" s="50">
        <v>0.004036326942482341</v>
      </c>
      <c r="O220" s="34">
        <v>1.0</v>
      </c>
      <c r="P220" s="54">
        <f>E220+H220+K220</f>
        <v>0.4117053481</v>
      </c>
    </row>
    <row r="221" ht="19.5" customHeight="1">
      <c r="A221" s="12"/>
      <c r="B221" s="12"/>
      <c r="C221" s="11" t="s">
        <v>73</v>
      </c>
      <c r="D221" s="49">
        <v>0.1467780429594272</v>
      </c>
      <c r="E221" s="34">
        <v>0.1559633027522936</v>
      </c>
      <c r="F221" s="50">
        <v>0.25</v>
      </c>
      <c r="G221" s="34">
        <v>0.15457115928369464</v>
      </c>
      <c r="H221" s="50">
        <v>0.22413793103448276</v>
      </c>
      <c r="I221" s="50">
        <v>0.1875</v>
      </c>
      <c r="J221" s="50">
        <v>0.05263157894736842</v>
      </c>
      <c r="K221" s="50">
        <v>0.06666666666666667</v>
      </c>
      <c r="L221" s="50">
        <v>0.0</v>
      </c>
      <c r="M221" s="50">
        <v>0.0</v>
      </c>
      <c r="N221" s="50">
        <v>0.09302325581395349</v>
      </c>
      <c r="O221" s="34">
        <v>0.16033004368225207</v>
      </c>
    </row>
    <row r="222" ht="19.5" customHeight="1">
      <c r="A222" s="12"/>
      <c r="B222" s="55"/>
      <c r="C222" s="56" t="s">
        <v>74</v>
      </c>
      <c r="D222" s="57">
        <v>0.03979938521274875</v>
      </c>
      <c r="E222" s="58">
        <v>0.03850509626274066</v>
      </c>
      <c r="F222" s="59">
        <v>1.6178611875101117E-4</v>
      </c>
      <c r="G222" s="58">
        <v>0.05306584695033166</v>
      </c>
      <c r="H222" s="59">
        <v>0.027341854068920885</v>
      </c>
      <c r="I222" s="59">
        <v>4.853583562530335E-4</v>
      </c>
      <c r="J222" s="59">
        <v>1.6178611875101117E-4</v>
      </c>
      <c r="K222" s="59">
        <v>1.6178611875101117E-4</v>
      </c>
      <c r="L222" s="59">
        <v>0.0</v>
      </c>
      <c r="M222" s="59">
        <v>0.0</v>
      </c>
      <c r="N222" s="59">
        <v>6.471444750040447E-4</v>
      </c>
      <c r="O222" s="58">
        <v>0.16033004368225207</v>
      </c>
    </row>
    <row r="223" ht="19.5" customHeight="1">
      <c r="A223" s="12"/>
      <c r="B223" s="61" t="s">
        <v>121</v>
      </c>
      <c r="C223" s="11" t="s">
        <v>71</v>
      </c>
      <c r="D223" s="33">
        <v>226.0</v>
      </c>
      <c r="E223" s="62">
        <v>383.0</v>
      </c>
      <c r="F223" s="63">
        <v>3.0</v>
      </c>
      <c r="G223" s="62">
        <v>447.0</v>
      </c>
      <c r="H223" s="63">
        <v>183.0</v>
      </c>
      <c r="I223" s="63">
        <v>2.0</v>
      </c>
      <c r="J223" s="63">
        <v>9.0</v>
      </c>
      <c r="K223" s="63">
        <v>9.0</v>
      </c>
      <c r="L223" s="63">
        <v>0.0</v>
      </c>
      <c r="M223" s="63">
        <v>0.0</v>
      </c>
      <c r="N223" s="63">
        <v>20.0</v>
      </c>
      <c r="O223" s="62">
        <v>1282.0</v>
      </c>
    </row>
    <row r="224" ht="39.75" customHeight="1">
      <c r="A224" s="12"/>
      <c r="B224" s="12"/>
      <c r="C224" s="11" t="s">
        <v>115</v>
      </c>
      <c r="D224" s="49">
        <v>0.17628705148205928</v>
      </c>
      <c r="E224" s="34">
        <v>0.29875195007800315</v>
      </c>
      <c r="F224" s="50">
        <v>0.00234009360374415</v>
      </c>
      <c r="G224" s="34">
        <v>0.3486739469578783</v>
      </c>
      <c r="H224" s="50">
        <v>0.14274570982839313</v>
      </c>
      <c r="I224" s="50">
        <v>0.0015600624024961</v>
      </c>
      <c r="J224" s="50">
        <v>0.0070202808112324495</v>
      </c>
      <c r="K224" s="50">
        <v>0.0070202808112324495</v>
      </c>
      <c r="L224" s="50">
        <v>0.0</v>
      </c>
      <c r="M224" s="50">
        <v>0.0</v>
      </c>
      <c r="N224" s="50">
        <v>0.015600624024960999</v>
      </c>
      <c r="O224" s="34">
        <v>1.0</v>
      </c>
      <c r="P224" s="54">
        <f>E224+H224+K224</f>
        <v>0.4485179407</v>
      </c>
    </row>
    <row r="225" ht="19.5" customHeight="1">
      <c r="A225" s="12"/>
      <c r="B225" s="12"/>
      <c r="C225" s="11" t="s">
        <v>73</v>
      </c>
      <c r="D225" s="49">
        <v>0.13484486873508353</v>
      </c>
      <c r="E225" s="34">
        <v>0.2509829619921363</v>
      </c>
      <c r="F225" s="50">
        <v>0.75</v>
      </c>
      <c r="G225" s="34">
        <v>0.2106503298774741</v>
      </c>
      <c r="H225" s="50">
        <v>0.2427055702917772</v>
      </c>
      <c r="I225" s="50">
        <v>0.125</v>
      </c>
      <c r="J225" s="50">
        <v>0.47368421052631576</v>
      </c>
      <c r="K225" s="50">
        <v>0.6</v>
      </c>
      <c r="L225" s="50">
        <v>0.0</v>
      </c>
      <c r="M225" s="50">
        <v>0.0</v>
      </c>
      <c r="N225" s="50">
        <v>0.46511627906976744</v>
      </c>
      <c r="O225" s="34">
        <v>0.2074098042387963</v>
      </c>
    </row>
    <row r="226" ht="19.5" customHeight="1">
      <c r="A226" s="12"/>
      <c r="B226" s="55"/>
      <c r="C226" s="56" t="s">
        <v>74</v>
      </c>
      <c r="D226" s="57">
        <v>0.03656366283772852</v>
      </c>
      <c r="E226" s="58">
        <v>0.06196408348163727</v>
      </c>
      <c r="F226" s="59">
        <v>4.853583562530335E-4</v>
      </c>
      <c r="G226" s="58">
        <v>0.07231839508170199</v>
      </c>
      <c r="H226" s="59">
        <v>0.029606859731435044</v>
      </c>
      <c r="I226" s="59">
        <v>3.2357223750202233E-4</v>
      </c>
      <c r="J226" s="59">
        <v>0.0014560750687591004</v>
      </c>
      <c r="K226" s="59">
        <v>0.0014560750687591004</v>
      </c>
      <c r="L226" s="59">
        <v>0.0</v>
      </c>
      <c r="M226" s="59">
        <v>0.0</v>
      </c>
      <c r="N226" s="59">
        <v>0.003235722375020223</v>
      </c>
      <c r="O226" s="58">
        <v>0.2074098042387963</v>
      </c>
    </row>
    <row r="227" ht="19.5" customHeight="1">
      <c r="A227" s="12"/>
      <c r="B227" s="61" t="s">
        <v>122</v>
      </c>
      <c r="C227" s="11" t="s">
        <v>71</v>
      </c>
      <c r="D227" s="33">
        <v>299.0</v>
      </c>
      <c r="E227" s="62">
        <v>194.0</v>
      </c>
      <c r="F227" s="63">
        <v>0.0</v>
      </c>
      <c r="G227" s="62">
        <v>404.0</v>
      </c>
      <c r="H227" s="63">
        <v>113.0</v>
      </c>
      <c r="I227" s="63">
        <v>6.0</v>
      </c>
      <c r="J227" s="63">
        <v>4.0</v>
      </c>
      <c r="K227" s="63">
        <v>1.0</v>
      </c>
      <c r="L227" s="63">
        <v>1.0</v>
      </c>
      <c r="M227" s="63">
        <v>0.0</v>
      </c>
      <c r="N227" s="63">
        <v>3.0</v>
      </c>
      <c r="O227" s="62">
        <v>1025.0</v>
      </c>
    </row>
    <row r="228" ht="39.75" customHeight="1">
      <c r="A228" s="12"/>
      <c r="B228" s="12"/>
      <c r="C228" s="11" t="s">
        <v>115</v>
      </c>
      <c r="D228" s="49">
        <v>0.2917073170731707</v>
      </c>
      <c r="E228" s="34">
        <v>0.18926829268292683</v>
      </c>
      <c r="F228" s="50">
        <v>0.0</v>
      </c>
      <c r="G228" s="34">
        <v>0.39414634146341465</v>
      </c>
      <c r="H228" s="50">
        <v>0.1102439024390244</v>
      </c>
      <c r="I228" s="50">
        <v>0.005853658536585366</v>
      </c>
      <c r="J228" s="50">
        <v>0.003902439024390244</v>
      </c>
      <c r="K228" s="50">
        <v>9.75609756097561E-4</v>
      </c>
      <c r="L228" s="50">
        <v>9.75609756097561E-4</v>
      </c>
      <c r="M228" s="50">
        <v>0.0</v>
      </c>
      <c r="N228" s="50">
        <v>0.002926829268292683</v>
      </c>
      <c r="O228" s="34">
        <v>1.0</v>
      </c>
      <c r="P228" s="54">
        <f>E228+H228+K228</f>
        <v>0.3004878049</v>
      </c>
    </row>
    <row r="229" ht="19.5" customHeight="1">
      <c r="A229" s="12"/>
      <c r="B229" s="12"/>
      <c r="C229" s="11" t="s">
        <v>73</v>
      </c>
      <c r="D229" s="49">
        <v>0.17840095465393793</v>
      </c>
      <c r="E229" s="34">
        <v>0.127129750982962</v>
      </c>
      <c r="F229" s="50">
        <v>0.0</v>
      </c>
      <c r="G229" s="34">
        <v>0.19038642789820923</v>
      </c>
      <c r="H229" s="50">
        <v>0.14986737400530503</v>
      </c>
      <c r="I229" s="50">
        <v>0.375</v>
      </c>
      <c r="J229" s="50">
        <v>0.21052631578947367</v>
      </c>
      <c r="K229" s="50">
        <v>0.06666666666666667</v>
      </c>
      <c r="L229" s="50">
        <v>0.2</v>
      </c>
      <c r="M229" s="50">
        <v>0.0</v>
      </c>
      <c r="N229" s="50">
        <v>0.06976744186046512</v>
      </c>
      <c r="O229" s="34">
        <v>0.16583077171978644</v>
      </c>
    </row>
    <row r="230" ht="19.5" customHeight="1">
      <c r="A230" s="12"/>
      <c r="B230" s="55"/>
      <c r="C230" s="56" t="s">
        <v>74</v>
      </c>
      <c r="D230" s="57">
        <v>0.04837404950655234</v>
      </c>
      <c r="E230" s="58">
        <v>0.03138650703769617</v>
      </c>
      <c r="F230" s="59">
        <v>0.0</v>
      </c>
      <c r="G230" s="58">
        <v>0.06536159197540851</v>
      </c>
      <c r="H230" s="59">
        <v>0.01828183141886426</v>
      </c>
      <c r="I230" s="59">
        <v>9.70716712506067E-4</v>
      </c>
      <c r="J230" s="59">
        <v>6.471444750040447E-4</v>
      </c>
      <c r="K230" s="59">
        <v>1.6178611875101117E-4</v>
      </c>
      <c r="L230" s="59">
        <v>1.6178611875101117E-4</v>
      </c>
      <c r="M230" s="59">
        <v>0.0</v>
      </c>
      <c r="N230" s="59">
        <v>4.853583562530335E-4</v>
      </c>
      <c r="O230" s="58">
        <v>0.16583077171978644</v>
      </c>
    </row>
    <row r="231" ht="19.5" customHeight="1">
      <c r="A231" s="12"/>
      <c r="B231" s="61" t="s">
        <v>123</v>
      </c>
      <c r="C231" s="11" t="s">
        <v>71</v>
      </c>
      <c r="D231" s="33">
        <v>3.0</v>
      </c>
      <c r="E231" s="62">
        <v>0.0</v>
      </c>
      <c r="F231" s="63">
        <v>0.0</v>
      </c>
      <c r="G231" s="62">
        <v>0.0</v>
      </c>
      <c r="H231" s="63">
        <v>2.0</v>
      </c>
      <c r="I231" s="63">
        <v>0.0</v>
      </c>
      <c r="J231" s="63">
        <v>0.0</v>
      </c>
      <c r="K231" s="63">
        <v>0.0</v>
      </c>
      <c r="L231" s="63">
        <v>0.0</v>
      </c>
      <c r="M231" s="63">
        <v>0.0</v>
      </c>
      <c r="N231" s="63">
        <v>0.0</v>
      </c>
      <c r="O231" s="62">
        <v>5.0</v>
      </c>
    </row>
    <row r="232" ht="39.75" customHeight="1">
      <c r="A232" s="12"/>
      <c r="B232" s="12"/>
      <c r="C232" s="11" t="s">
        <v>115</v>
      </c>
      <c r="D232" s="49">
        <v>0.6</v>
      </c>
      <c r="E232" s="34">
        <v>0.0</v>
      </c>
      <c r="F232" s="50">
        <v>0.0</v>
      </c>
      <c r="G232" s="34">
        <v>0.0</v>
      </c>
      <c r="H232" s="50">
        <v>0.4</v>
      </c>
      <c r="I232" s="50">
        <v>0.0</v>
      </c>
      <c r="J232" s="50">
        <v>0.0</v>
      </c>
      <c r="K232" s="50">
        <v>0.0</v>
      </c>
      <c r="L232" s="50">
        <v>0.0</v>
      </c>
      <c r="M232" s="50">
        <v>0.0</v>
      </c>
      <c r="N232" s="50">
        <v>0.0</v>
      </c>
      <c r="O232" s="34">
        <v>1.0</v>
      </c>
      <c r="P232" s="54">
        <f>E232+H232+K232</f>
        <v>0.4</v>
      </c>
    </row>
    <row r="233" ht="19.5" customHeight="1">
      <c r="A233" s="12"/>
      <c r="B233" s="12"/>
      <c r="C233" s="11" t="s">
        <v>73</v>
      </c>
      <c r="D233" s="49">
        <v>0.0017899761336515512</v>
      </c>
      <c r="E233" s="34">
        <v>0.0</v>
      </c>
      <c r="F233" s="50">
        <v>0.0</v>
      </c>
      <c r="G233" s="34">
        <v>0.0</v>
      </c>
      <c r="H233" s="50">
        <v>0.002652519893899204</v>
      </c>
      <c r="I233" s="50">
        <v>0.0</v>
      </c>
      <c r="J233" s="50">
        <v>0.0</v>
      </c>
      <c r="K233" s="50">
        <v>0.0</v>
      </c>
      <c r="L233" s="50">
        <v>0.0</v>
      </c>
      <c r="M233" s="50">
        <v>0.0</v>
      </c>
      <c r="N233" s="50">
        <v>0.0</v>
      </c>
      <c r="O233" s="34">
        <v>8.089305937550558E-4</v>
      </c>
    </row>
    <row r="234" ht="19.5" customHeight="1">
      <c r="A234" s="55"/>
      <c r="B234" s="55"/>
      <c r="C234" s="56" t="s">
        <v>74</v>
      </c>
      <c r="D234" s="57">
        <v>4.853583562530335E-4</v>
      </c>
      <c r="E234" s="58">
        <v>0.0</v>
      </c>
      <c r="F234" s="59">
        <v>0.0</v>
      </c>
      <c r="G234" s="58">
        <v>0.0</v>
      </c>
      <c r="H234" s="59">
        <v>3.2357223750202233E-4</v>
      </c>
      <c r="I234" s="59">
        <v>0.0</v>
      </c>
      <c r="J234" s="59">
        <v>0.0</v>
      </c>
      <c r="K234" s="59">
        <v>0.0</v>
      </c>
      <c r="L234" s="59">
        <v>0.0</v>
      </c>
      <c r="M234" s="59">
        <v>0.0</v>
      </c>
      <c r="N234" s="59">
        <v>0.0</v>
      </c>
      <c r="O234" s="58">
        <v>8.089305937550558E-4</v>
      </c>
    </row>
    <row r="235" ht="19.5" customHeight="1">
      <c r="A235" s="65" t="s">
        <v>41</v>
      </c>
      <c r="B235" s="66"/>
      <c r="C235" s="11" t="s">
        <v>71</v>
      </c>
      <c r="D235" s="33">
        <v>1676.0</v>
      </c>
      <c r="E235" s="62">
        <v>1526.0</v>
      </c>
      <c r="F235" s="63">
        <v>4.0</v>
      </c>
      <c r="G235" s="62">
        <v>2122.0</v>
      </c>
      <c r="H235" s="63">
        <v>754.0</v>
      </c>
      <c r="I235" s="63">
        <v>16.0</v>
      </c>
      <c r="J235" s="63">
        <v>19.0</v>
      </c>
      <c r="K235" s="63">
        <v>15.0</v>
      </c>
      <c r="L235" s="63">
        <v>5.0</v>
      </c>
      <c r="M235" s="63">
        <v>1.0</v>
      </c>
      <c r="N235" s="63">
        <v>43.0</v>
      </c>
      <c r="O235" s="62">
        <v>6181.0</v>
      </c>
    </row>
    <row r="236" ht="39.75" customHeight="1">
      <c r="A236" s="67"/>
      <c r="B236" s="68"/>
      <c r="C236" s="11" t="s">
        <v>115</v>
      </c>
      <c r="D236" s="49">
        <v>0.2711535350266947</v>
      </c>
      <c r="E236" s="34">
        <v>0.24688561721404306</v>
      </c>
      <c r="F236" s="50">
        <v>6.471444750040447E-4</v>
      </c>
      <c r="G236" s="34">
        <v>0.3433101439896457</v>
      </c>
      <c r="H236" s="50">
        <v>0.12198673353826242</v>
      </c>
      <c r="I236" s="50">
        <v>0.0025885779000161787</v>
      </c>
      <c r="J236" s="50">
        <v>0.0030739362562692122</v>
      </c>
      <c r="K236" s="50">
        <v>0.0024267917812651673</v>
      </c>
      <c r="L236" s="50">
        <v>8.089305937550558E-4</v>
      </c>
      <c r="M236" s="50">
        <v>1.6178611875101117E-4</v>
      </c>
      <c r="N236" s="50">
        <v>0.00695680310629348</v>
      </c>
      <c r="O236" s="34">
        <v>1.0</v>
      </c>
    </row>
    <row r="237" ht="19.5" customHeight="1">
      <c r="A237" s="67"/>
      <c r="B237" s="68"/>
      <c r="C237" s="11" t="s">
        <v>73</v>
      </c>
      <c r="D237" s="49">
        <v>1.0</v>
      </c>
      <c r="E237" s="34">
        <v>1.0</v>
      </c>
      <c r="F237" s="50">
        <v>1.0</v>
      </c>
      <c r="G237" s="34">
        <v>1.0</v>
      </c>
      <c r="H237" s="50">
        <v>1.0</v>
      </c>
      <c r="I237" s="50">
        <v>1.0</v>
      </c>
      <c r="J237" s="50">
        <v>1.0</v>
      </c>
      <c r="K237" s="50">
        <v>1.0</v>
      </c>
      <c r="L237" s="50">
        <v>1.0</v>
      </c>
      <c r="M237" s="50">
        <v>1.0</v>
      </c>
      <c r="N237" s="50">
        <v>1.0</v>
      </c>
      <c r="O237" s="34">
        <v>1.0</v>
      </c>
    </row>
    <row r="238" ht="19.5" customHeight="1">
      <c r="A238" s="69"/>
      <c r="B238" s="70"/>
      <c r="C238" s="17" t="s">
        <v>74</v>
      </c>
      <c r="D238" s="71">
        <v>0.2711535350266947</v>
      </c>
      <c r="E238" s="37">
        <v>0.24688561721404306</v>
      </c>
      <c r="F238" s="72">
        <v>6.471444750040447E-4</v>
      </c>
      <c r="G238" s="37">
        <v>0.3433101439896457</v>
      </c>
      <c r="H238" s="72">
        <v>0.12198673353826242</v>
      </c>
      <c r="I238" s="72">
        <v>0.0025885779000161787</v>
      </c>
      <c r="J238" s="72">
        <v>0.0030739362562692122</v>
      </c>
      <c r="K238" s="72">
        <v>0.0024267917812651673</v>
      </c>
      <c r="L238" s="72">
        <v>8.089305937550558E-4</v>
      </c>
      <c r="M238" s="72">
        <v>1.6178611875101117E-4</v>
      </c>
      <c r="N238" s="72">
        <v>0.00695680310629348</v>
      </c>
      <c r="O238" s="37">
        <v>1.0</v>
      </c>
    </row>
    <row r="239" ht="15.75" customHeight="1"/>
    <row r="240" ht="24.75" customHeight="1">
      <c r="A240" s="3" t="s">
        <v>124</v>
      </c>
    </row>
    <row r="241" ht="18.75" customHeight="1">
      <c r="A241" s="21" t="s">
        <v>11</v>
      </c>
      <c r="D241" s="22" t="s">
        <v>56</v>
      </c>
      <c r="N241" s="23"/>
      <c r="O241" s="24" t="s">
        <v>41</v>
      </c>
    </row>
    <row r="242" ht="18.75" customHeight="1">
      <c r="A242" s="25"/>
      <c r="B242" s="25"/>
      <c r="C242" s="25"/>
      <c r="D242" s="39" t="s">
        <v>57</v>
      </c>
      <c r="E242" s="39" t="s">
        <v>58</v>
      </c>
      <c r="F242" s="39" t="s">
        <v>59</v>
      </c>
      <c r="G242" s="39" t="s">
        <v>60</v>
      </c>
      <c r="H242" s="39" t="s">
        <v>61</v>
      </c>
      <c r="I242" s="39" t="s">
        <v>62</v>
      </c>
      <c r="J242" s="39" t="s">
        <v>63</v>
      </c>
      <c r="K242" s="39" t="s">
        <v>64</v>
      </c>
      <c r="L242" s="39" t="s">
        <v>65</v>
      </c>
      <c r="M242" s="39" t="s">
        <v>66</v>
      </c>
      <c r="N242" s="39" t="s">
        <v>67</v>
      </c>
      <c r="O242" s="40"/>
    </row>
    <row r="243" ht="19.5" customHeight="1">
      <c r="A243" s="42" t="s">
        <v>125</v>
      </c>
      <c r="B243" s="78" t="s">
        <v>126</v>
      </c>
      <c r="C243" s="29" t="s">
        <v>71</v>
      </c>
      <c r="D243" s="30">
        <v>577.0</v>
      </c>
      <c r="E243" s="44">
        <v>498.0</v>
      </c>
      <c r="F243" s="45">
        <v>2.0</v>
      </c>
      <c r="G243" s="44">
        <v>682.0</v>
      </c>
      <c r="H243" s="45">
        <v>304.0</v>
      </c>
      <c r="I243" s="45">
        <v>5.0</v>
      </c>
      <c r="J243" s="45">
        <v>2.0</v>
      </c>
      <c r="K243" s="45">
        <v>7.0</v>
      </c>
      <c r="L243" s="45">
        <v>2.0</v>
      </c>
      <c r="M243" s="45">
        <v>0.0</v>
      </c>
      <c r="N243" s="45">
        <v>10.0</v>
      </c>
      <c r="O243" s="44">
        <v>2089.0</v>
      </c>
    </row>
    <row r="244" ht="39.75" customHeight="1">
      <c r="A244" s="12"/>
      <c r="B244" s="12"/>
      <c r="C244" s="11" t="s">
        <v>127</v>
      </c>
      <c r="D244" s="49">
        <v>0.2762087123025371</v>
      </c>
      <c r="E244" s="34">
        <v>0.23839157491622787</v>
      </c>
      <c r="F244" s="50">
        <v>9.573958831977022E-4</v>
      </c>
      <c r="G244" s="34">
        <v>0.32647199617041645</v>
      </c>
      <c r="H244" s="50">
        <v>0.14552417424605074</v>
      </c>
      <c r="I244" s="50">
        <v>0.0023934897079942556</v>
      </c>
      <c r="J244" s="50">
        <v>9.573958831977022E-4</v>
      </c>
      <c r="K244" s="50">
        <v>0.003350885591191958</v>
      </c>
      <c r="L244" s="50">
        <v>9.573958831977022E-4</v>
      </c>
      <c r="M244" s="50">
        <v>0.0</v>
      </c>
      <c r="N244" s="50">
        <v>0.004786979415988511</v>
      </c>
      <c r="O244" s="34">
        <v>1.0</v>
      </c>
    </row>
    <row r="245" ht="19.5" customHeight="1">
      <c r="A245" s="12"/>
      <c r="B245" s="12"/>
      <c r="C245" s="11" t="s">
        <v>73</v>
      </c>
      <c r="D245" s="49">
        <v>0.3724983860555197</v>
      </c>
      <c r="E245" s="34">
        <v>0.3600867678958785</v>
      </c>
      <c r="F245" s="50">
        <v>0.5</v>
      </c>
      <c r="G245" s="34">
        <v>0.353918007265179</v>
      </c>
      <c r="H245" s="50">
        <v>0.445095168374817</v>
      </c>
      <c r="I245" s="50">
        <v>0.3846153846153847</v>
      </c>
      <c r="J245" s="50">
        <v>0.16666666666666663</v>
      </c>
      <c r="K245" s="50">
        <v>0.5833333333333334</v>
      </c>
      <c r="L245" s="50">
        <v>0.5</v>
      </c>
      <c r="M245" s="50">
        <v>0.0</v>
      </c>
      <c r="N245" s="50">
        <v>0.2631578947368421</v>
      </c>
      <c r="O245" s="34">
        <v>0.3713117667970139</v>
      </c>
    </row>
    <row r="246" ht="19.5" customHeight="1">
      <c r="A246" s="12"/>
      <c r="B246" s="55"/>
      <c r="C246" s="56" t="s">
        <v>74</v>
      </c>
      <c r="D246" s="57">
        <v>0.10255954496978316</v>
      </c>
      <c r="E246" s="58">
        <v>0.08851759687166724</v>
      </c>
      <c r="F246" s="59">
        <v>3.5549235691432633E-4</v>
      </c>
      <c r="G246" s="58">
        <v>0.12122289370778529</v>
      </c>
      <c r="H246" s="59">
        <v>0.0540348382509776</v>
      </c>
      <c r="I246" s="59">
        <v>8.887308922858159E-4</v>
      </c>
      <c r="J246" s="59">
        <v>3.5549235691432633E-4</v>
      </c>
      <c r="K246" s="59">
        <v>0.001244223249200142</v>
      </c>
      <c r="L246" s="59">
        <v>3.5549235691432633E-4</v>
      </c>
      <c r="M246" s="59">
        <v>0.0</v>
      </c>
      <c r="N246" s="59">
        <v>0.0017774617845716318</v>
      </c>
      <c r="O246" s="58">
        <v>0.3713117667970139</v>
      </c>
    </row>
    <row r="247" ht="19.5" customHeight="1">
      <c r="A247" s="12"/>
      <c r="B247" s="79" t="s">
        <v>128</v>
      </c>
      <c r="C247" s="11" t="s">
        <v>71</v>
      </c>
      <c r="D247" s="33">
        <v>598.0</v>
      </c>
      <c r="E247" s="62">
        <v>533.0</v>
      </c>
      <c r="F247" s="63">
        <v>2.0</v>
      </c>
      <c r="G247" s="62">
        <v>636.0</v>
      </c>
      <c r="H247" s="63">
        <v>239.0</v>
      </c>
      <c r="I247" s="63">
        <v>6.0</v>
      </c>
      <c r="J247" s="63">
        <v>7.0</v>
      </c>
      <c r="K247" s="63">
        <v>3.0</v>
      </c>
      <c r="L247" s="63">
        <v>0.0</v>
      </c>
      <c r="M247" s="63">
        <v>1.0</v>
      </c>
      <c r="N247" s="63">
        <v>15.0</v>
      </c>
      <c r="O247" s="62">
        <v>2040.0</v>
      </c>
    </row>
    <row r="248" ht="39.75" customHeight="1">
      <c r="A248" s="12"/>
      <c r="B248" s="12"/>
      <c r="C248" s="11" t="s">
        <v>127</v>
      </c>
      <c r="D248" s="49">
        <v>0.2931372549019608</v>
      </c>
      <c r="E248" s="34">
        <v>0.2612745098039216</v>
      </c>
      <c r="F248" s="50">
        <v>9.80392156862745E-4</v>
      </c>
      <c r="G248" s="34">
        <v>0.31176470588235294</v>
      </c>
      <c r="H248" s="50">
        <v>0.11715686274509803</v>
      </c>
      <c r="I248" s="50">
        <v>0.0029411764705882353</v>
      </c>
      <c r="J248" s="50">
        <v>0.003431372549019608</v>
      </c>
      <c r="K248" s="50">
        <v>0.0014705882352941176</v>
      </c>
      <c r="L248" s="50">
        <v>0.0</v>
      </c>
      <c r="M248" s="50">
        <v>4.901960784313725E-4</v>
      </c>
      <c r="N248" s="50">
        <v>0.007352941176470587</v>
      </c>
      <c r="O248" s="34">
        <v>1.0</v>
      </c>
    </row>
    <row r="249" ht="19.5" customHeight="1">
      <c r="A249" s="12"/>
      <c r="B249" s="12"/>
      <c r="C249" s="11" t="s">
        <v>73</v>
      </c>
      <c r="D249" s="49">
        <v>0.3860555196901226</v>
      </c>
      <c r="E249" s="34">
        <v>0.3853940708604483</v>
      </c>
      <c r="F249" s="50">
        <v>0.5</v>
      </c>
      <c r="G249" s="34">
        <v>0.3300467047223663</v>
      </c>
      <c r="H249" s="50">
        <v>0.34992679355783307</v>
      </c>
      <c r="I249" s="50">
        <v>0.4615384615384615</v>
      </c>
      <c r="J249" s="50">
        <v>0.5833333333333334</v>
      </c>
      <c r="K249" s="50">
        <v>0.25</v>
      </c>
      <c r="L249" s="50">
        <v>0.0</v>
      </c>
      <c r="M249" s="50">
        <v>1.0</v>
      </c>
      <c r="N249" s="50">
        <v>0.39473684210526316</v>
      </c>
      <c r="O249" s="34">
        <v>0.36260220405261284</v>
      </c>
    </row>
    <row r="250" ht="19.5" customHeight="1">
      <c r="A250" s="12"/>
      <c r="B250" s="55"/>
      <c r="C250" s="56" t="s">
        <v>74</v>
      </c>
      <c r="D250" s="57">
        <v>0.10629221471738358</v>
      </c>
      <c r="E250" s="58">
        <v>0.09473871311766797</v>
      </c>
      <c r="F250" s="59">
        <v>3.5549235691432633E-4</v>
      </c>
      <c r="G250" s="58">
        <v>0.11304656949875577</v>
      </c>
      <c r="H250" s="59">
        <v>0.042481336651262</v>
      </c>
      <c r="I250" s="59">
        <v>0.001066477070742979</v>
      </c>
      <c r="J250" s="59">
        <v>0.001244223249200142</v>
      </c>
      <c r="K250" s="59">
        <v>5.332385353714896E-4</v>
      </c>
      <c r="L250" s="59">
        <v>0.0</v>
      </c>
      <c r="M250" s="59">
        <v>1.7774617845716317E-4</v>
      </c>
      <c r="N250" s="59">
        <v>0.002666192676857448</v>
      </c>
      <c r="O250" s="58">
        <v>0.36260220405261284</v>
      </c>
    </row>
    <row r="251" ht="19.5" customHeight="1">
      <c r="A251" s="12"/>
      <c r="B251" s="79" t="s">
        <v>129</v>
      </c>
      <c r="C251" s="11" t="s">
        <v>71</v>
      </c>
      <c r="D251" s="33">
        <v>374.0</v>
      </c>
      <c r="E251" s="62">
        <v>352.0</v>
      </c>
      <c r="F251" s="63">
        <v>0.0</v>
      </c>
      <c r="G251" s="62">
        <v>609.0</v>
      </c>
      <c r="H251" s="63">
        <v>140.0</v>
      </c>
      <c r="I251" s="63">
        <v>2.0</v>
      </c>
      <c r="J251" s="63">
        <v>3.0</v>
      </c>
      <c r="K251" s="63">
        <v>2.0</v>
      </c>
      <c r="L251" s="63">
        <v>2.0</v>
      </c>
      <c r="M251" s="63">
        <v>0.0</v>
      </c>
      <c r="N251" s="63">
        <v>13.0</v>
      </c>
      <c r="O251" s="62">
        <v>1497.0</v>
      </c>
    </row>
    <row r="252" ht="39.75" customHeight="1">
      <c r="A252" s="12"/>
      <c r="B252" s="12"/>
      <c r="C252" s="11" t="s">
        <v>127</v>
      </c>
      <c r="D252" s="49">
        <v>0.24983299933199732</v>
      </c>
      <c r="E252" s="34">
        <v>0.2351369405477622</v>
      </c>
      <c r="F252" s="50">
        <v>0.0</v>
      </c>
      <c r="G252" s="34">
        <v>0.40681362725450904</v>
      </c>
      <c r="H252" s="50">
        <v>0.09352037408149633</v>
      </c>
      <c r="I252" s="50">
        <v>0.0013360053440213762</v>
      </c>
      <c r="J252" s="50">
        <v>0.002004008016032064</v>
      </c>
      <c r="K252" s="50">
        <v>0.0013360053440213762</v>
      </c>
      <c r="L252" s="50">
        <v>0.0013360053440213762</v>
      </c>
      <c r="M252" s="50">
        <v>0.0</v>
      </c>
      <c r="N252" s="50">
        <v>0.008684034736138945</v>
      </c>
      <c r="O252" s="34">
        <v>1.0</v>
      </c>
    </row>
    <row r="253" ht="19.5" customHeight="1">
      <c r="A253" s="12"/>
      <c r="B253" s="12"/>
      <c r="C253" s="11" t="s">
        <v>73</v>
      </c>
      <c r="D253" s="49">
        <v>0.24144609425435765</v>
      </c>
      <c r="E253" s="34">
        <v>0.2545191612436732</v>
      </c>
      <c r="F253" s="50">
        <v>0.0</v>
      </c>
      <c r="G253" s="34">
        <v>0.3160352880124546</v>
      </c>
      <c r="H253" s="50">
        <v>0.20497803806734993</v>
      </c>
      <c r="I253" s="50">
        <v>0.15384615384615385</v>
      </c>
      <c r="J253" s="50">
        <v>0.25</v>
      </c>
      <c r="K253" s="50">
        <v>0.16666666666666663</v>
      </c>
      <c r="L253" s="50">
        <v>0.5</v>
      </c>
      <c r="M253" s="50">
        <v>0.0</v>
      </c>
      <c r="N253" s="50">
        <v>0.34210526315789475</v>
      </c>
      <c r="O253" s="34">
        <v>0.26608602915037327</v>
      </c>
    </row>
    <row r="254" ht="19.5" customHeight="1">
      <c r="A254" s="55"/>
      <c r="B254" s="55"/>
      <c r="C254" s="56" t="s">
        <v>74</v>
      </c>
      <c r="D254" s="57">
        <v>0.06647707074297902</v>
      </c>
      <c r="E254" s="58">
        <v>0.06256665481692143</v>
      </c>
      <c r="F254" s="59">
        <v>0.0</v>
      </c>
      <c r="G254" s="58">
        <v>0.10824742268041238</v>
      </c>
      <c r="H254" s="59">
        <v>0.024884464984002843</v>
      </c>
      <c r="I254" s="59">
        <v>3.5549235691432633E-4</v>
      </c>
      <c r="J254" s="59">
        <v>5.332385353714896E-4</v>
      </c>
      <c r="K254" s="59">
        <v>3.5549235691432633E-4</v>
      </c>
      <c r="L254" s="59">
        <v>3.5549235691432633E-4</v>
      </c>
      <c r="M254" s="59">
        <v>0.0</v>
      </c>
      <c r="N254" s="59">
        <v>0.002310700319943121</v>
      </c>
      <c r="O254" s="58">
        <v>0.26608602915037327</v>
      </c>
    </row>
    <row r="255" ht="19.5" customHeight="1">
      <c r="A255" s="65" t="s">
        <v>41</v>
      </c>
      <c r="B255" s="66"/>
      <c r="C255" s="11" t="s">
        <v>71</v>
      </c>
      <c r="D255" s="33">
        <v>1549.0</v>
      </c>
      <c r="E255" s="62">
        <v>1383.0</v>
      </c>
      <c r="F255" s="63">
        <v>4.0</v>
      </c>
      <c r="G255" s="62">
        <v>1927.0</v>
      </c>
      <c r="H255" s="63">
        <v>683.0</v>
      </c>
      <c r="I255" s="63">
        <v>13.0</v>
      </c>
      <c r="J255" s="63">
        <v>12.0</v>
      </c>
      <c r="K255" s="63">
        <v>12.0</v>
      </c>
      <c r="L255" s="63">
        <v>4.0</v>
      </c>
      <c r="M255" s="63">
        <v>1.0</v>
      </c>
      <c r="N255" s="63">
        <v>38.0</v>
      </c>
      <c r="O255" s="62">
        <v>5626.0</v>
      </c>
    </row>
    <row r="256" ht="39.75" customHeight="1">
      <c r="A256" s="67"/>
      <c r="B256" s="68"/>
      <c r="C256" s="11" t="s">
        <v>127</v>
      </c>
      <c r="D256" s="49">
        <v>0.2753288304301458</v>
      </c>
      <c r="E256" s="34">
        <v>0.24582296480625668</v>
      </c>
      <c r="F256" s="50">
        <v>7.109847138286527E-4</v>
      </c>
      <c r="G256" s="34">
        <v>0.34251688588695345</v>
      </c>
      <c r="H256" s="50">
        <v>0.12140063988624245</v>
      </c>
      <c r="I256" s="50">
        <v>0.002310700319943121</v>
      </c>
      <c r="J256" s="50">
        <v>0.002132954141485958</v>
      </c>
      <c r="K256" s="50">
        <v>0.002132954141485958</v>
      </c>
      <c r="L256" s="50">
        <v>7.109847138286527E-4</v>
      </c>
      <c r="M256" s="50">
        <v>1.7774617845716317E-4</v>
      </c>
      <c r="N256" s="50">
        <v>0.0067543547813722</v>
      </c>
      <c r="O256" s="34">
        <v>1.0</v>
      </c>
    </row>
    <row r="257" ht="19.5" customHeight="1">
      <c r="A257" s="67"/>
      <c r="B257" s="68"/>
      <c r="C257" s="11" t="s">
        <v>73</v>
      </c>
      <c r="D257" s="49">
        <v>1.0</v>
      </c>
      <c r="E257" s="34">
        <v>1.0</v>
      </c>
      <c r="F257" s="50">
        <v>1.0</v>
      </c>
      <c r="G257" s="34">
        <v>1.0</v>
      </c>
      <c r="H257" s="50">
        <v>1.0</v>
      </c>
      <c r="I257" s="50">
        <v>1.0</v>
      </c>
      <c r="J257" s="50">
        <v>1.0</v>
      </c>
      <c r="K257" s="50">
        <v>1.0</v>
      </c>
      <c r="L257" s="50">
        <v>1.0</v>
      </c>
      <c r="M257" s="50">
        <v>1.0</v>
      </c>
      <c r="N257" s="50">
        <v>1.0</v>
      </c>
      <c r="O257" s="34">
        <v>1.0</v>
      </c>
    </row>
    <row r="258" ht="19.5" customHeight="1">
      <c r="A258" s="69"/>
      <c r="B258" s="70"/>
      <c r="C258" s="17" t="s">
        <v>74</v>
      </c>
      <c r="D258" s="71">
        <v>0.2753288304301458</v>
      </c>
      <c r="E258" s="37">
        <v>0.24582296480625668</v>
      </c>
      <c r="F258" s="72">
        <v>7.109847138286527E-4</v>
      </c>
      <c r="G258" s="37">
        <v>0.34251688588695345</v>
      </c>
      <c r="H258" s="72">
        <v>0.12140063988624245</v>
      </c>
      <c r="I258" s="72">
        <v>0.002310700319943121</v>
      </c>
      <c r="J258" s="72">
        <v>0.002132954141485958</v>
      </c>
      <c r="K258" s="72">
        <v>0.002132954141485958</v>
      </c>
      <c r="L258" s="72">
        <v>7.109847138286527E-4</v>
      </c>
      <c r="M258" s="72">
        <v>1.7774617845716317E-4</v>
      </c>
      <c r="N258" s="72">
        <v>0.0067543547813722</v>
      </c>
      <c r="O258" s="37">
        <v>1.0</v>
      </c>
    </row>
    <row r="259" ht="15.75" customHeight="1"/>
    <row r="260" ht="24.75" customHeight="1">
      <c r="A260" s="3" t="s">
        <v>130</v>
      </c>
    </row>
    <row r="261" ht="18.75" customHeight="1">
      <c r="A261" s="21" t="s">
        <v>11</v>
      </c>
      <c r="D261" s="22" t="s">
        <v>56</v>
      </c>
      <c r="N261" s="23"/>
      <c r="O261" s="24" t="s">
        <v>41</v>
      </c>
    </row>
    <row r="262" ht="18.75" customHeight="1">
      <c r="A262" s="25"/>
      <c r="B262" s="25"/>
      <c r="C262" s="25"/>
      <c r="D262" s="39" t="s">
        <v>57</v>
      </c>
      <c r="E262" s="39" t="s">
        <v>58</v>
      </c>
      <c r="F262" s="39" t="s">
        <v>59</v>
      </c>
      <c r="G262" s="39" t="s">
        <v>60</v>
      </c>
      <c r="H262" s="39" t="s">
        <v>61</v>
      </c>
      <c r="I262" s="39" t="s">
        <v>62</v>
      </c>
      <c r="J262" s="39" t="s">
        <v>63</v>
      </c>
      <c r="K262" s="39" t="s">
        <v>64</v>
      </c>
      <c r="L262" s="39" t="s">
        <v>65</v>
      </c>
      <c r="M262" s="39" t="s">
        <v>66</v>
      </c>
      <c r="N262" s="39" t="s">
        <v>67</v>
      </c>
      <c r="O262" s="40"/>
    </row>
    <row r="263" ht="19.5" customHeight="1">
      <c r="A263" s="42" t="s">
        <v>131</v>
      </c>
      <c r="B263" s="43" t="s">
        <v>132</v>
      </c>
      <c r="C263" s="29" t="s">
        <v>71</v>
      </c>
      <c r="D263" s="30">
        <v>329.0</v>
      </c>
      <c r="E263" s="44">
        <v>274.0</v>
      </c>
      <c r="F263" s="45">
        <v>0.0</v>
      </c>
      <c r="G263" s="44">
        <v>462.0</v>
      </c>
      <c r="H263" s="45">
        <v>150.0</v>
      </c>
      <c r="I263" s="45">
        <v>5.0</v>
      </c>
      <c r="J263" s="45">
        <v>3.0</v>
      </c>
      <c r="K263" s="45">
        <v>1.0</v>
      </c>
      <c r="L263" s="45">
        <v>2.0</v>
      </c>
      <c r="M263" s="45">
        <v>0.0</v>
      </c>
      <c r="N263" s="45">
        <v>8.0</v>
      </c>
      <c r="O263" s="44">
        <v>1234.0</v>
      </c>
    </row>
    <row r="264" ht="19.5" customHeight="1">
      <c r="A264" s="12"/>
      <c r="B264" s="12"/>
      <c r="C264" s="11" t="s">
        <v>133</v>
      </c>
      <c r="D264" s="49">
        <v>0.26661264181523503</v>
      </c>
      <c r="E264" s="34">
        <v>0.22204213938411668</v>
      </c>
      <c r="F264" s="50">
        <v>0.0</v>
      </c>
      <c r="G264" s="34">
        <v>0.37439222042139386</v>
      </c>
      <c r="H264" s="50">
        <v>0.12155591572123177</v>
      </c>
      <c r="I264" s="50">
        <v>0.004051863857374392</v>
      </c>
      <c r="J264" s="50">
        <v>0.0024311183144246355</v>
      </c>
      <c r="K264" s="50">
        <v>8.103727714748785E-4</v>
      </c>
      <c r="L264" s="50">
        <v>0.001620745542949757</v>
      </c>
      <c r="M264" s="50">
        <v>0.0</v>
      </c>
      <c r="N264" s="50">
        <v>0.006482982171799028</v>
      </c>
      <c r="O264" s="34">
        <v>1.0</v>
      </c>
    </row>
    <row r="265" ht="19.5" customHeight="1">
      <c r="A265" s="12"/>
      <c r="B265" s="12"/>
      <c r="C265" s="11" t="s">
        <v>73</v>
      </c>
      <c r="D265" s="49">
        <v>0.19630071599045343</v>
      </c>
      <c r="E265" s="34">
        <v>0.179672131147541</v>
      </c>
      <c r="F265" s="50">
        <v>0.0</v>
      </c>
      <c r="G265" s="34">
        <v>0.2175141242937853</v>
      </c>
      <c r="H265" s="50">
        <v>0.19893899204244034</v>
      </c>
      <c r="I265" s="50">
        <v>0.29411764705882354</v>
      </c>
      <c r="J265" s="50">
        <v>0.15</v>
      </c>
      <c r="K265" s="50">
        <v>0.06666666666666667</v>
      </c>
      <c r="L265" s="50">
        <v>0.4</v>
      </c>
      <c r="M265" s="50">
        <v>0.0</v>
      </c>
      <c r="N265" s="50">
        <v>0.18604651162790697</v>
      </c>
      <c r="O265" s="34">
        <v>0.19951495553759094</v>
      </c>
    </row>
    <row r="266" ht="19.5" customHeight="1">
      <c r="A266" s="12"/>
      <c r="B266" s="55"/>
      <c r="C266" s="56" t="s">
        <v>74</v>
      </c>
      <c r="D266" s="57">
        <v>0.05319320937752627</v>
      </c>
      <c r="E266" s="58">
        <v>0.04430072756669361</v>
      </c>
      <c r="F266" s="59">
        <v>0.0</v>
      </c>
      <c r="G266" s="58">
        <v>0.07469684721099434</v>
      </c>
      <c r="H266" s="59">
        <v>0.024252223120452707</v>
      </c>
      <c r="I266" s="59">
        <v>8.084074373484236E-4</v>
      </c>
      <c r="J266" s="59">
        <v>4.8504446240905415E-4</v>
      </c>
      <c r="K266" s="59">
        <v>1.6168148746968473E-4</v>
      </c>
      <c r="L266" s="59">
        <v>3.2336297493936947E-4</v>
      </c>
      <c r="M266" s="59">
        <v>0.0</v>
      </c>
      <c r="N266" s="59">
        <v>0.0012934518997574779</v>
      </c>
      <c r="O266" s="58">
        <v>0.19951495553759094</v>
      </c>
    </row>
    <row r="267" ht="19.5" customHeight="1">
      <c r="A267" s="12"/>
      <c r="B267" s="61" t="s">
        <v>134</v>
      </c>
      <c r="C267" s="11" t="s">
        <v>71</v>
      </c>
      <c r="D267" s="33">
        <v>37.0</v>
      </c>
      <c r="E267" s="62">
        <v>25.0</v>
      </c>
      <c r="F267" s="63">
        <v>0.0</v>
      </c>
      <c r="G267" s="62">
        <v>55.0</v>
      </c>
      <c r="H267" s="63">
        <v>16.0</v>
      </c>
      <c r="I267" s="63">
        <v>0.0</v>
      </c>
      <c r="J267" s="63">
        <v>0.0</v>
      </c>
      <c r="K267" s="63">
        <v>0.0</v>
      </c>
      <c r="L267" s="63">
        <v>0.0</v>
      </c>
      <c r="M267" s="63">
        <v>0.0</v>
      </c>
      <c r="N267" s="63">
        <v>0.0</v>
      </c>
      <c r="O267" s="62">
        <v>133.0</v>
      </c>
    </row>
    <row r="268" ht="19.5" customHeight="1">
      <c r="A268" s="12"/>
      <c r="B268" s="12"/>
      <c r="C268" s="11" t="s">
        <v>133</v>
      </c>
      <c r="D268" s="49">
        <v>0.2781954887218045</v>
      </c>
      <c r="E268" s="34">
        <v>0.18796992481203006</v>
      </c>
      <c r="F268" s="50">
        <v>0.0</v>
      </c>
      <c r="G268" s="34">
        <v>0.4135338345864661</v>
      </c>
      <c r="H268" s="50">
        <v>0.12030075187969924</v>
      </c>
      <c r="I268" s="50">
        <v>0.0</v>
      </c>
      <c r="J268" s="50">
        <v>0.0</v>
      </c>
      <c r="K268" s="50">
        <v>0.0</v>
      </c>
      <c r="L268" s="50">
        <v>0.0</v>
      </c>
      <c r="M268" s="50">
        <v>0.0</v>
      </c>
      <c r="N268" s="50">
        <v>0.0</v>
      </c>
      <c r="O268" s="34">
        <v>1.0</v>
      </c>
    </row>
    <row r="269" ht="19.5" customHeight="1">
      <c r="A269" s="12"/>
      <c r="B269" s="12"/>
      <c r="C269" s="11" t="s">
        <v>73</v>
      </c>
      <c r="D269" s="49">
        <v>0.0220763723150358</v>
      </c>
      <c r="E269" s="34">
        <v>0.01639344262295082</v>
      </c>
      <c r="F269" s="50">
        <v>0.0</v>
      </c>
      <c r="G269" s="34">
        <v>0.025894538606403016</v>
      </c>
      <c r="H269" s="50">
        <v>0.021220159151193633</v>
      </c>
      <c r="I269" s="50">
        <v>0.0</v>
      </c>
      <c r="J269" s="50">
        <v>0.0</v>
      </c>
      <c r="K269" s="50">
        <v>0.0</v>
      </c>
      <c r="L269" s="50">
        <v>0.0</v>
      </c>
      <c r="M269" s="50">
        <v>0.0</v>
      </c>
      <c r="N269" s="50">
        <v>0.0</v>
      </c>
      <c r="O269" s="34">
        <v>0.02150363783346807</v>
      </c>
    </row>
    <row r="270" ht="19.5" customHeight="1">
      <c r="A270" s="12"/>
      <c r="B270" s="55"/>
      <c r="C270" s="56" t="s">
        <v>74</v>
      </c>
      <c r="D270" s="57">
        <v>0.005982215036378334</v>
      </c>
      <c r="E270" s="58">
        <v>0.004042037186742118</v>
      </c>
      <c r="F270" s="59">
        <v>0.0</v>
      </c>
      <c r="G270" s="58">
        <v>0.00889248181083266</v>
      </c>
      <c r="H270" s="59">
        <v>0.0025869037995149557</v>
      </c>
      <c r="I270" s="59">
        <v>0.0</v>
      </c>
      <c r="J270" s="59">
        <v>0.0</v>
      </c>
      <c r="K270" s="59">
        <v>0.0</v>
      </c>
      <c r="L270" s="59">
        <v>0.0</v>
      </c>
      <c r="M270" s="59">
        <v>0.0</v>
      </c>
      <c r="N270" s="59">
        <v>0.0</v>
      </c>
      <c r="O270" s="58">
        <v>0.02150363783346807</v>
      </c>
    </row>
    <row r="271" ht="19.5" customHeight="1">
      <c r="A271" s="12"/>
      <c r="B271" s="61" t="s">
        <v>135</v>
      </c>
      <c r="C271" s="11" t="s">
        <v>71</v>
      </c>
      <c r="D271" s="33">
        <v>36.0</v>
      </c>
      <c r="E271" s="62">
        <v>48.0</v>
      </c>
      <c r="F271" s="63">
        <v>0.0</v>
      </c>
      <c r="G271" s="62">
        <v>69.0</v>
      </c>
      <c r="H271" s="63">
        <v>31.0</v>
      </c>
      <c r="I271" s="63">
        <v>0.0</v>
      </c>
      <c r="J271" s="63">
        <v>0.0</v>
      </c>
      <c r="K271" s="63">
        <v>2.0</v>
      </c>
      <c r="L271" s="63">
        <v>0.0</v>
      </c>
      <c r="M271" s="63">
        <v>0.0</v>
      </c>
      <c r="N271" s="63">
        <v>1.0</v>
      </c>
      <c r="O271" s="62">
        <v>187.0</v>
      </c>
    </row>
    <row r="272" ht="19.5" customHeight="1">
      <c r="A272" s="12"/>
      <c r="B272" s="12"/>
      <c r="C272" s="11" t="s">
        <v>133</v>
      </c>
      <c r="D272" s="49">
        <v>0.1925133689839572</v>
      </c>
      <c r="E272" s="34">
        <v>0.25668449197860965</v>
      </c>
      <c r="F272" s="50">
        <v>0.0</v>
      </c>
      <c r="G272" s="34">
        <v>0.3689839572192513</v>
      </c>
      <c r="H272" s="50">
        <v>0.1657754010695187</v>
      </c>
      <c r="I272" s="50">
        <v>0.0</v>
      </c>
      <c r="J272" s="50">
        <v>0.0</v>
      </c>
      <c r="K272" s="50">
        <v>0.010695187165775399</v>
      </c>
      <c r="L272" s="50">
        <v>0.0</v>
      </c>
      <c r="M272" s="50">
        <v>0.0</v>
      </c>
      <c r="N272" s="50">
        <v>0.005347593582887699</v>
      </c>
      <c r="O272" s="34">
        <v>1.0</v>
      </c>
    </row>
    <row r="273" ht="19.5" customHeight="1">
      <c r="A273" s="12"/>
      <c r="B273" s="12"/>
      <c r="C273" s="11" t="s">
        <v>73</v>
      </c>
      <c r="D273" s="49">
        <v>0.021479713603818614</v>
      </c>
      <c r="E273" s="34">
        <v>0.031475409836065574</v>
      </c>
      <c r="F273" s="50">
        <v>0.0</v>
      </c>
      <c r="G273" s="34">
        <v>0.03248587570621469</v>
      </c>
      <c r="H273" s="50">
        <v>0.04111405835543767</v>
      </c>
      <c r="I273" s="50">
        <v>0.0</v>
      </c>
      <c r="J273" s="50">
        <v>0.0</v>
      </c>
      <c r="K273" s="50">
        <v>0.13333333333333333</v>
      </c>
      <c r="L273" s="50">
        <v>0.0</v>
      </c>
      <c r="M273" s="50">
        <v>0.0</v>
      </c>
      <c r="N273" s="50">
        <v>0.023255813953488372</v>
      </c>
      <c r="O273" s="34">
        <v>0.030234438156831044</v>
      </c>
    </row>
    <row r="274" ht="19.5" customHeight="1">
      <c r="A274" s="12"/>
      <c r="B274" s="55"/>
      <c r="C274" s="56" t="s">
        <v>74</v>
      </c>
      <c r="D274" s="57">
        <v>0.00582053354890865</v>
      </c>
      <c r="E274" s="58">
        <v>0.007760711398544866</v>
      </c>
      <c r="F274" s="59">
        <v>0.0</v>
      </c>
      <c r="G274" s="58">
        <v>0.011156022635408245</v>
      </c>
      <c r="H274" s="59">
        <v>0.005012126111560227</v>
      </c>
      <c r="I274" s="59">
        <v>0.0</v>
      </c>
      <c r="J274" s="59">
        <v>0.0</v>
      </c>
      <c r="K274" s="59">
        <v>3.2336297493936947E-4</v>
      </c>
      <c r="L274" s="59">
        <v>0.0</v>
      </c>
      <c r="M274" s="59">
        <v>0.0</v>
      </c>
      <c r="N274" s="59">
        <v>1.6168148746968473E-4</v>
      </c>
      <c r="O274" s="58">
        <v>0.030234438156831044</v>
      </c>
    </row>
    <row r="275" ht="19.5" customHeight="1">
      <c r="A275" s="12"/>
      <c r="B275" s="61" t="s">
        <v>136</v>
      </c>
      <c r="C275" s="11" t="s">
        <v>71</v>
      </c>
      <c r="D275" s="33">
        <v>41.0</v>
      </c>
      <c r="E275" s="62">
        <v>35.0</v>
      </c>
      <c r="F275" s="63">
        <v>0.0</v>
      </c>
      <c r="G275" s="62">
        <v>84.0</v>
      </c>
      <c r="H275" s="63">
        <v>27.0</v>
      </c>
      <c r="I275" s="63">
        <v>0.0</v>
      </c>
      <c r="J275" s="63">
        <v>0.0</v>
      </c>
      <c r="K275" s="63">
        <v>0.0</v>
      </c>
      <c r="L275" s="63">
        <v>0.0</v>
      </c>
      <c r="M275" s="63">
        <v>0.0</v>
      </c>
      <c r="N275" s="63">
        <v>1.0</v>
      </c>
      <c r="O275" s="62">
        <v>188.0</v>
      </c>
    </row>
    <row r="276" ht="19.5" customHeight="1">
      <c r="A276" s="12"/>
      <c r="B276" s="12"/>
      <c r="C276" s="11" t="s">
        <v>133</v>
      </c>
      <c r="D276" s="49">
        <v>0.21808510638297876</v>
      </c>
      <c r="E276" s="34">
        <v>0.18617021276595744</v>
      </c>
      <c r="F276" s="50">
        <v>0.0</v>
      </c>
      <c r="G276" s="34">
        <v>0.44680851063829785</v>
      </c>
      <c r="H276" s="50">
        <v>0.14361702127659576</v>
      </c>
      <c r="I276" s="50">
        <v>0.0</v>
      </c>
      <c r="J276" s="50">
        <v>0.0</v>
      </c>
      <c r="K276" s="50">
        <v>0.0</v>
      </c>
      <c r="L276" s="50">
        <v>0.0</v>
      </c>
      <c r="M276" s="50">
        <v>0.0</v>
      </c>
      <c r="N276" s="50">
        <v>0.005319148936170213</v>
      </c>
      <c r="O276" s="34">
        <v>1.0</v>
      </c>
    </row>
    <row r="277" ht="19.5" customHeight="1">
      <c r="A277" s="12"/>
      <c r="B277" s="12"/>
      <c r="C277" s="11" t="s">
        <v>73</v>
      </c>
      <c r="D277" s="49">
        <v>0.024463007159904536</v>
      </c>
      <c r="E277" s="34">
        <v>0.022950819672131147</v>
      </c>
      <c r="F277" s="50">
        <v>0.0</v>
      </c>
      <c r="G277" s="34">
        <v>0.03954802259887006</v>
      </c>
      <c r="H277" s="50">
        <v>0.03580901856763926</v>
      </c>
      <c r="I277" s="50">
        <v>0.0</v>
      </c>
      <c r="J277" s="50">
        <v>0.0</v>
      </c>
      <c r="K277" s="50">
        <v>0.0</v>
      </c>
      <c r="L277" s="50">
        <v>0.0</v>
      </c>
      <c r="M277" s="50">
        <v>0.0</v>
      </c>
      <c r="N277" s="50">
        <v>0.023255813953488372</v>
      </c>
      <c r="O277" s="34">
        <v>0.030396119644300727</v>
      </c>
    </row>
    <row r="278" ht="19.5" customHeight="1">
      <c r="A278" s="12"/>
      <c r="B278" s="55"/>
      <c r="C278" s="56" t="s">
        <v>74</v>
      </c>
      <c r="D278" s="57">
        <v>0.006628940986257073</v>
      </c>
      <c r="E278" s="58">
        <v>0.005658852061438965</v>
      </c>
      <c r="F278" s="59">
        <v>0.0</v>
      </c>
      <c r="G278" s="58">
        <v>0.013581244947453518</v>
      </c>
      <c r="H278" s="59">
        <v>0.004365400161681488</v>
      </c>
      <c r="I278" s="59">
        <v>0.0</v>
      </c>
      <c r="J278" s="59">
        <v>0.0</v>
      </c>
      <c r="K278" s="59">
        <v>0.0</v>
      </c>
      <c r="L278" s="59">
        <v>0.0</v>
      </c>
      <c r="M278" s="59">
        <v>0.0</v>
      </c>
      <c r="N278" s="59">
        <v>1.6168148746968473E-4</v>
      </c>
      <c r="O278" s="58">
        <v>0.030396119644300727</v>
      </c>
    </row>
    <row r="279" ht="19.5" customHeight="1">
      <c r="A279" s="12"/>
      <c r="B279" s="61" t="s">
        <v>137</v>
      </c>
      <c r="C279" s="11" t="s">
        <v>71</v>
      </c>
      <c r="D279" s="33">
        <v>75.0</v>
      </c>
      <c r="E279" s="62">
        <v>59.0</v>
      </c>
      <c r="F279" s="63">
        <v>0.0</v>
      </c>
      <c r="G279" s="62">
        <v>77.0</v>
      </c>
      <c r="H279" s="63">
        <v>26.0</v>
      </c>
      <c r="I279" s="63">
        <v>0.0</v>
      </c>
      <c r="J279" s="63">
        <v>0.0</v>
      </c>
      <c r="K279" s="63">
        <v>0.0</v>
      </c>
      <c r="L279" s="63">
        <v>0.0</v>
      </c>
      <c r="M279" s="63">
        <v>0.0</v>
      </c>
      <c r="N279" s="63">
        <v>2.0</v>
      </c>
      <c r="O279" s="62">
        <v>239.0</v>
      </c>
    </row>
    <row r="280" ht="19.5" customHeight="1">
      <c r="A280" s="12"/>
      <c r="B280" s="12"/>
      <c r="C280" s="11" t="s">
        <v>133</v>
      </c>
      <c r="D280" s="49">
        <v>0.3138075313807531</v>
      </c>
      <c r="E280" s="34">
        <v>0.24686192468619247</v>
      </c>
      <c r="F280" s="50">
        <v>0.0</v>
      </c>
      <c r="G280" s="34">
        <v>0.3221757322175732</v>
      </c>
      <c r="H280" s="50">
        <v>0.1087866108786611</v>
      </c>
      <c r="I280" s="50">
        <v>0.0</v>
      </c>
      <c r="J280" s="50">
        <v>0.0</v>
      </c>
      <c r="K280" s="50">
        <v>0.0</v>
      </c>
      <c r="L280" s="50">
        <v>0.0</v>
      </c>
      <c r="M280" s="50">
        <v>0.0</v>
      </c>
      <c r="N280" s="50">
        <v>0.008368200836820083</v>
      </c>
      <c r="O280" s="34">
        <v>1.0</v>
      </c>
    </row>
    <row r="281" ht="19.5" customHeight="1">
      <c r="A281" s="12"/>
      <c r="B281" s="12"/>
      <c r="C281" s="11" t="s">
        <v>73</v>
      </c>
      <c r="D281" s="49">
        <v>0.04474940334128878</v>
      </c>
      <c r="E281" s="34">
        <v>0.038688524590163934</v>
      </c>
      <c r="F281" s="50">
        <v>0.0</v>
      </c>
      <c r="G281" s="34">
        <v>0.036252354048964215</v>
      </c>
      <c r="H281" s="50">
        <v>0.034482758620689655</v>
      </c>
      <c r="I281" s="50">
        <v>0.0</v>
      </c>
      <c r="J281" s="50">
        <v>0.0</v>
      </c>
      <c r="K281" s="50">
        <v>0.0</v>
      </c>
      <c r="L281" s="50">
        <v>0.0</v>
      </c>
      <c r="M281" s="50">
        <v>0.0</v>
      </c>
      <c r="N281" s="50">
        <v>0.046511627906976744</v>
      </c>
      <c r="O281" s="34">
        <v>0.03864187550525465</v>
      </c>
    </row>
    <row r="282" ht="19.5" customHeight="1">
      <c r="A282" s="12"/>
      <c r="B282" s="55"/>
      <c r="C282" s="56" t="s">
        <v>74</v>
      </c>
      <c r="D282" s="57">
        <v>0.012126111560226353</v>
      </c>
      <c r="E282" s="58">
        <v>0.0095392077607114</v>
      </c>
      <c r="F282" s="59">
        <v>0.0</v>
      </c>
      <c r="G282" s="58">
        <v>0.012449474535165723</v>
      </c>
      <c r="H282" s="59">
        <v>0.004203718674211803</v>
      </c>
      <c r="I282" s="59">
        <v>0.0</v>
      </c>
      <c r="J282" s="59">
        <v>0.0</v>
      </c>
      <c r="K282" s="59">
        <v>0.0</v>
      </c>
      <c r="L282" s="59">
        <v>0.0</v>
      </c>
      <c r="M282" s="59">
        <v>0.0</v>
      </c>
      <c r="N282" s="59">
        <v>3.2336297493936947E-4</v>
      </c>
      <c r="O282" s="58">
        <v>0.03864187550525465</v>
      </c>
    </row>
    <row r="283" ht="19.5" customHeight="1">
      <c r="A283" s="12"/>
      <c r="B283" s="61" t="s">
        <v>138</v>
      </c>
      <c r="C283" s="11" t="s">
        <v>71</v>
      </c>
      <c r="D283" s="33">
        <v>46.0</v>
      </c>
      <c r="E283" s="62">
        <v>42.0</v>
      </c>
      <c r="F283" s="63">
        <v>0.0</v>
      </c>
      <c r="G283" s="62">
        <v>60.0</v>
      </c>
      <c r="H283" s="63">
        <v>31.0</v>
      </c>
      <c r="I283" s="63">
        <v>1.0</v>
      </c>
      <c r="J283" s="63">
        <v>0.0</v>
      </c>
      <c r="K283" s="63">
        <v>1.0</v>
      </c>
      <c r="L283" s="63">
        <v>0.0</v>
      </c>
      <c r="M283" s="63">
        <v>0.0</v>
      </c>
      <c r="N283" s="63">
        <v>0.0</v>
      </c>
      <c r="O283" s="62">
        <v>181.0</v>
      </c>
    </row>
    <row r="284" ht="19.5" customHeight="1">
      <c r="A284" s="12"/>
      <c r="B284" s="12"/>
      <c r="C284" s="11" t="s">
        <v>133</v>
      </c>
      <c r="D284" s="49">
        <v>0.2541436464088398</v>
      </c>
      <c r="E284" s="34">
        <v>0.23204419889502761</v>
      </c>
      <c r="F284" s="50">
        <v>0.0</v>
      </c>
      <c r="G284" s="34">
        <v>0.33149171270718225</v>
      </c>
      <c r="H284" s="50">
        <v>0.1712707182320442</v>
      </c>
      <c r="I284" s="50">
        <v>0.005524861878453038</v>
      </c>
      <c r="J284" s="50">
        <v>0.0</v>
      </c>
      <c r="K284" s="50">
        <v>0.005524861878453038</v>
      </c>
      <c r="L284" s="50">
        <v>0.0</v>
      </c>
      <c r="M284" s="50">
        <v>0.0</v>
      </c>
      <c r="N284" s="50">
        <v>0.0</v>
      </c>
      <c r="O284" s="34">
        <v>1.0</v>
      </c>
    </row>
    <row r="285" ht="19.5" customHeight="1">
      <c r="A285" s="12"/>
      <c r="B285" s="12"/>
      <c r="C285" s="11" t="s">
        <v>73</v>
      </c>
      <c r="D285" s="49">
        <v>0.027446300715990454</v>
      </c>
      <c r="E285" s="34">
        <v>0.027540983606557382</v>
      </c>
      <c r="F285" s="50">
        <v>0.0</v>
      </c>
      <c r="G285" s="34">
        <v>0.028248587570621472</v>
      </c>
      <c r="H285" s="50">
        <v>0.04111405835543767</v>
      </c>
      <c r="I285" s="50">
        <v>0.0588235294117647</v>
      </c>
      <c r="J285" s="50">
        <v>0.0</v>
      </c>
      <c r="K285" s="50">
        <v>0.06666666666666667</v>
      </c>
      <c r="L285" s="50">
        <v>0.0</v>
      </c>
      <c r="M285" s="50">
        <v>0.0</v>
      </c>
      <c r="N285" s="50">
        <v>0.0</v>
      </c>
      <c r="O285" s="34">
        <v>0.029264349232012935</v>
      </c>
    </row>
    <row r="286" ht="19.5" customHeight="1">
      <c r="A286" s="12"/>
      <c r="B286" s="55"/>
      <c r="C286" s="56" t="s">
        <v>74</v>
      </c>
      <c r="D286" s="57">
        <v>0.007437348423605497</v>
      </c>
      <c r="E286" s="58">
        <v>0.006790622473726759</v>
      </c>
      <c r="F286" s="59">
        <v>0.0</v>
      </c>
      <c r="G286" s="58">
        <v>0.009700889248181084</v>
      </c>
      <c r="H286" s="59">
        <v>0.005012126111560227</v>
      </c>
      <c r="I286" s="59">
        <v>1.6168148746968473E-4</v>
      </c>
      <c r="J286" s="59">
        <v>0.0</v>
      </c>
      <c r="K286" s="59">
        <v>1.6168148746968473E-4</v>
      </c>
      <c r="L286" s="59">
        <v>0.0</v>
      </c>
      <c r="M286" s="59">
        <v>0.0</v>
      </c>
      <c r="N286" s="59">
        <v>0.0</v>
      </c>
      <c r="O286" s="58">
        <v>0.029264349232012935</v>
      </c>
    </row>
    <row r="287" ht="19.5" customHeight="1">
      <c r="A287" s="12"/>
      <c r="B287" s="61" t="s">
        <v>139</v>
      </c>
      <c r="C287" s="11" t="s">
        <v>71</v>
      </c>
      <c r="D287" s="33">
        <v>48.0</v>
      </c>
      <c r="E287" s="62">
        <v>29.0</v>
      </c>
      <c r="F287" s="63">
        <v>0.0</v>
      </c>
      <c r="G287" s="62">
        <v>45.0</v>
      </c>
      <c r="H287" s="63">
        <v>17.0</v>
      </c>
      <c r="I287" s="63">
        <v>0.0</v>
      </c>
      <c r="J287" s="63">
        <v>0.0</v>
      </c>
      <c r="K287" s="63">
        <v>0.0</v>
      </c>
      <c r="L287" s="63">
        <v>0.0</v>
      </c>
      <c r="M287" s="63">
        <v>0.0</v>
      </c>
      <c r="N287" s="63">
        <v>2.0</v>
      </c>
      <c r="O287" s="62">
        <v>141.0</v>
      </c>
    </row>
    <row r="288" ht="19.5" customHeight="1">
      <c r="A288" s="12"/>
      <c r="B288" s="12"/>
      <c r="C288" s="11" t="s">
        <v>133</v>
      </c>
      <c r="D288" s="49">
        <v>0.3404255319148936</v>
      </c>
      <c r="E288" s="34">
        <v>0.20567375886524822</v>
      </c>
      <c r="F288" s="50">
        <v>0.0</v>
      </c>
      <c r="G288" s="34">
        <v>0.3191489361702128</v>
      </c>
      <c r="H288" s="50">
        <v>0.12056737588652482</v>
      </c>
      <c r="I288" s="50">
        <v>0.0</v>
      </c>
      <c r="J288" s="50">
        <v>0.0</v>
      </c>
      <c r="K288" s="50">
        <v>0.0</v>
      </c>
      <c r="L288" s="50">
        <v>0.0</v>
      </c>
      <c r="M288" s="50">
        <v>0.0</v>
      </c>
      <c r="N288" s="50">
        <v>0.014184397163120567</v>
      </c>
      <c r="O288" s="34">
        <v>1.0</v>
      </c>
    </row>
    <row r="289" ht="19.5" customHeight="1">
      <c r="A289" s="12"/>
      <c r="B289" s="12"/>
      <c r="C289" s="11" t="s">
        <v>73</v>
      </c>
      <c r="D289" s="49">
        <v>0.02863961813842482</v>
      </c>
      <c r="E289" s="34">
        <v>0.01901639344262295</v>
      </c>
      <c r="F289" s="50">
        <v>0.0</v>
      </c>
      <c r="G289" s="34">
        <v>0.021186440677966097</v>
      </c>
      <c r="H289" s="50">
        <v>0.022546419098143235</v>
      </c>
      <c r="I289" s="50">
        <v>0.0</v>
      </c>
      <c r="J289" s="50">
        <v>0.0</v>
      </c>
      <c r="K289" s="50">
        <v>0.0</v>
      </c>
      <c r="L289" s="50">
        <v>0.0</v>
      </c>
      <c r="M289" s="50">
        <v>0.0</v>
      </c>
      <c r="N289" s="50">
        <v>0.046511627906976744</v>
      </c>
      <c r="O289" s="34">
        <v>0.022797089733225542</v>
      </c>
    </row>
    <row r="290" ht="19.5" customHeight="1">
      <c r="A290" s="12"/>
      <c r="B290" s="55"/>
      <c r="C290" s="56" t="s">
        <v>74</v>
      </c>
      <c r="D290" s="57">
        <v>0.007760711398544866</v>
      </c>
      <c r="E290" s="58">
        <v>0.004688763136620857</v>
      </c>
      <c r="F290" s="59">
        <v>0.0</v>
      </c>
      <c r="G290" s="58">
        <v>0.007275666936135811</v>
      </c>
      <c r="H290" s="59">
        <v>0.00274858528698464</v>
      </c>
      <c r="I290" s="59">
        <v>0.0</v>
      </c>
      <c r="J290" s="59">
        <v>0.0</v>
      </c>
      <c r="K290" s="59">
        <v>0.0</v>
      </c>
      <c r="L290" s="59">
        <v>0.0</v>
      </c>
      <c r="M290" s="59">
        <v>0.0</v>
      </c>
      <c r="N290" s="59">
        <v>3.2336297493936947E-4</v>
      </c>
      <c r="O290" s="58">
        <v>0.022797089733225542</v>
      </c>
    </row>
    <row r="291" ht="19.5" customHeight="1">
      <c r="A291" s="12"/>
      <c r="B291" s="61" t="s">
        <v>140</v>
      </c>
      <c r="C291" s="11" t="s">
        <v>71</v>
      </c>
      <c r="D291" s="33">
        <v>103.0</v>
      </c>
      <c r="E291" s="62">
        <v>93.0</v>
      </c>
      <c r="F291" s="63">
        <v>1.0</v>
      </c>
      <c r="G291" s="62">
        <v>138.0</v>
      </c>
      <c r="H291" s="63">
        <v>50.0</v>
      </c>
      <c r="I291" s="63">
        <v>2.0</v>
      </c>
      <c r="J291" s="63">
        <v>4.0</v>
      </c>
      <c r="K291" s="63">
        <v>0.0</v>
      </c>
      <c r="L291" s="63">
        <v>0.0</v>
      </c>
      <c r="M291" s="63">
        <v>1.0</v>
      </c>
      <c r="N291" s="63">
        <v>4.0</v>
      </c>
      <c r="O291" s="62">
        <v>396.0</v>
      </c>
    </row>
    <row r="292" ht="19.5" customHeight="1">
      <c r="A292" s="12"/>
      <c r="B292" s="12"/>
      <c r="C292" s="11" t="s">
        <v>133</v>
      </c>
      <c r="D292" s="49">
        <v>0.2601010101010101</v>
      </c>
      <c r="E292" s="34">
        <v>0.23484848484848483</v>
      </c>
      <c r="F292" s="50">
        <v>0.0025252525252525255</v>
      </c>
      <c r="G292" s="34">
        <v>0.3484848484848485</v>
      </c>
      <c r="H292" s="50">
        <v>0.12626262626262627</v>
      </c>
      <c r="I292" s="50">
        <v>0.005050505050505051</v>
      </c>
      <c r="J292" s="50">
        <v>0.010101010101010102</v>
      </c>
      <c r="K292" s="50">
        <v>0.0</v>
      </c>
      <c r="L292" s="50">
        <v>0.0</v>
      </c>
      <c r="M292" s="50">
        <v>0.0025252525252525255</v>
      </c>
      <c r="N292" s="50">
        <v>0.010101010101010102</v>
      </c>
      <c r="O292" s="34">
        <v>1.0</v>
      </c>
    </row>
    <row r="293" ht="19.5" customHeight="1">
      <c r="A293" s="12"/>
      <c r="B293" s="12"/>
      <c r="C293" s="11" t="s">
        <v>73</v>
      </c>
      <c r="D293" s="49">
        <v>0.06145584725536993</v>
      </c>
      <c r="E293" s="34">
        <v>0.06098360655737704</v>
      </c>
      <c r="F293" s="50">
        <v>0.2</v>
      </c>
      <c r="G293" s="34">
        <v>0.06497175141242938</v>
      </c>
      <c r="H293" s="50">
        <v>0.06631299734748011</v>
      </c>
      <c r="I293" s="50">
        <v>0.1176470588235294</v>
      </c>
      <c r="J293" s="50">
        <v>0.2</v>
      </c>
      <c r="K293" s="50">
        <v>0.0</v>
      </c>
      <c r="L293" s="50">
        <v>0.0</v>
      </c>
      <c r="M293" s="50">
        <v>1.0</v>
      </c>
      <c r="N293" s="50">
        <v>0.09302325581395349</v>
      </c>
      <c r="O293" s="34">
        <v>0.06402586903799515</v>
      </c>
    </row>
    <row r="294" ht="19.5" customHeight="1">
      <c r="A294" s="12"/>
      <c r="B294" s="55"/>
      <c r="C294" s="56" t="s">
        <v>74</v>
      </c>
      <c r="D294" s="57">
        <v>0.016653193209377526</v>
      </c>
      <c r="E294" s="58">
        <v>0.015036378334680679</v>
      </c>
      <c r="F294" s="59">
        <v>1.6168148746968473E-4</v>
      </c>
      <c r="G294" s="58">
        <v>0.02231204527081649</v>
      </c>
      <c r="H294" s="59">
        <v>0.008084074373484237</v>
      </c>
      <c r="I294" s="59">
        <v>3.2336297493936947E-4</v>
      </c>
      <c r="J294" s="59">
        <v>6.467259498787389E-4</v>
      </c>
      <c r="K294" s="59">
        <v>0.0</v>
      </c>
      <c r="L294" s="59">
        <v>0.0</v>
      </c>
      <c r="M294" s="59">
        <v>1.6168148746968473E-4</v>
      </c>
      <c r="N294" s="59">
        <v>6.467259498787389E-4</v>
      </c>
      <c r="O294" s="58">
        <v>0.06402586903799515</v>
      </c>
    </row>
    <row r="295" ht="19.5" customHeight="1">
      <c r="A295" s="12"/>
      <c r="B295" s="61" t="s">
        <v>141</v>
      </c>
      <c r="C295" s="11" t="s">
        <v>71</v>
      </c>
      <c r="D295" s="33">
        <v>50.0</v>
      </c>
      <c r="E295" s="62">
        <v>70.0</v>
      </c>
      <c r="F295" s="63">
        <v>0.0</v>
      </c>
      <c r="G295" s="62">
        <v>81.0</v>
      </c>
      <c r="H295" s="63">
        <v>42.0</v>
      </c>
      <c r="I295" s="63">
        <v>0.0</v>
      </c>
      <c r="J295" s="63">
        <v>1.0</v>
      </c>
      <c r="K295" s="63">
        <v>0.0</v>
      </c>
      <c r="L295" s="63">
        <v>0.0</v>
      </c>
      <c r="M295" s="63">
        <v>0.0</v>
      </c>
      <c r="N295" s="63">
        <v>3.0</v>
      </c>
      <c r="O295" s="62">
        <v>247.0</v>
      </c>
    </row>
    <row r="296" ht="19.5" customHeight="1">
      <c r="A296" s="12"/>
      <c r="B296" s="12"/>
      <c r="C296" s="11" t="s">
        <v>133</v>
      </c>
      <c r="D296" s="49">
        <v>0.20242914979757085</v>
      </c>
      <c r="E296" s="34">
        <v>0.2834008097165992</v>
      </c>
      <c r="F296" s="50">
        <v>0.0</v>
      </c>
      <c r="G296" s="34">
        <v>0.32793522267206476</v>
      </c>
      <c r="H296" s="50">
        <v>0.17004048582995948</v>
      </c>
      <c r="I296" s="50">
        <v>0.0</v>
      </c>
      <c r="J296" s="50">
        <v>0.004048582995951417</v>
      </c>
      <c r="K296" s="50">
        <v>0.0</v>
      </c>
      <c r="L296" s="50">
        <v>0.0</v>
      </c>
      <c r="M296" s="50">
        <v>0.0</v>
      </c>
      <c r="N296" s="50">
        <v>0.01214574898785425</v>
      </c>
      <c r="O296" s="34">
        <v>1.0</v>
      </c>
    </row>
    <row r="297" ht="19.5" customHeight="1">
      <c r="A297" s="12"/>
      <c r="B297" s="12"/>
      <c r="C297" s="11" t="s">
        <v>73</v>
      </c>
      <c r="D297" s="49">
        <v>0.029832935560859187</v>
      </c>
      <c r="E297" s="34">
        <v>0.04590163934426229</v>
      </c>
      <c r="F297" s="50">
        <v>0.0</v>
      </c>
      <c r="G297" s="34">
        <v>0.038135593220338986</v>
      </c>
      <c r="H297" s="50">
        <v>0.05570291777188329</v>
      </c>
      <c r="I297" s="50">
        <v>0.0</v>
      </c>
      <c r="J297" s="50">
        <v>0.05</v>
      </c>
      <c r="K297" s="50">
        <v>0.0</v>
      </c>
      <c r="L297" s="50">
        <v>0.0</v>
      </c>
      <c r="M297" s="50">
        <v>0.0</v>
      </c>
      <c r="N297" s="50">
        <v>0.06976744186046512</v>
      </c>
      <c r="O297" s="34">
        <v>0.03993532740501213</v>
      </c>
    </row>
    <row r="298" ht="19.5" customHeight="1">
      <c r="A298" s="12"/>
      <c r="B298" s="55"/>
      <c r="C298" s="56" t="s">
        <v>74</v>
      </c>
      <c r="D298" s="57">
        <v>0.008084074373484237</v>
      </c>
      <c r="E298" s="58">
        <v>0.01131770412287793</v>
      </c>
      <c r="F298" s="59">
        <v>0.0</v>
      </c>
      <c r="G298" s="58">
        <v>0.013096200485044462</v>
      </c>
      <c r="H298" s="59">
        <v>0.006790622473726759</v>
      </c>
      <c r="I298" s="59">
        <v>0.0</v>
      </c>
      <c r="J298" s="59">
        <v>1.6168148746968473E-4</v>
      </c>
      <c r="K298" s="59">
        <v>0.0</v>
      </c>
      <c r="L298" s="59">
        <v>0.0</v>
      </c>
      <c r="M298" s="59">
        <v>0.0</v>
      </c>
      <c r="N298" s="59">
        <v>4.8504446240905415E-4</v>
      </c>
      <c r="O298" s="58">
        <v>0.03993532740501213</v>
      </c>
    </row>
    <row r="299" ht="19.5" customHeight="1">
      <c r="A299" s="12"/>
      <c r="B299" s="61" t="s">
        <v>142</v>
      </c>
      <c r="C299" s="11" t="s">
        <v>71</v>
      </c>
      <c r="D299" s="33">
        <v>39.0</v>
      </c>
      <c r="E299" s="62">
        <v>62.0</v>
      </c>
      <c r="F299" s="63">
        <v>0.0</v>
      </c>
      <c r="G299" s="62">
        <v>57.0</v>
      </c>
      <c r="H299" s="63">
        <v>15.0</v>
      </c>
      <c r="I299" s="63">
        <v>0.0</v>
      </c>
      <c r="J299" s="63">
        <v>0.0</v>
      </c>
      <c r="K299" s="63">
        <v>1.0</v>
      </c>
      <c r="L299" s="63">
        <v>0.0</v>
      </c>
      <c r="M299" s="63">
        <v>0.0</v>
      </c>
      <c r="N299" s="63">
        <v>5.0</v>
      </c>
      <c r="O299" s="62">
        <v>179.0</v>
      </c>
    </row>
    <row r="300" ht="19.5" customHeight="1">
      <c r="A300" s="12"/>
      <c r="B300" s="12"/>
      <c r="C300" s="11" t="s">
        <v>133</v>
      </c>
      <c r="D300" s="49">
        <v>0.21787709497206703</v>
      </c>
      <c r="E300" s="34">
        <v>0.3463687150837989</v>
      </c>
      <c r="F300" s="50">
        <v>0.0</v>
      </c>
      <c r="G300" s="34">
        <v>0.31843575418994413</v>
      </c>
      <c r="H300" s="50">
        <v>0.08379888268156424</v>
      </c>
      <c r="I300" s="50">
        <v>0.0</v>
      </c>
      <c r="J300" s="50">
        <v>0.0</v>
      </c>
      <c r="K300" s="50">
        <v>0.005586592178770949</v>
      </c>
      <c r="L300" s="50">
        <v>0.0</v>
      </c>
      <c r="M300" s="50">
        <v>0.0</v>
      </c>
      <c r="N300" s="50">
        <v>0.027932960893854747</v>
      </c>
      <c r="O300" s="34">
        <v>1.0</v>
      </c>
    </row>
    <row r="301" ht="19.5" customHeight="1">
      <c r="A301" s="12"/>
      <c r="B301" s="12"/>
      <c r="C301" s="11" t="s">
        <v>73</v>
      </c>
      <c r="D301" s="49">
        <v>0.023269689737470168</v>
      </c>
      <c r="E301" s="34">
        <v>0.04065573770491803</v>
      </c>
      <c r="F301" s="50">
        <v>0.0</v>
      </c>
      <c r="G301" s="34">
        <v>0.026836158192090395</v>
      </c>
      <c r="H301" s="50">
        <v>0.01989389920424403</v>
      </c>
      <c r="I301" s="50">
        <v>0.0</v>
      </c>
      <c r="J301" s="50">
        <v>0.0</v>
      </c>
      <c r="K301" s="50">
        <v>0.06666666666666667</v>
      </c>
      <c r="L301" s="50">
        <v>0.0</v>
      </c>
      <c r="M301" s="50">
        <v>0.0</v>
      </c>
      <c r="N301" s="50">
        <v>0.11627906976744186</v>
      </c>
      <c r="O301" s="34">
        <v>0.028940986257073566</v>
      </c>
    </row>
    <row r="302" ht="19.5" customHeight="1">
      <c r="A302" s="12"/>
      <c r="B302" s="55"/>
      <c r="C302" s="56" t="s">
        <v>74</v>
      </c>
      <c r="D302" s="57">
        <v>0.006305578011317704</v>
      </c>
      <c r="E302" s="58">
        <v>0.010024252223120454</v>
      </c>
      <c r="F302" s="59">
        <v>0.0</v>
      </c>
      <c r="G302" s="58">
        <v>0.00921584478577203</v>
      </c>
      <c r="H302" s="59">
        <v>0.002425222312045271</v>
      </c>
      <c r="I302" s="59">
        <v>0.0</v>
      </c>
      <c r="J302" s="59">
        <v>0.0</v>
      </c>
      <c r="K302" s="59">
        <v>1.6168148746968473E-4</v>
      </c>
      <c r="L302" s="59">
        <v>0.0</v>
      </c>
      <c r="M302" s="59">
        <v>0.0</v>
      </c>
      <c r="N302" s="59">
        <v>8.084074373484236E-4</v>
      </c>
      <c r="O302" s="58">
        <v>0.028940986257073566</v>
      </c>
    </row>
    <row r="303" ht="19.5" customHeight="1">
      <c r="A303" s="12"/>
      <c r="B303" s="61" t="s">
        <v>143</v>
      </c>
      <c r="C303" s="11" t="s">
        <v>71</v>
      </c>
      <c r="D303" s="33">
        <v>40.0</v>
      </c>
      <c r="E303" s="62">
        <v>39.0</v>
      </c>
      <c r="F303" s="63">
        <v>0.0</v>
      </c>
      <c r="G303" s="62">
        <v>26.0</v>
      </c>
      <c r="H303" s="63">
        <v>13.0</v>
      </c>
      <c r="I303" s="63">
        <v>0.0</v>
      </c>
      <c r="J303" s="63">
        <v>0.0</v>
      </c>
      <c r="K303" s="63">
        <v>1.0</v>
      </c>
      <c r="L303" s="63">
        <v>0.0</v>
      </c>
      <c r="M303" s="63">
        <v>0.0</v>
      </c>
      <c r="N303" s="63">
        <v>0.0</v>
      </c>
      <c r="O303" s="62">
        <v>119.0</v>
      </c>
    </row>
    <row r="304" ht="19.5" customHeight="1">
      <c r="A304" s="12"/>
      <c r="B304" s="12"/>
      <c r="C304" s="11" t="s">
        <v>133</v>
      </c>
      <c r="D304" s="49">
        <v>0.33613445378151263</v>
      </c>
      <c r="E304" s="34">
        <v>0.32773109243697474</v>
      </c>
      <c r="F304" s="50">
        <v>0.0</v>
      </c>
      <c r="G304" s="34">
        <v>0.2184873949579832</v>
      </c>
      <c r="H304" s="50">
        <v>0.1092436974789916</v>
      </c>
      <c r="I304" s="50">
        <v>0.0</v>
      </c>
      <c r="J304" s="50">
        <v>0.0</v>
      </c>
      <c r="K304" s="50">
        <v>0.008403361344537815</v>
      </c>
      <c r="L304" s="50">
        <v>0.0</v>
      </c>
      <c r="M304" s="50">
        <v>0.0</v>
      </c>
      <c r="N304" s="50">
        <v>0.0</v>
      </c>
      <c r="O304" s="34">
        <v>1.0</v>
      </c>
    </row>
    <row r="305" ht="19.5" customHeight="1">
      <c r="A305" s="12"/>
      <c r="B305" s="12"/>
      <c r="C305" s="11" t="s">
        <v>73</v>
      </c>
      <c r="D305" s="49">
        <v>0.02386634844868735</v>
      </c>
      <c r="E305" s="34">
        <v>0.025573770491803274</v>
      </c>
      <c r="F305" s="50">
        <v>0.0</v>
      </c>
      <c r="G305" s="34">
        <v>0.01224105461393597</v>
      </c>
      <c r="H305" s="50">
        <v>0.017241379310344827</v>
      </c>
      <c r="I305" s="50">
        <v>0.0</v>
      </c>
      <c r="J305" s="50">
        <v>0.0</v>
      </c>
      <c r="K305" s="50">
        <v>0.06666666666666667</v>
      </c>
      <c r="L305" s="50">
        <v>0.0</v>
      </c>
      <c r="M305" s="50">
        <v>0.0</v>
      </c>
      <c r="N305" s="50">
        <v>0.0</v>
      </c>
      <c r="O305" s="34">
        <v>0.01924009700889248</v>
      </c>
    </row>
    <row r="306" ht="19.5" customHeight="1">
      <c r="A306" s="12"/>
      <c r="B306" s="55"/>
      <c r="C306" s="56" t="s">
        <v>74</v>
      </c>
      <c r="D306" s="57">
        <v>0.0064672594987873885</v>
      </c>
      <c r="E306" s="58">
        <v>0.006305578011317704</v>
      </c>
      <c r="F306" s="59">
        <v>0.0</v>
      </c>
      <c r="G306" s="58">
        <v>0.004203718674211803</v>
      </c>
      <c r="H306" s="59">
        <v>0.0021018593371059015</v>
      </c>
      <c r="I306" s="59">
        <v>0.0</v>
      </c>
      <c r="J306" s="59">
        <v>0.0</v>
      </c>
      <c r="K306" s="59">
        <v>1.6168148746968473E-4</v>
      </c>
      <c r="L306" s="59">
        <v>0.0</v>
      </c>
      <c r="M306" s="59">
        <v>0.0</v>
      </c>
      <c r="N306" s="59">
        <v>0.0</v>
      </c>
      <c r="O306" s="58">
        <v>0.01924009700889248</v>
      </c>
    </row>
    <row r="307" ht="19.5" customHeight="1">
      <c r="A307" s="12"/>
      <c r="B307" s="61" t="s">
        <v>144</v>
      </c>
      <c r="C307" s="11" t="s">
        <v>71</v>
      </c>
      <c r="D307" s="33">
        <v>78.0</v>
      </c>
      <c r="E307" s="62">
        <v>74.0</v>
      </c>
      <c r="F307" s="63">
        <v>0.0</v>
      </c>
      <c r="G307" s="62">
        <v>123.0</v>
      </c>
      <c r="H307" s="63">
        <v>38.0</v>
      </c>
      <c r="I307" s="63">
        <v>2.0</v>
      </c>
      <c r="J307" s="63">
        <v>1.0</v>
      </c>
      <c r="K307" s="63">
        <v>1.0</v>
      </c>
      <c r="L307" s="63">
        <v>0.0</v>
      </c>
      <c r="M307" s="63">
        <v>0.0</v>
      </c>
      <c r="N307" s="63">
        <v>2.0</v>
      </c>
      <c r="O307" s="62">
        <v>319.0</v>
      </c>
    </row>
    <row r="308" ht="19.5" customHeight="1">
      <c r="A308" s="12"/>
      <c r="B308" s="12"/>
      <c r="C308" s="11" t="s">
        <v>133</v>
      </c>
      <c r="D308" s="49">
        <v>0.2445141065830721</v>
      </c>
      <c r="E308" s="34">
        <v>0.23197492163009403</v>
      </c>
      <c r="F308" s="50">
        <v>0.0</v>
      </c>
      <c r="G308" s="34">
        <v>0.38557993730407525</v>
      </c>
      <c r="H308" s="50">
        <v>0.11912225705329153</v>
      </c>
      <c r="I308" s="50">
        <v>0.006269592476489028</v>
      </c>
      <c r="J308" s="50">
        <v>0.003134796238244514</v>
      </c>
      <c r="K308" s="50">
        <v>0.003134796238244514</v>
      </c>
      <c r="L308" s="50">
        <v>0.0</v>
      </c>
      <c r="M308" s="50">
        <v>0.0</v>
      </c>
      <c r="N308" s="50">
        <v>0.006269592476489028</v>
      </c>
      <c r="O308" s="34">
        <v>1.0</v>
      </c>
    </row>
    <row r="309" ht="19.5" customHeight="1">
      <c r="A309" s="12"/>
      <c r="B309" s="12"/>
      <c r="C309" s="11" t="s">
        <v>73</v>
      </c>
      <c r="D309" s="49">
        <v>0.046539379474940336</v>
      </c>
      <c r="E309" s="34">
        <v>0.04852459016393443</v>
      </c>
      <c r="F309" s="50">
        <v>0.0</v>
      </c>
      <c r="G309" s="34">
        <v>0.05790960451977401</v>
      </c>
      <c r="H309" s="50">
        <v>0.050397877984084884</v>
      </c>
      <c r="I309" s="50">
        <v>0.1176470588235294</v>
      </c>
      <c r="J309" s="50">
        <v>0.05</v>
      </c>
      <c r="K309" s="50">
        <v>0.06666666666666667</v>
      </c>
      <c r="L309" s="50">
        <v>0.0</v>
      </c>
      <c r="M309" s="50">
        <v>0.0</v>
      </c>
      <c r="N309" s="50">
        <v>0.046511627906976744</v>
      </c>
      <c r="O309" s="34">
        <v>0.05157639450282943</v>
      </c>
    </row>
    <row r="310" ht="19.5" customHeight="1">
      <c r="A310" s="12"/>
      <c r="B310" s="55"/>
      <c r="C310" s="56" t="s">
        <v>74</v>
      </c>
      <c r="D310" s="57">
        <v>0.012611156022635408</v>
      </c>
      <c r="E310" s="58">
        <v>0.011964430072756669</v>
      </c>
      <c r="F310" s="59">
        <v>0.0</v>
      </c>
      <c r="G310" s="58">
        <v>0.01988682295877122</v>
      </c>
      <c r="H310" s="59">
        <v>0.006143896523848019</v>
      </c>
      <c r="I310" s="59">
        <v>3.2336297493936947E-4</v>
      </c>
      <c r="J310" s="59">
        <v>1.6168148746968473E-4</v>
      </c>
      <c r="K310" s="59">
        <v>1.6168148746968473E-4</v>
      </c>
      <c r="L310" s="59">
        <v>0.0</v>
      </c>
      <c r="M310" s="59">
        <v>0.0</v>
      </c>
      <c r="N310" s="59">
        <v>3.2336297493936947E-4</v>
      </c>
      <c r="O310" s="58">
        <v>0.05157639450282943</v>
      </c>
    </row>
    <row r="311" ht="19.5" customHeight="1">
      <c r="A311" s="12"/>
      <c r="B311" s="61" t="s">
        <v>145</v>
      </c>
      <c r="C311" s="11" t="s">
        <v>71</v>
      </c>
      <c r="D311" s="33">
        <v>80.0</v>
      </c>
      <c r="E311" s="62">
        <v>75.0</v>
      </c>
      <c r="F311" s="63">
        <v>0.0</v>
      </c>
      <c r="G311" s="62">
        <v>109.0</v>
      </c>
      <c r="H311" s="63">
        <v>42.0</v>
      </c>
      <c r="I311" s="63">
        <v>2.0</v>
      </c>
      <c r="J311" s="63">
        <v>1.0</v>
      </c>
      <c r="K311" s="63">
        <v>0.0</v>
      </c>
      <c r="L311" s="63">
        <v>0.0</v>
      </c>
      <c r="M311" s="63">
        <v>0.0</v>
      </c>
      <c r="N311" s="63">
        <v>0.0</v>
      </c>
      <c r="O311" s="62">
        <v>309.0</v>
      </c>
    </row>
    <row r="312" ht="19.5" customHeight="1">
      <c r="A312" s="12"/>
      <c r="B312" s="12"/>
      <c r="C312" s="11" t="s">
        <v>133</v>
      </c>
      <c r="D312" s="49">
        <v>0.2588996763754045</v>
      </c>
      <c r="E312" s="34">
        <v>0.24271844660194175</v>
      </c>
      <c r="F312" s="50">
        <v>0.0</v>
      </c>
      <c r="G312" s="34">
        <v>0.35275080906148865</v>
      </c>
      <c r="H312" s="50">
        <v>0.13592233009708737</v>
      </c>
      <c r="I312" s="50">
        <v>0.0064724919093851144</v>
      </c>
      <c r="J312" s="50">
        <v>0.0032362459546925572</v>
      </c>
      <c r="K312" s="50">
        <v>0.0</v>
      </c>
      <c r="L312" s="50">
        <v>0.0</v>
      </c>
      <c r="M312" s="50">
        <v>0.0</v>
      </c>
      <c r="N312" s="50">
        <v>0.0</v>
      </c>
      <c r="O312" s="34">
        <v>1.0</v>
      </c>
    </row>
    <row r="313" ht="19.5" customHeight="1">
      <c r="A313" s="12"/>
      <c r="B313" s="12"/>
      <c r="C313" s="11" t="s">
        <v>73</v>
      </c>
      <c r="D313" s="49">
        <v>0.0477326968973747</v>
      </c>
      <c r="E313" s="34">
        <v>0.04918032786885246</v>
      </c>
      <c r="F313" s="50">
        <v>0.0</v>
      </c>
      <c r="G313" s="34">
        <v>0.051318267419962336</v>
      </c>
      <c r="H313" s="50">
        <v>0.05570291777188329</v>
      </c>
      <c r="I313" s="50">
        <v>0.1176470588235294</v>
      </c>
      <c r="J313" s="50">
        <v>0.05</v>
      </c>
      <c r="K313" s="50">
        <v>0.0</v>
      </c>
      <c r="L313" s="50">
        <v>0.0</v>
      </c>
      <c r="M313" s="50">
        <v>0.0</v>
      </c>
      <c r="N313" s="50">
        <v>0.0</v>
      </c>
      <c r="O313" s="34">
        <v>0.04995957962813257</v>
      </c>
    </row>
    <row r="314" ht="19.5" customHeight="1">
      <c r="A314" s="12"/>
      <c r="B314" s="55"/>
      <c r="C314" s="56" t="s">
        <v>74</v>
      </c>
      <c r="D314" s="57">
        <v>0.012934518997574777</v>
      </c>
      <c r="E314" s="58">
        <v>0.012126111560226353</v>
      </c>
      <c r="F314" s="59">
        <v>0.0</v>
      </c>
      <c r="G314" s="58">
        <v>0.017623282134195634</v>
      </c>
      <c r="H314" s="59">
        <v>0.006790622473726759</v>
      </c>
      <c r="I314" s="59">
        <v>3.2336297493936947E-4</v>
      </c>
      <c r="J314" s="59">
        <v>1.6168148746968473E-4</v>
      </c>
      <c r="K314" s="59">
        <v>0.0</v>
      </c>
      <c r="L314" s="59">
        <v>0.0</v>
      </c>
      <c r="M314" s="59">
        <v>0.0</v>
      </c>
      <c r="N314" s="59">
        <v>0.0</v>
      </c>
      <c r="O314" s="58">
        <v>0.04995957962813257</v>
      </c>
    </row>
    <row r="315" ht="19.5" customHeight="1">
      <c r="A315" s="12"/>
      <c r="B315" s="61" t="s">
        <v>146</v>
      </c>
      <c r="C315" s="11" t="s">
        <v>71</v>
      </c>
      <c r="D315" s="33">
        <v>38.0</v>
      </c>
      <c r="E315" s="62">
        <v>48.0</v>
      </c>
      <c r="F315" s="63">
        <v>0.0</v>
      </c>
      <c r="G315" s="62">
        <v>43.0</v>
      </c>
      <c r="H315" s="63">
        <v>18.0</v>
      </c>
      <c r="I315" s="63">
        <v>0.0</v>
      </c>
      <c r="J315" s="63">
        <v>0.0</v>
      </c>
      <c r="K315" s="63">
        <v>0.0</v>
      </c>
      <c r="L315" s="63">
        <v>1.0</v>
      </c>
      <c r="M315" s="63">
        <v>0.0</v>
      </c>
      <c r="N315" s="63">
        <v>0.0</v>
      </c>
      <c r="O315" s="62">
        <v>148.0</v>
      </c>
    </row>
    <row r="316" ht="19.5" customHeight="1">
      <c r="A316" s="12"/>
      <c r="B316" s="12"/>
      <c r="C316" s="11" t="s">
        <v>133</v>
      </c>
      <c r="D316" s="49">
        <v>0.25675675675675674</v>
      </c>
      <c r="E316" s="34">
        <v>0.32432432432432434</v>
      </c>
      <c r="F316" s="50">
        <v>0.0</v>
      </c>
      <c r="G316" s="34">
        <v>0.2905405405405405</v>
      </c>
      <c r="H316" s="50">
        <v>0.12162162162162163</v>
      </c>
      <c r="I316" s="50">
        <v>0.0</v>
      </c>
      <c r="J316" s="50">
        <v>0.0</v>
      </c>
      <c r="K316" s="50">
        <v>0.0</v>
      </c>
      <c r="L316" s="50">
        <v>0.006756756756756756</v>
      </c>
      <c r="M316" s="50">
        <v>0.0</v>
      </c>
      <c r="N316" s="50">
        <v>0.0</v>
      </c>
      <c r="O316" s="34">
        <v>1.0</v>
      </c>
    </row>
    <row r="317" ht="19.5" customHeight="1">
      <c r="A317" s="12"/>
      <c r="B317" s="12"/>
      <c r="C317" s="11" t="s">
        <v>73</v>
      </c>
      <c r="D317" s="49">
        <v>0.022673031026252982</v>
      </c>
      <c r="E317" s="34">
        <v>0.031475409836065574</v>
      </c>
      <c r="F317" s="50">
        <v>0.0</v>
      </c>
      <c r="G317" s="34">
        <v>0.02024482109227872</v>
      </c>
      <c r="H317" s="50">
        <v>0.023872679045092837</v>
      </c>
      <c r="I317" s="50">
        <v>0.0</v>
      </c>
      <c r="J317" s="50">
        <v>0.0</v>
      </c>
      <c r="K317" s="50">
        <v>0.0</v>
      </c>
      <c r="L317" s="50">
        <v>0.2</v>
      </c>
      <c r="M317" s="50">
        <v>0.0</v>
      </c>
      <c r="N317" s="50">
        <v>0.0</v>
      </c>
      <c r="O317" s="34">
        <v>0.023928860145513337</v>
      </c>
    </row>
    <row r="318" ht="19.5" customHeight="1">
      <c r="A318" s="12"/>
      <c r="B318" s="55"/>
      <c r="C318" s="56" t="s">
        <v>74</v>
      </c>
      <c r="D318" s="57">
        <v>0.006143896523848019</v>
      </c>
      <c r="E318" s="58">
        <v>0.007760711398544866</v>
      </c>
      <c r="F318" s="59">
        <v>0.0</v>
      </c>
      <c r="G318" s="58">
        <v>0.006952303961196444</v>
      </c>
      <c r="H318" s="59">
        <v>0.002910266774454325</v>
      </c>
      <c r="I318" s="59">
        <v>0.0</v>
      </c>
      <c r="J318" s="59">
        <v>0.0</v>
      </c>
      <c r="K318" s="59">
        <v>0.0</v>
      </c>
      <c r="L318" s="59">
        <v>1.6168148746968473E-4</v>
      </c>
      <c r="M318" s="59">
        <v>0.0</v>
      </c>
      <c r="N318" s="59">
        <v>0.0</v>
      </c>
      <c r="O318" s="58">
        <v>0.023928860145513337</v>
      </c>
    </row>
    <row r="319" ht="19.5" customHeight="1">
      <c r="A319" s="12"/>
      <c r="B319" s="61" t="s">
        <v>147</v>
      </c>
      <c r="C319" s="11" t="s">
        <v>71</v>
      </c>
      <c r="D319" s="33">
        <v>103.0</v>
      </c>
      <c r="E319" s="62">
        <v>74.0</v>
      </c>
      <c r="F319" s="63">
        <v>0.0</v>
      </c>
      <c r="G319" s="62">
        <v>94.0</v>
      </c>
      <c r="H319" s="63">
        <v>28.0</v>
      </c>
      <c r="I319" s="63">
        <v>1.0</v>
      </c>
      <c r="J319" s="63">
        <v>1.0</v>
      </c>
      <c r="K319" s="63">
        <v>0.0</v>
      </c>
      <c r="L319" s="63">
        <v>0.0</v>
      </c>
      <c r="M319" s="63">
        <v>0.0</v>
      </c>
      <c r="N319" s="63">
        <v>0.0</v>
      </c>
      <c r="O319" s="62">
        <v>301.0</v>
      </c>
    </row>
    <row r="320" ht="19.5" customHeight="1">
      <c r="A320" s="12"/>
      <c r="B320" s="12"/>
      <c r="C320" s="11" t="s">
        <v>133</v>
      </c>
      <c r="D320" s="49">
        <v>0.34219269102990035</v>
      </c>
      <c r="E320" s="34">
        <v>0.2458471760797342</v>
      </c>
      <c r="F320" s="50">
        <v>0.0</v>
      </c>
      <c r="G320" s="34">
        <v>0.3122923588039867</v>
      </c>
      <c r="H320" s="50">
        <v>0.09302325581395349</v>
      </c>
      <c r="I320" s="50">
        <v>0.0033222591362126247</v>
      </c>
      <c r="J320" s="50">
        <v>0.0033222591362126247</v>
      </c>
      <c r="K320" s="50">
        <v>0.0</v>
      </c>
      <c r="L320" s="50">
        <v>0.0</v>
      </c>
      <c r="M320" s="50">
        <v>0.0</v>
      </c>
      <c r="N320" s="50">
        <v>0.0</v>
      </c>
      <c r="O320" s="34">
        <v>1.0</v>
      </c>
    </row>
    <row r="321" ht="19.5" customHeight="1">
      <c r="A321" s="12"/>
      <c r="B321" s="12"/>
      <c r="C321" s="11" t="s">
        <v>73</v>
      </c>
      <c r="D321" s="49">
        <v>0.06145584725536993</v>
      </c>
      <c r="E321" s="34">
        <v>0.04852459016393443</v>
      </c>
      <c r="F321" s="50">
        <v>0.0</v>
      </c>
      <c r="G321" s="34">
        <v>0.044256120527306965</v>
      </c>
      <c r="H321" s="50">
        <v>0.03713527851458886</v>
      </c>
      <c r="I321" s="50">
        <v>0.0588235294117647</v>
      </c>
      <c r="J321" s="50">
        <v>0.05</v>
      </c>
      <c r="K321" s="50">
        <v>0.0</v>
      </c>
      <c r="L321" s="50">
        <v>0.0</v>
      </c>
      <c r="M321" s="50">
        <v>0.0</v>
      </c>
      <c r="N321" s="50">
        <v>0.0</v>
      </c>
      <c r="O321" s="34">
        <v>0.04866612772837511</v>
      </c>
    </row>
    <row r="322" ht="19.5" customHeight="1">
      <c r="A322" s="12"/>
      <c r="B322" s="55"/>
      <c r="C322" s="56" t="s">
        <v>74</v>
      </c>
      <c r="D322" s="57">
        <v>0.016653193209377526</v>
      </c>
      <c r="E322" s="58">
        <v>0.011964430072756669</v>
      </c>
      <c r="F322" s="59">
        <v>0.0</v>
      </c>
      <c r="G322" s="58">
        <v>0.015198059822150363</v>
      </c>
      <c r="H322" s="59">
        <v>0.0045270816491511726</v>
      </c>
      <c r="I322" s="59">
        <v>1.6168148746968473E-4</v>
      </c>
      <c r="J322" s="59">
        <v>1.6168148746968473E-4</v>
      </c>
      <c r="K322" s="59">
        <v>0.0</v>
      </c>
      <c r="L322" s="59">
        <v>0.0</v>
      </c>
      <c r="M322" s="59">
        <v>0.0</v>
      </c>
      <c r="N322" s="59">
        <v>0.0</v>
      </c>
      <c r="O322" s="58">
        <v>0.04866612772837511</v>
      </c>
    </row>
    <row r="323" ht="19.5" customHeight="1">
      <c r="A323" s="12"/>
      <c r="B323" s="61" t="s">
        <v>148</v>
      </c>
      <c r="C323" s="11" t="s">
        <v>71</v>
      </c>
      <c r="D323" s="33">
        <v>73.0</v>
      </c>
      <c r="E323" s="62">
        <v>66.0</v>
      </c>
      <c r="F323" s="63">
        <v>2.0</v>
      </c>
      <c r="G323" s="62">
        <v>103.0</v>
      </c>
      <c r="H323" s="63">
        <v>43.0</v>
      </c>
      <c r="I323" s="63">
        <v>0.0</v>
      </c>
      <c r="J323" s="63">
        <v>3.0</v>
      </c>
      <c r="K323" s="63">
        <v>3.0</v>
      </c>
      <c r="L323" s="63">
        <v>2.0</v>
      </c>
      <c r="M323" s="63">
        <v>0.0</v>
      </c>
      <c r="N323" s="63">
        <v>3.0</v>
      </c>
      <c r="O323" s="62">
        <v>298.0</v>
      </c>
    </row>
    <row r="324" ht="19.5" customHeight="1">
      <c r="A324" s="12"/>
      <c r="B324" s="12"/>
      <c r="C324" s="11" t="s">
        <v>133</v>
      </c>
      <c r="D324" s="49">
        <v>0.24496644295302017</v>
      </c>
      <c r="E324" s="34">
        <v>0.2214765100671141</v>
      </c>
      <c r="F324" s="50">
        <v>0.006711409395973155</v>
      </c>
      <c r="G324" s="34">
        <v>0.34563758389261745</v>
      </c>
      <c r="H324" s="50">
        <v>0.14429530201342283</v>
      </c>
      <c r="I324" s="50">
        <v>0.0</v>
      </c>
      <c r="J324" s="50">
        <v>0.010067114093959731</v>
      </c>
      <c r="K324" s="50">
        <v>0.010067114093959731</v>
      </c>
      <c r="L324" s="50">
        <v>0.006711409395973155</v>
      </c>
      <c r="M324" s="50">
        <v>0.0</v>
      </c>
      <c r="N324" s="50">
        <v>0.010067114093959731</v>
      </c>
      <c r="O324" s="34">
        <v>1.0</v>
      </c>
    </row>
    <row r="325" ht="19.5" customHeight="1">
      <c r="A325" s="12"/>
      <c r="B325" s="12"/>
      <c r="C325" s="11" t="s">
        <v>73</v>
      </c>
      <c r="D325" s="49">
        <v>0.043556085918854424</v>
      </c>
      <c r="E325" s="34">
        <v>0.043278688524590166</v>
      </c>
      <c r="F325" s="50">
        <v>0.4</v>
      </c>
      <c r="G325" s="34">
        <v>0.04849340866290019</v>
      </c>
      <c r="H325" s="50">
        <v>0.05702917771883289</v>
      </c>
      <c r="I325" s="50">
        <v>0.0</v>
      </c>
      <c r="J325" s="50">
        <v>0.15</v>
      </c>
      <c r="K325" s="50">
        <v>0.2</v>
      </c>
      <c r="L325" s="50">
        <v>0.4</v>
      </c>
      <c r="M325" s="50">
        <v>0.0</v>
      </c>
      <c r="N325" s="50">
        <v>0.06976744186046512</v>
      </c>
      <c r="O325" s="34">
        <v>0.04818108326596605</v>
      </c>
    </row>
    <row r="326" ht="19.5" customHeight="1">
      <c r="A326" s="12"/>
      <c r="B326" s="55"/>
      <c r="C326" s="56" t="s">
        <v>74</v>
      </c>
      <c r="D326" s="57">
        <v>0.011802748585286984</v>
      </c>
      <c r="E326" s="58">
        <v>0.01067097817299919</v>
      </c>
      <c r="F326" s="59">
        <v>3.2336297493936947E-4</v>
      </c>
      <c r="G326" s="58">
        <v>0.016653193209377526</v>
      </c>
      <c r="H326" s="59">
        <v>0.006952303961196444</v>
      </c>
      <c r="I326" s="59">
        <v>0.0</v>
      </c>
      <c r="J326" s="59">
        <v>4.8504446240905415E-4</v>
      </c>
      <c r="K326" s="59">
        <v>4.8504446240905415E-4</v>
      </c>
      <c r="L326" s="59">
        <v>3.2336297493936947E-4</v>
      </c>
      <c r="M326" s="59">
        <v>0.0</v>
      </c>
      <c r="N326" s="59">
        <v>4.8504446240905415E-4</v>
      </c>
      <c r="O326" s="58">
        <v>0.04818108326596605</v>
      </c>
    </row>
    <row r="327" ht="19.5" customHeight="1">
      <c r="A327" s="12"/>
      <c r="B327" s="61" t="s">
        <v>149</v>
      </c>
      <c r="C327" s="11" t="s">
        <v>71</v>
      </c>
      <c r="D327" s="33">
        <v>18.0</v>
      </c>
      <c r="E327" s="62">
        <v>18.0</v>
      </c>
      <c r="F327" s="63">
        <v>0.0</v>
      </c>
      <c r="G327" s="62">
        <v>29.0</v>
      </c>
      <c r="H327" s="63">
        <v>11.0</v>
      </c>
      <c r="I327" s="63">
        <v>0.0</v>
      </c>
      <c r="J327" s="63">
        <v>0.0</v>
      </c>
      <c r="K327" s="63">
        <v>0.0</v>
      </c>
      <c r="L327" s="63">
        <v>0.0</v>
      </c>
      <c r="M327" s="63">
        <v>0.0</v>
      </c>
      <c r="N327" s="63">
        <v>0.0</v>
      </c>
      <c r="O327" s="62">
        <v>76.0</v>
      </c>
    </row>
    <row r="328" ht="19.5" customHeight="1">
      <c r="A328" s="12"/>
      <c r="B328" s="12"/>
      <c r="C328" s="11" t="s">
        <v>133</v>
      </c>
      <c r="D328" s="49">
        <v>0.23684210526315788</v>
      </c>
      <c r="E328" s="34">
        <v>0.23684210526315788</v>
      </c>
      <c r="F328" s="50">
        <v>0.0</v>
      </c>
      <c r="G328" s="34">
        <v>0.3815789473684211</v>
      </c>
      <c r="H328" s="50">
        <v>0.14473684210526316</v>
      </c>
      <c r="I328" s="50">
        <v>0.0</v>
      </c>
      <c r="J328" s="50">
        <v>0.0</v>
      </c>
      <c r="K328" s="50">
        <v>0.0</v>
      </c>
      <c r="L328" s="50">
        <v>0.0</v>
      </c>
      <c r="M328" s="50">
        <v>0.0</v>
      </c>
      <c r="N328" s="50">
        <v>0.0</v>
      </c>
      <c r="O328" s="34">
        <v>1.0</v>
      </c>
    </row>
    <row r="329" ht="19.5" customHeight="1">
      <c r="A329" s="12"/>
      <c r="B329" s="12"/>
      <c r="C329" s="11" t="s">
        <v>73</v>
      </c>
      <c r="D329" s="49">
        <v>0.010739856801909307</v>
      </c>
      <c r="E329" s="34">
        <v>0.01180327868852459</v>
      </c>
      <c r="F329" s="50">
        <v>0.0</v>
      </c>
      <c r="G329" s="34">
        <v>0.013653483992467044</v>
      </c>
      <c r="H329" s="50">
        <v>0.014588859416445624</v>
      </c>
      <c r="I329" s="50">
        <v>0.0</v>
      </c>
      <c r="J329" s="50">
        <v>0.0</v>
      </c>
      <c r="K329" s="50">
        <v>0.0</v>
      </c>
      <c r="L329" s="50">
        <v>0.0</v>
      </c>
      <c r="M329" s="50">
        <v>0.0</v>
      </c>
      <c r="N329" s="50">
        <v>0.0</v>
      </c>
      <c r="O329" s="34">
        <v>0.012287793047696038</v>
      </c>
    </row>
    <row r="330" ht="19.5" customHeight="1">
      <c r="A330" s="12"/>
      <c r="B330" s="55"/>
      <c r="C330" s="56" t="s">
        <v>74</v>
      </c>
      <c r="D330" s="57">
        <v>0.002910266774454325</v>
      </c>
      <c r="E330" s="58">
        <v>0.002910266774454325</v>
      </c>
      <c r="F330" s="59">
        <v>0.0</v>
      </c>
      <c r="G330" s="58">
        <v>0.004688763136620857</v>
      </c>
      <c r="H330" s="59">
        <v>0.0017784963621665316</v>
      </c>
      <c r="I330" s="59">
        <v>0.0</v>
      </c>
      <c r="J330" s="59">
        <v>0.0</v>
      </c>
      <c r="K330" s="59">
        <v>0.0</v>
      </c>
      <c r="L330" s="59">
        <v>0.0</v>
      </c>
      <c r="M330" s="59">
        <v>0.0</v>
      </c>
      <c r="N330" s="59">
        <v>0.0</v>
      </c>
      <c r="O330" s="58">
        <v>0.012287793047696038</v>
      </c>
    </row>
    <row r="331" ht="19.5" customHeight="1">
      <c r="A331" s="12"/>
      <c r="B331" s="61" t="s">
        <v>150</v>
      </c>
      <c r="C331" s="11" t="s">
        <v>71</v>
      </c>
      <c r="D331" s="33">
        <v>167.0</v>
      </c>
      <c r="E331" s="62">
        <v>144.0</v>
      </c>
      <c r="F331" s="63">
        <v>1.0</v>
      </c>
      <c r="G331" s="62">
        <v>180.0</v>
      </c>
      <c r="H331" s="63">
        <v>67.0</v>
      </c>
      <c r="I331" s="63">
        <v>1.0</v>
      </c>
      <c r="J331" s="63">
        <v>1.0</v>
      </c>
      <c r="K331" s="63">
        <v>1.0</v>
      </c>
      <c r="L331" s="63">
        <v>0.0</v>
      </c>
      <c r="M331" s="63">
        <v>0.0</v>
      </c>
      <c r="N331" s="63">
        <v>5.0</v>
      </c>
      <c r="O331" s="62">
        <v>567.0</v>
      </c>
    </row>
    <row r="332" ht="19.5" customHeight="1">
      <c r="A332" s="12"/>
      <c r="B332" s="12"/>
      <c r="C332" s="11" t="s">
        <v>133</v>
      </c>
      <c r="D332" s="49">
        <v>0.2945326278659612</v>
      </c>
      <c r="E332" s="34">
        <v>0.25396825396825395</v>
      </c>
      <c r="F332" s="50">
        <v>0.001763668430335097</v>
      </c>
      <c r="G332" s="34">
        <v>0.31746031746031744</v>
      </c>
      <c r="H332" s="50">
        <v>0.11816578483245149</v>
      </c>
      <c r="I332" s="50">
        <v>0.001763668430335097</v>
      </c>
      <c r="J332" s="50">
        <v>0.001763668430335097</v>
      </c>
      <c r="K332" s="50">
        <v>0.001763668430335097</v>
      </c>
      <c r="L332" s="50">
        <v>0.0</v>
      </c>
      <c r="M332" s="50">
        <v>0.0</v>
      </c>
      <c r="N332" s="50">
        <v>0.008818342151675485</v>
      </c>
      <c r="O332" s="34">
        <v>1.0</v>
      </c>
    </row>
    <row r="333" ht="19.5" customHeight="1">
      <c r="A333" s="12"/>
      <c r="B333" s="12"/>
      <c r="C333" s="11" t="s">
        <v>73</v>
      </c>
      <c r="D333" s="49">
        <v>0.09964200477326969</v>
      </c>
      <c r="E333" s="34">
        <v>0.09442622950819672</v>
      </c>
      <c r="F333" s="50">
        <v>0.2</v>
      </c>
      <c r="G333" s="34">
        <v>0.08474576271186439</v>
      </c>
      <c r="H333" s="50">
        <v>0.08885941644562333</v>
      </c>
      <c r="I333" s="50">
        <v>0.0588235294117647</v>
      </c>
      <c r="J333" s="50">
        <v>0.05</v>
      </c>
      <c r="K333" s="50">
        <v>0.06666666666666667</v>
      </c>
      <c r="L333" s="50">
        <v>0.0</v>
      </c>
      <c r="M333" s="50">
        <v>0.0</v>
      </c>
      <c r="N333" s="50">
        <v>0.11627906976744186</v>
      </c>
      <c r="O333" s="34">
        <v>0.09167340339531124</v>
      </c>
    </row>
    <row r="334" ht="19.5" customHeight="1">
      <c r="A334" s="12"/>
      <c r="B334" s="55"/>
      <c r="C334" s="56" t="s">
        <v>74</v>
      </c>
      <c r="D334" s="57">
        <v>0.02700080840743735</v>
      </c>
      <c r="E334" s="58">
        <v>0.0232821341956346</v>
      </c>
      <c r="F334" s="59">
        <v>1.6168148746968473E-4</v>
      </c>
      <c r="G334" s="58">
        <v>0.029102667744543245</v>
      </c>
      <c r="H334" s="59">
        <v>0.010832659660468875</v>
      </c>
      <c r="I334" s="59">
        <v>1.6168148746968473E-4</v>
      </c>
      <c r="J334" s="59">
        <v>1.6168148746968473E-4</v>
      </c>
      <c r="K334" s="59">
        <v>1.6168148746968473E-4</v>
      </c>
      <c r="L334" s="59">
        <v>0.0</v>
      </c>
      <c r="M334" s="59">
        <v>0.0</v>
      </c>
      <c r="N334" s="59">
        <v>8.084074373484236E-4</v>
      </c>
      <c r="O334" s="58">
        <v>0.09167340339531124</v>
      </c>
    </row>
    <row r="335" ht="19.5" customHeight="1">
      <c r="A335" s="12"/>
      <c r="B335" s="61" t="s">
        <v>151</v>
      </c>
      <c r="C335" s="11" t="s">
        <v>71</v>
      </c>
      <c r="D335" s="33">
        <v>37.0</v>
      </c>
      <c r="E335" s="62">
        <v>29.0</v>
      </c>
      <c r="F335" s="63">
        <v>0.0</v>
      </c>
      <c r="G335" s="62">
        <v>49.0</v>
      </c>
      <c r="H335" s="63">
        <v>15.0</v>
      </c>
      <c r="I335" s="63">
        <v>0.0</v>
      </c>
      <c r="J335" s="63">
        <v>0.0</v>
      </c>
      <c r="K335" s="63">
        <v>1.0</v>
      </c>
      <c r="L335" s="63">
        <v>0.0</v>
      </c>
      <c r="M335" s="63">
        <v>0.0</v>
      </c>
      <c r="N335" s="63">
        <v>0.0</v>
      </c>
      <c r="O335" s="62">
        <v>131.0</v>
      </c>
    </row>
    <row r="336" ht="19.5" customHeight="1">
      <c r="A336" s="12"/>
      <c r="B336" s="12"/>
      <c r="C336" s="11" t="s">
        <v>133</v>
      </c>
      <c r="D336" s="49">
        <v>0.2824427480916031</v>
      </c>
      <c r="E336" s="34">
        <v>0.22137404580152673</v>
      </c>
      <c r="F336" s="50">
        <v>0.0</v>
      </c>
      <c r="G336" s="34">
        <v>0.37404580152671757</v>
      </c>
      <c r="H336" s="50">
        <v>0.11450381679389313</v>
      </c>
      <c r="I336" s="50">
        <v>0.0</v>
      </c>
      <c r="J336" s="50">
        <v>0.0</v>
      </c>
      <c r="K336" s="50">
        <v>0.007633587786259542</v>
      </c>
      <c r="L336" s="50">
        <v>0.0</v>
      </c>
      <c r="M336" s="50">
        <v>0.0</v>
      </c>
      <c r="N336" s="50">
        <v>0.0</v>
      </c>
      <c r="O336" s="34">
        <v>1.0</v>
      </c>
    </row>
    <row r="337" ht="19.5" customHeight="1">
      <c r="A337" s="12"/>
      <c r="B337" s="12"/>
      <c r="C337" s="11" t="s">
        <v>73</v>
      </c>
      <c r="D337" s="49">
        <v>0.0220763723150358</v>
      </c>
      <c r="E337" s="34">
        <v>0.01901639344262295</v>
      </c>
      <c r="F337" s="50">
        <v>0.0</v>
      </c>
      <c r="G337" s="34">
        <v>0.02306967984934087</v>
      </c>
      <c r="H337" s="50">
        <v>0.01989389920424403</v>
      </c>
      <c r="I337" s="50">
        <v>0.0</v>
      </c>
      <c r="J337" s="50">
        <v>0.0</v>
      </c>
      <c r="K337" s="50">
        <v>0.06666666666666667</v>
      </c>
      <c r="L337" s="50">
        <v>0.0</v>
      </c>
      <c r="M337" s="50">
        <v>0.0</v>
      </c>
      <c r="N337" s="50">
        <v>0.0</v>
      </c>
      <c r="O337" s="34">
        <v>0.021180274858528702</v>
      </c>
    </row>
    <row r="338" ht="19.5" customHeight="1">
      <c r="A338" s="12"/>
      <c r="B338" s="55"/>
      <c r="C338" s="56" t="s">
        <v>74</v>
      </c>
      <c r="D338" s="57">
        <v>0.005982215036378334</v>
      </c>
      <c r="E338" s="58">
        <v>0.004688763136620857</v>
      </c>
      <c r="F338" s="59">
        <v>0.0</v>
      </c>
      <c r="G338" s="58">
        <v>0.007922392886014552</v>
      </c>
      <c r="H338" s="59">
        <v>0.002425222312045271</v>
      </c>
      <c r="I338" s="59">
        <v>0.0</v>
      </c>
      <c r="J338" s="59">
        <v>0.0</v>
      </c>
      <c r="K338" s="59">
        <v>1.6168148746968473E-4</v>
      </c>
      <c r="L338" s="59">
        <v>0.0</v>
      </c>
      <c r="M338" s="59">
        <v>0.0</v>
      </c>
      <c r="N338" s="59">
        <v>0.0</v>
      </c>
      <c r="O338" s="58">
        <v>0.021180274858528702</v>
      </c>
    </row>
    <row r="339" ht="19.5" customHeight="1">
      <c r="A339" s="12"/>
      <c r="B339" s="61" t="s">
        <v>152</v>
      </c>
      <c r="C339" s="11" t="s">
        <v>71</v>
      </c>
      <c r="D339" s="33">
        <v>71.0</v>
      </c>
      <c r="E339" s="62">
        <v>68.0</v>
      </c>
      <c r="F339" s="63">
        <v>1.0</v>
      </c>
      <c r="G339" s="62">
        <v>82.0</v>
      </c>
      <c r="H339" s="63">
        <v>18.0</v>
      </c>
      <c r="I339" s="63">
        <v>0.0</v>
      </c>
      <c r="J339" s="63">
        <v>2.0</v>
      </c>
      <c r="K339" s="63">
        <v>1.0</v>
      </c>
      <c r="L339" s="63">
        <v>0.0</v>
      </c>
      <c r="M339" s="63">
        <v>0.0</v>
      </c>
      <c r="N339" s="63">
        <v>0.0</v>
      </c>
      <c r="O339" s="62">
        <v>243.0</v>
      </c>
    </row>
    <row r="340" ht="19.5" customHeight="1">
      <c r="A340" s="12"/>
      <c r="B340" s="12"/>
      <c r="C340" s="11" t="s">
        <v>133</v>
      </c>
      <c r="D340" s="49">
        <v>0.29218106995884774</v>
      </c>
      <c r="E340" s="34">
        <v>0.27983539094650206</v>
      </c>
      <c r="F340" s="50">
        <v>0.00411522633744856</v>
      </c>
      <c r="G340" s="34">
        <v>0.33744855967078197</v>
      </c>
      <c r="H340" s="50">
        <v>0.07407407407407407</v>
      </c>
      <c r="I340" s="50">
        <v>0.0</v>
      </c>
      <c r="J340" s="50">
        <v>0.00823045267489712</v>
      </c>
      <c r="K340" s="50">
        <v>0.00411522633744856</v>
      </c>
      <c r="L340" s="50">
        <v>0.0</v>
      </c>
      <c r="M340" s="50">
        <v>0.0</v>
      </c>
      <c r="N340" s="50">
        <v>0.0</v>
      </c>
      <c r="O340" s="34">
        <v>1.0</v>
      </c>
    </row>
    <row r="341" ht="19.5" customHeight="1">
      <c r="A341" s="12"/>
      <c r="B341" s="12"/>
      <c r="C341" s="11" t="s">
        <v>73</v>
      </c>
      <c r="D341" s="49">
        <v>0.042362768496420046</v>
      </c>
      <c r="E341" s="34">
        <v>0.04459016393442623</v>
      </c>
      <c r="F341" s="50">
        <v>0.2</v>
      </c>
      <c r="G341" s="34">
        <v>0.038606403013182675</v>
      </c>
      <c r="H341" s="50">
        <v>0.023872679045092837</v>
      </c>
      <c r="I341" s="50">
        <v>0.0</v>
      </c>
      <c r="J341" s="50">
        <v>0.1</v>
      </c>
      <c r="K341" s="50">
        <v>0.06666666666666667</v>
      </c>
      <c r="L341" s="50">
        <v>0.0</v>
      </c>
      <c r="M341" s="50">
        <v>0.0</v>
      </c>
      <c r="N341" s="50">
        <v>0.0</v>
      </c>
      <c r="O341" s="34">
        <v>0.03928860145513339</v>
      </c>
    </row>
    <row r="342" ht="19.5" customHeight="1">
      <c r="A342" s="12"/>
      <c r="B342" s="55"/>
      <c r="C342" s="56" t="s">
        <v>74</v>
      </c>
      <c r="D342" s="57">
        <v>0.011479385610347614</v>
      </c>
      <c r="E342" s="58">
        <v>0.01099434114793856</v>
      </c>
      <c r="F342" s="59">
        <v>1.6168148746968473E-4</v>
      </c>
      <c r="G342" s="58">
        <v>0.013257881972514146</v>
      </c>
      <c r="H342" s="59">
        <v>0.002910266774454325</v>
      </c>
      <c r="I342" s="59">
        <v>0.0</v>
      </c>
      <c r="J342" s="59">
        <v>3.2336297493936947E-4</v>
      </c>
      <c r="K342" s="59">
        <v>1.6168148746968473E-4</v>
      </c>
      <c r="L342" s="59">
        <v>0.0</v>
      </c>
      <c r="M342" s="59">
        <v>0.0</v>
      </c>
      <c r="N342" s="59">
        <v>0.0</v>
      </c>
      <c r="O342" s="58">
        <v>0.03928860145513339</v>
      </c>
    </row>
    <row r="343" ht="19.5" customHeight="1">
      <c r="A343" s="12"/>
      <c r="B343" s="61" t="s">
        <v>153</v>
      </c>
      <c r="C343" s="11" t="s">
        <v>71</v>
      </c>
      <c r="D343" s="33">
        <v>166.0</v>
      </c>
      <c r="E343" s="62">
        <v>150.0</v>
      </c>
      <c r="F343" s="63">
        <v>0.0</v>
      </c>
      <c r="G343" s="62">
        <v>150.0</v>
      </c>
      <c r="H343" s="63">
        <v>56.0</v>
      </c>
      <c r="I343" s="63">
        <v>3.0</v>
      </c>
      <c r="J343" s="63">
        <v>2.0</v>
      </c>
      <c r="K343" s="63">
        <v>2.0</v>
      </c>
      <c r="L343" s="63">
        <v>0.0</v>
      </c>
      <c r="M343" s="63">
        <v>0.0</v>
      </c>
      <c r="N343" s="63">
        <v>7.0</v>
      </c>
      <c r="O343" s="62">
        <v>536.0</v>
      </c>
    </row>
    <row r="344" ht="19.5" customHeight="1">
      <c r="A344" s="12"/>
      <c r="B344" s="12"/>
      <c r="C344" s="11" t="s">
        <v>133</v>
      </c>
      <c r="D344" s="49">
        <v>0.30970149253731344</v>
      </c>
      <c r="E344" s="34">
        <v>0.2798507462686567</v>
      </c>
      <c r="F344" s="50">
        <v>0.0</v>
      </c>
      <c r="G344" s="34">
        <v>0.2798507462686567</v>
      </c>
      <c r="H344" s="50">
        <v>0.1044776119402985</v>
      </c>
      <c r="I344" s="50">
        <v>0.005597014925373134</v>
      </c>
      <c r="J344" s="50">
        <v>0.003731343283582089</v>
      </c>
      <c r="K344" s="50">
        <v>0.003731343283582089</v>
      </c>
      <c r="L344" s="50">
        <v>0.0</v>
      </c>
      <c r="M344" s="50">
        <v>0.0</v>
      </c>
      <c r="N344" s="50">
        <v>0.013059701492537313</v>
      </c>
      <c r="O344" s="34">
        <v>1.0</v>
      </c>
    </row>
    <row r="345" ht="19.5" customHeight="1">
      <c r="A345" s="12"/>
      <c r="B345" s="12"/>
      <c r="C345" s="11" t="s">
        <v>73</v>
      </c>
      <c r="D345" s="49">
        <v>0.09904534606205251</v>
      </c>
      <c r="E345" s="34">
        <v>0.09836065573770492</v>
      </c>
      <c r="F345" s="50">
        <v>0.0</v>
      </c>
      <c r="G345" s="34">
        <v>0.07062146892655367</v>
      </c>
      <c r="H345" s="50">
        <v>0.07427055702917772</v>
      </c>
      <c r="I345" s="50">
        <v>0.17647058823529413</v>
      </c>
      <c r="J345" s="50">
        <v>0.1</v>
      </c>
      <c r="K345" s="50">
        <v>0.13333333333333333</v>
      </c>
      <c r="L345" s="50">
        <v>0.0</v>
      </c>
      <c r="M345" s="50">
        <v>0.0</v>
      </c>
      <c r="N345" s="50">
        <v>0.16279069767441862</v>
      </c>
      <c r="O345" s="34">
        <v>0.086661277283751</v>
      </c>
    </row>
    <row r="346" ht="19.5" customHeight="1">
      <c r="A346" s="12"/>
      <c r="B346" s="55"/>
      <c r="C346" s="56" t="s">
        <v>74</v>
      </c>
      <c r="D346" s="57">
        <v>0.026839126919967662</v>
      </c>
      <c r="E346" s="58">
        <v>0.024252223120452707</v>
      </c>
      <c r="F346" s="59">
        <v>0.0</v>
      </c>
      <c r="G346" s="58">
        <v>0.024252223120452707</v>
      </c>
      <c r="H346" s="59">
        <v>0.009054163298302345</v>
      </c>
      <c r="I346" s="59">
        <v>4.8504446240905415E-4</v>
      </c>
      <c r="J346" s="59">
        <v>3.2336297493936947E-4</v>
      </c>
      <c r="K346" s="59">
        <v>3.2336297493936947E-4</v>
      </c>
      <c r="L346" s="59">
        <v>0.0</v>
      </c>
      <c r="M346" s="59">
        <v>0.0</v>
      </c>
      <c r="N346" s="59">
        <v>0.0011317704122877931</v>
      </c>
      <c r="O346" s="58">
        <v>0.086661277283751</v>
      </c>
    </row>
    <row r="347" ht="19.5" customHeight="1">
      <c r="A347" s="12"/>
      <c r="B347" s="61" t="s">
        <v>154</v>
      </c>
      <c r="C347" s="11" t="s">
        <v>71</v>
      </c>
      <c r="D347" s="33">
        <v>1.0</v>
      </c>
      <c r="E347" s="62">
        <v>3.0</v>
      </c>
      <c r="F347" s="63">
        <v>0.0</v>
      </c>
      <c r="G347" s="62">
        <v>8.0</v>
      </c>
      <c r="H347" s="63">
        <v>0.0</v>
      </c>
      <c r="I347" s="63">
        <v>0.0</v>
      </c>
      <c r="J347" s="63">
        <v>1.0</v>
      </c>
      <c r="K347" s="63">
        <v>0.0</v>
      </c>
      <c r="L347" s="63">
        <v>0.0</v>
      </c>
      <c r="M347" s="63">
        <v>0.0</v>
      </c>
      <c r="N347" s="63">
        <v>0.0</v>
      </c>
      <c r="O347" s="62">
        <v>13.0</v>
      </c>
    </row>
    <row r="348" ht="19.5" customHeight="1">
      <c r="A348" s="12"/>
      <c r="B348" s="12"/>
      <c r="C348" s="11" t="s">
        <v>133</v>
      </c>
      <c r="D348" s="49">
        <v>0.07692307692307693</v>
      </c>
      <c r="E348" s="34">
        <v>0.23076923076923075</v>
      </c>
      <c r="F348" s="50">
        <v>0.0</v>
      </c>
      <c r="G348" s="34">
        <v>0.6153846153846154</v>
      </c>
      <c r="H348" s="50">
        <v>0.0</v>
      </c>
      <c r="I348" s="50">
        <v>0.0</v>
      </c>
      <c r="J348" s="50">
        <v>0.07692307692307693</v>
      </c>
      <c r="K348" s="50">
        <v>0.0</v>
      </c>
      <c r="L348" s="50">
        <v>0.0</v>
      </c>
      <c r="M348" s="50">
        <v>0.0</v>
      </c>
      <c r="N348" s="50">
        <v>0.0</v>
      </c>
      <c r="O348" s="34">
        <v>1.0</v>
      </c>
    </row>
    <row r="349" ht="19.5" customHeight="1">
      <c r="A349" s="12"/>
      <c r="B349" s="12"/>
      <c r="C349" s="11" t="s">
        <v>73</v>
      </c>
      <c r="D349" s="49">
        <v>5.966587112171838E-4</v>
      </c>
      <c r="E349" s="34">
        <v>0.0019672131147540984</v>
      </c>
      <c r="F349" s="50">
        <v>0.0</v>
      </c>
      <c r="G349" s="34">
        <v>0.003766478342749529</v>
      </c>
      <c r="H349" s="50">
        <v>0.0</v>
      </c>
      <c r="I349" s="50">
        <v>0.0</v>
      </c>
      <c r="J349" s="50">
        <v>0.05</v>
      </c>
      <c r="K349" s="50">
        <v>0.0</v>
      </c>
      <c r="L349" s="50">
        <v>0.0</v>
      </c>
      <c r="M349" s="50">
        <v>0.0</v>
      </c>
      <c r="N349" s="50">
        <v>0.0</v>
      </c>
      <c r="O349" s="34">
        <v>0.0021018593371059015</v>
      </c>
    </row>
    <row r="350" ht="19.5" customHeight="1">
      <c r="A350" s="55"/>
      <c r="B350" s="55"/>
      <c r="C350" s="56" t="s">
        <v>74</v>
      </c>
      <c r="D350" s="57">
        <v>1.6168148746968473E-4</v>
      </c>
      <c r="E350" s="58">
        <v>4.8504446240905415E-4</v>
      </c>
      <c r="F350" s="59">
        <v>0.0</v>
      </c>
      <c r="G350" s="58">
        <v>0.0012934518997574779</v>
      </c>
      <c r="H350" s="59">
        <v>0.0</v>
      </c>
      <c r="I350" s="59">
        <v>0.0</v>
      </c>
      <c r="J350" s="59">
        <v>1.6168148746968473E-4</v>
      </c>
      <c r="K350" s="59">
        <v>0.0</v>
      </c>
      <c r="L350" s="59">
        <v>0.0</v>
      </c>
      <c r="M350" s="59">
        <v>0.0</v>
      </c>
      <c r="N350" s="59">
        <v>0.0</v>
      </c>
      <c r="O350" s="58">
        <v>0.0021018593371059015</v>
      </c>
    </row>
    <row r="351" ht="19.5" customHeight="1">
      <c r="A351" s="65" t="s">
        <v>41</v>
      </c>
      <c r="B351" s="66"/>
      <c r="C351" s="11" t="s">
        <v>71</v>
      </c>
      <c r="D351" s="33">
        <v>1676.0</v>
      </c>
      <c r="E351" s="62">
        <v>1525.0</v>
      </c>
      <c r="F351" s="63">
        <v>5.0</v>
      </c>
      <c r="G351" s="62">
        <v>2124.0</v>
      </c>
      <c r="H351" s="63">
        <v>754.0</v>
      </c>
      <c r="I351" s="63">
        <v>17.0</v>
      </c>
      <c r="J351" s="63">
        <v>20.0</v>
      </c>
      <c r="K351" s="63">
        <v>15.0</v>
      </c>
      <c r="L351" s="63">
        <v>5.0</v>
      </c>
      <c r="M351" s="63">
        <v>1.0</v>
      </c>
      <c r="N351" s="63">
        <v>43.0</v>
      </c>
      <c r="O351" s="62">
        <v>6185.0</v>
      </c>
    </row>
    <row r="352" ht="19.5" customHeight="1">
      <c r="A352" s="67"/>
      <c r="B352" s="68"/>
      <c r="C352" s="11" t="s">
        <v>133</v>
      </c>
      <c r="D352" s="49">
        <v>0.2709781729991916</v>
      </c>
      <c r="E352" s="34">
        <v>0.2465642683912692</v>
      </c>
      <c r="F352" s="50">
        <v>8.084074373484236E-4</v>
      </c>
      <c r="G352" s="34">
        <v>0.34341147938561034</v>
      </c>
      <c r="H352" s="50">
        <v>0.12190784155214228</v>
      </c>
      <c r="I352" s="50">
        <v>0.00274858528698464</v>
      </c>
      <c r="J352" s="50">
        <v>0.0032336297493936943</v>
      </c>
      <c r="K352" s="50">
        <v>0.002425222312045271</v>
      </c>
      <c r="L352" s="50">
        <v>8.084074373484236E-4</v>
      </c>
      <c r="M352" s="50">
        <v>1.6168148746968473E-4</v>
      </c>
      <c r="N352" s="50">
        <v>0.006952303961196444</v>
      </c>
      <c r="O352" s="34">
        <v>1.0</v>
      </c>
    </row>
    <row r="353" ht="19.5" customHeight="1">
      <c r="A353" s="67"/>
      <c r="B353" s="68"/>
      <c r="C353" s="11" t="s">
        <v>73</v>
      </c>
      <c r="D353" s="49">
        <v>1.0</v>
      </c>
      <c r="E353" s="34">
        <v>1.0</v>
      </c>
      <c r="F353" s="50">
        <v>1.0</v>
      </c>
      <c r="G353" s="34">
        <v>1.0</v>
      </c>
      <c r="H353" s="50">
        <v>1.0</v>
      </c>
      <c r="I353" s="50">
        <v>1.0</v>
      </c>
      <c r="J353" s="50">
        <v>1.0</v>
      </c>
      <c r="K353" s="50">
        <v>1.0</v>
      </c>
      <c r="L353" s="50">
        <v>1.0</v>
      </c>
      <c r="M353" s="50">
        <v>1.0</v>
      </c>
      <c r="N353" s="50">
        <v>1.0</v>
      </c>
      <c r="O353" s="34">
        <v>1.0</v>
      </c>
    </row>
    <row r="354" ht="19.5" customHeight="1">
      <c r="A354" s="69"/>
      <c r="B354" s="70"/>
      <c r="C354" s="17" t="s">
        <v>74</v>
      </c>
      <c r="D354" s="71">
        <v>0.2709781729991916</v>
      </c>
      <c r="E354" s="37">
        <v>0.2465642683912692</v>
      </c>
      <c r="F354" s="72">
        <v>8.084074373484236E-4</v>
      </c>
      <c r="G354" s="37">
        <v>0.34341147938561034</v>
      </c>
      <c r="H354" s="72">
        <v>0.12190784155214228</v>
      </c>
      <c r="I354" s="72">
        <v>0.00274858528698464</v>
      </c>
      <c r="J354" s="72">
        <v>0.0032336297493936943</v>
      </c>
      <c r="K354" s="72">
        <v>0.002425222312045271</v>
      </c>
      <c r="L354" s="72">
        <v>8.084074373484236E-4</v>
      </c>
      <c r="M354" s="72">
        <v>1.6168148746968473E-4</v>
      </c>
      <c r="N354" s="72">
        <v>0.006952303961196444</v>
      </c>
      <c r="O354" s="37">
        <v>1.0</v>
      </c>
    </row>
    <row r="355" ht="15.75" customHeight="1"/>
    <row r="356" ht="24.75" customHeight="1">
      <c r="A356" s="3" t="s">
        <v>155</v>
      </c>
    </row>
    <row r="357" ht="18.75" customHeight="1">
      <c r="A357" s="21" t="s">
        <v>11</v>
      </c>
      <c r="D357" s="22" t="s">
        <v>56</v>
      </c>
      <c r="N357" s="23"/>
      <c r="O357" s="24" t="s">
        <v>41</v>
      </c>
    </row>
    <row r="358" ht="18.75" customHeight="1">
      <c r="A358" s="25"/>
      <c r="B358" s="25"/>
      <c r="C358" s="25"/>
      <c r="D358" s="39" t="s">
        <v>57</v>
      </c>
      <c r="E358" s="39" t="s">
        <v>58</v>
      </c>
      <c r="F358" s="39" t="s">
        <v>59</v>
      </c>
      <c r="G358" s="39" t="s">
        <v>60</v>
      </c>
      <c r="H358" s="39" t="s">
        <v>61</v>
      </c>
      <c r="I358" s="39" t="s">
        <v>62</v>
      </c>
      <c r="J358" s="39" t="s">
        <v>63</v>
      </c>
      <c r="K358" s="39" t="s">
        <v>64</v>
      </c>
      <c r="L358" s="39" t="s">
        <v>65</v>
      </c>
      <c r="M358" s="39" t="s">
        <v>66</v>
      </c>
      <c r="N358" s="39" t="s">
        <v>67</v>
      </c>
      <c r="O358" s="40"/>
    </row>
    <row r="359" ht="19.5" customHeight="1">
      <c r="A359" s="42" t="s">
        <v>156</v>
      </c>
      <c r="B359" s="43" t="s">
        <v>157</v>
      </c>
      <c r="C359" s="29" t="s">
        <v>71</v>
      </c>
      <c r="D359" s="30">
        <v>872.0</v>
      </c>
      <c r="E359" s="44">
        <v>789.0</v>
      </c>
      <c r="F359" s="45">
        <v>3.0</v>
      </c>
      <c r="G359" s="44">
        <v>1099.0</v>
      </c>
      <c r="H359" s="45">
        <v>359.0</v>
      </c>
      <c r="I359" s="45">
        <v>9.0</v>
      </c>
      <c r="J359" s="45">
        <v>12.0</v>
      </c>
      <c r="K359" s="45">
        <v>8.0</v>
      </c>
      <c r="L359" s="45">
        <v>0.0</v>
      </c>
      <c r="M359" s="45">
        <v>1.0</v>
      </c>
      <c r="N359" s="45">
        <v>22.0</v>
      </c>
      <c r="O359" s="44">
        <v>3174.0</v>
      </c>
    </row>
    <row r="360" ht="19.5" customHeight="1">
      <c r="A360" s="12"/>
      <c r="B360" s="12"/>
      <c r="C360" s="11" t="s">
        <v>158</v>
      </c>
      <c r="D360" s="49">
        <v>0.27473219911783237</v>
      </c>
      <c r="E360" s="34">
        <v>0.24858223062381848</v>
      </c>
      <c r="F360" s="50">
        <v>9.45179584120983E-4</v>
      </c>
      <c r="G360" s="34">
        <v>0.34625078764965345</v>
      </c>
      <c r="H360" s="50">
        <v>0.11310649023314429</v>
      </c>
      <c r="I360" s="50">
        <v>0.0028355387523629496</v>
      </c>
      <c r="J360" s="50">
        <v>0.003780718336483932</v>
      </c>
      <c r="K360" s="50">
        <v>0.0025204788909892876</v>
      </c>
      <c r="L360" s="50">
        <v>0.0</v>
      </c>
      <c r="M360" s="50">
        <v>3.1505986137366095E-4</v>
      </c>
      <c r="N360" s="50">
        <v>0.006931316950220542</v>
      </c>
      <c r="O360" s="34">
        <v>1.0</v>
      </c>
    </row>
    <row r="361" ht="19.5" customHeight="1">
      <c r="A361" s="12"/>
      <c r="B361" s="12"/>
      <c r="C361" s="11" t="s">
        <v>73</v>
      </c>
      <c r="D361" s="49">
        <v>0.5205970149253731</v>
      </c>
      <c r="E361" s="34">
        <v>0.5166994106090373</v>
      </c>
      <c r="F361" s="50">
        <v>0.75</v>
      </c>
      <c r="G361" s="34">
        <v>0.5179076343072573</v>
      </c>
      <c r="H361" s="50">
        <v>0.4767596281540505</v>
      </c>
      <c r="I361" s="50">
        <v>0.6</v>
      </c>
      <c r="J361" s="50">
        <v>0.6</v>
      </c>
      <c r="K361" s="50">
        <v>0.5333333333333333</v>
      </c>
      <c r="L361" s="50">
        <v>0.0</v>
      </c>
      <c r="M361" s="50">
        <v>1.0</v>
      </c>
      <c r="N361" s="50">
        <v>0.5116279069767442</v>
      </c>
      <c r="O361" s="34">
        <v>0.5135922330097087</v>
      </c>
    </row>
    <row r="362" ht="19.5" customHeight="1">
      <c r="A362" s="12"/>
      <c r="B362" s="55"/>
      <c r="C362" s="56" t="s">
        <v>74</v>
      </c>
      <c r="D362" s="57">
        <v>0.14110032362459546</v>
      </c>
      <c r="E362" s="58">
        <v>0.12766990291262137</v>
      </c>
      <c r="F362" s="59">
        <v>4.854368932038835E-4</v>
      </c>
      <c r="G362" s="58">
        <v>0.17783171521035598</v>
      </c>
      <c r="H362" s="59">
        <v>0.05809061488673139</v>
      </c>
      <c r="I362" s="59">
        <v>0.0014563106796116503</v>
      </c>
      <c r="J362" s="59">
        <v>0.001941747572815534</v>
      </c>
      <c r="K362" s="59">
        <v>0.0012944983818770225</v>
      </c>
      <c r="L362" s="59">
        <v>0.0</v>
      </c>
      <c r="M362" s="59">
        <v>1.618122977346278E-4</v>
      </c>
      <c r="N362" s="59">
        <v>0.003559870550161813</v>
      </c>
      <c r="O362" s="58">
        <v>0.5135922330097087</v>
      </c>
    </row>
    <row r="363" ht="19.5" customHeight="1">
      <c r="A363" s="12"/>
      <c r="B363" s="61" t="s">
        <v>159</v>
      </c>
      <c r="C363" s="11" t="s">
        <v>71</v>
      </c>
      <c r="D363" s="33">
        <v>796.0</v>
      </c>
      <c r="E363" s="62">
        <v>731.0</v>
      </c>
      <c r="F363" s="63">
        <v>1.0</v>
      </c>
      <c r="G363" s="62">
        <v>1019.0</v>
      </c>
      <c r="H363" s="63">
        <v>392.0</v>
      </c>
      <c r="I363" s="63">
        <v>6.0</v>
      </c>
      <c r="J363" s="63">
        <v>8.0</v>
      </c>
      <c r="K363" s="63">
        <v>7.0</v>
      </c>
      <c r="L363" s="63">
        <v>3.0</v>
      </c>
      <c r="M363" s="63">
        <v>0.0</v>
      </c>
      <c r="N363" s="63">
        <v>20.0</v>
      </c>
      <c r="O363" s="62">
        <v>2983.0</v>
      </c>
    </row>
    <row r="364" ht="19.5" customHeight="1">
      <c r="A364" s="12"/>
      <c r="B364" s="12"/>
      <c r="C364" s="11" t="s">
        <v>158</v>
      </c>
      <c r="D364" s="49">
        <v>0.26684545759302714</v>
      </c>
      <c r="E364" s="34">
        <v>0.2450553134428428</v>
      </c>
      <c r="F364" s="50">
        <v>3.3523298692591353E-4</v>
      </c>
      <c r="G364" s="34">
        <v>0.3416024136775059</v>
      </c>
      <c r="H364" s="50">
        <v>0.1314113308749581</v>
      </c>
      <c r="I364" s="50">
        <v>0.002011397921555481</v>
      </c>
      <c r="J364" s="50">
        <v>0.0026818638954073082</v>
      </c>
      <c r="K364" s="50">
        <v>0.0023466309084813944</v>
      </c>
      <c r="L364" s="50">
        <v>0.0010056989607777405</v>
      </c>
      <c r="M364" s="50">
        <v>0.0</v>
      </c>
      <c r="N364" s="50">
        <v>0.006704659738518271</v>
      </c>
      <c r="O364" s="34">
        <v>1.0</v>
      </c>
    </row>
    <row r="365" ht="19.5" customHeight="1">
      <c r="A365" s="12"/>
      <c r="B365" s="12"/>
      <c r="C365" s="11" t="s">
        <v>73</v>
      </c>
      <c r="D365" s="49">
        <v>0.4752238805970149</v>
      </c>
      <c r="E365" s="34">
        <v>0.47871643745907005</v>
      </c>
      <c r="F365" s="50">
        <v>0.25</v>
      </c>
      <c r="G365" s="34">
        <v>0.4802073515551367</v>
      </c>
      <c r="H365" s="50">
        <v>0.5205843293492696</v>
      </c>
      <c r="I365" s="50">
        <v>0.4</v>
      </c>
      <c r="J365" s="50">
        <v>0.4</v>
      </c>
      <c r="K365" s="50">
        <v>0.4666666666666666</v>
      </c>
      <c r="L365" s="50">
        <v>0.6</v>
      </c>
      <c r="M365" s="50">
        <v>0.0</v>
      </c>
      <c r="N365" s="50">
        <v>0.46511627906976744</v>
      </c>
      <c r="O365" s="34">
        <v>0.4826860841423948</v>
      </c>
    </row>
    <row r="366" ht="19.5" customHeight="1">
      <c r="A366" s="12"/>
      <c r="B366" s="55"/>
      <c r="C366" s="56" t="s">
        <v>74</v>
      </c>
      <c r="D366" s="57">
        <v>0.12880258899676375</v>
      </c>
      <c r="E366" s="58">
        <v>0.11828478964401294</v>
      </c>
      <c r="F366" s="59">
        <v>1.618122977346278E-4</v>
      </c>
      <c r="G366" s="58">
        <v>0.16488673139158577</v>
      </c>
      <c r="H366" s="59">
        <v>0.0634304207119741</v>
      </c>
      <c r="I366" s="59">
        <v>9.70873786407767E-4</v>
      </c>
      <c r="J366" s="59">
        <v>0.0012944983818770225</v>
      </c>
      <c r="K366" s="59">
        <v>0.0011326860841423948</v>
      </c>
      <c r="L366" s="59">
        <v>4.854368932038835E-4</v>
      </c>
      <c r="M366" s="59">
        <v>0.0</v>
      </c>
      <c r="N366" s="59">
        <v>0.0032362459546925572</v>
      </c>
      <c r="O366" s="58">
        <v>0.4826860841423948</v>
      </c>
    </row>
    <row r="367" ht="19.5" customHeight="1">
      <c r="A367" s="12"/>
      <c r="B367" s="61" t="s">
        <v>103</v>
      </c>
      <c r="C367" s="11" t="s">
        <v>71</v>
      </c>
      <c r="D367" s="33">
        <v>1.0</v>
      </c>
      <c r="E367" s="62">
        <v>4.0</v>
      </c>
      <c r="F367" s="63">
        <v>0.0</v>
      </c>
      <c r="G367" s="62">
        <v>2.0</v>
      </c>
      <c r="H367" s="63">
        <v>2.0</v>
      </c>
      <c r="I367" s="63">
        <v>0.0</v>
      </c>
      <c r="J367" s="63">
        <v>0.0</v>
      </c>
      <c r="K367" s="63">
        <v>0.0</v>
      </c>
      <c r="L367" s="63">
        <v>0.0</v>
      </c>
      <c r="M367" s="63">
        <v>0.0</v>
      </c>
      <c r="N367" s="63">
        <v>0.0</v>
      </c>
      <c r="O367" s="62">
        <v>9.0</v>
      </c>
    </row>
    <row r="368" ht="19.5" customHeight="1">
      <c r="A368" s="12"/>
      <c r="B368" s="12"/>
      <c r="C368" s="11" t="s">
        <v>158</v>
      </c>
      <c r="D368" s="49">
        <v>0.1111111111111111</v>
      </c>
      <c r="E368" s="34">
        <v>0.4444444444444444</v>
      </c>
      <c r="F368" s="50">
        <v>0.0</v>
      </c>
      <c r="G368" s="34">
        <v>0.2222222222222222</v>
      </c>
      <c r="H368" s="50">
        <v>0.2222222222222222</v>
      </c>
      <c r="I368" s="50">
        <v>0.0</v>
      </c>
      <c r="J368" s="50">
        <v>0.0</v>
      </c>
      <c r="K368" s="50">
        <v>0.0</v>
      </c>
      <c r="L368" s="50">
        <v>0.0</v>
      </c>
      <c r="M368" s="50">
        <v>0.0</v>
      </c>
      <c r="N368" s="50">
        <v>0.0</v>
      </c>
      <c r="O368" s="34">
        <v>1.0</v>
      </c>
    </row>
    <row r="369" ht="19.5" customHeight="1">
      <c r="A369" s="12"/>
      <c r="B369" s="12"/>
      <c r="C369" s="11" t="s">
        <v>73</v>
      </c>
      <c r="D369" s="49">
        <v>5.970149253731343E-4</v>
      </c>
      <c r="E369" s="34">
        <v>0.0026195153896529143</v>
      </c>
      <c r="F369" s="50">
        <v>0.0</v>
      </c>
      <c r="G369" s="34">
        <v>9.42507068803016E-4</v>
      </c>
      <c r="H369" s="50">
        <v>0.0026560424966799467</v>
      </c>
      <c r="I369" s="50">
        <v>0.0</v>
      </c>
      <c r="J369" s="50">
        <v>0.0</v>
      </c>
      <c r="K369" s="50">
        <v>0.0</v>
      </c>
      <c r="L369" s="50">
        <v>0.0</v>
      </c>
      <c r="M369" s="50">
        <v>0.0</v>
      </c>
      <c r="N369" s="50">
        <v>0.0</v>
      </c>
      <c r="O369" s="34">
        <v>0.0014563106796116503</v>
      </c>
    </row>
    <row r="370" ht="19.5" customHeight="1">
      <c r="A370" s="12"/>
      <c r="B370" s="55"/>
      <c r="C370" s="56" t="s">
        <v>74</v>
      </c>
      <c r="D370" s="57">
        <v>1.618122977346278E-4</v>
      </c>
      <c r="E370" s="58">
        <v>6.472491909385112E-4</v>
      </c>
      <c r="F370" s="59">
        <v>0.0</v>
      </c>
      <c r="G370" s="58">
        <v>3.236245954692556E-4</v>
      </c>
      <c r="H370" s="59">
        <v>3.236245954692556E-4</v>
      </c>
      <c r="I370" s="59">
        <v>0.0</v>
      </c>
      <c r="J370" s="59">
        <v>0.0</v>
      </c>
      <c r="K370" s="59">
        <v>0.0</v>
      </c>
      <c r="L370" s="59">
        <v>0.0</v>
      </c>
      <c r="M370" s="59">
        <v>0.0</v>
      </c>
      <c r="N370" s="59">
        <v>0.0</v>
      </c>
      <c r="O370" s="58">
        <v>0.0014563106796116503</v>
      </c>
    </row>
    <row r="371" ht="19.5" customHeight="1">
      <c r="A371" s="12"/>
      <c r="B371" s="61" t="s">
        <v>160</v>
      </c>
      <c r="C371" s="11" t="s">
        <v>71</v>
      </c>
      <c r="D371" s="33">
        <v>6.0</v>
      </c>
      <c r="E371" s="62">
        <v>3.0</v>
      </c>
      <c r="F371" s="63">
        <v>0.0</v>
      </c>
      <c r="G371" s="62">
        <v>2.0</v>
      </c>
      <c r="H371" s="63">
        <v>0.0</v>
      </c>
      <c r="I371" s="63">
        <v>0.0</v>
      </c>
      <c r="J371" s="63">
        <v>0.0</v>
      </c>
      <c r="K371" s="63">
        <v>0.0</v>
      </c>
      <c r="L371" s="63">
        <v>2.0</v>
      </c>
      <c r="M371" s="63">
        <v>0.0</v>
      </c>
      <c r="N371" s="63">
        <v>1.0</v>
      </c>
      <c r="O371" s="62">
        <v>14.0</v>
      </c>
    </row>
    <row r="372" ht="19.5" customHeight="1">
      <c r="A372" s="12"/>
      <c r="B372" s="12"/>
      <c r="C372" s="11" t="s">
        <v>158</v>
      </c>
      <c r="D372" s="49">
        <v>0.42857142857142855</v>
      </c>
      <c r="E372" s="34">
        <v>0.21428571428571427</v>
      </c>
      <c r="F372" s="50">
        <v>0.0</v>
      </c>
      <c r="G372" s="34">
        <v>0.14285714285714285</v>
      </c>
      <c r="H372" s="50">
        <v>0.0</v>
      </c>
      <c r="I372" s="50">
        <v>0.0</v>
      </c>
      <c r="J372" s="50">
        <v>0.0</v>
      </c>
      <c r="K372" s="50">
        <v>0.0</v>
      </c>
      <c r="L372" s="50">
        <v>0.14285714285714285</v>
      </c>
      <c r="M372" s="50">
        <v>0.0</v>
      </c>
      <c r="N372" s="50">
        <v>0.07142857142857142</v>
      </c>
      <c r="O372" s="34">
        <v>1.0</v>
      </c>
    </row>
    <row r="373" ht="19.5" customHeight="1">
      <c r="A373" s="12"/>
      <c r="B373" s="12"/>
      <c r="C373" s="11" t="s">
        <v>73</v>
      </c>
      <c r="D373" s="49">
        <v>0.0035820895522388056</v>
      </c>
      <c r="E373" s="34">
        <v>0.0019646365422396855</v>
      </c>
      <c r="F373" s="50">
        <v>0.0</v>
      </c>
      <c r="G373" s="34">
        <v>9.42507068803016E-4</v>
      </c>
      <c r="H373" s="50">
        <v>0.0</v>
      </c>
      <c r="I373" s="50">
        <v>0.0</v>
      </c>
      <c r="J373" s="50">
        <v>0.0</v>
      </c>
      <c r="K373" s="50">
        <v>0.0</v>
      </c>
      <c r="L373" s="50">
        <v>0.4</v>
      </c>
      <c r="M373" s="50">
        <v>0.0</v>
      </c>
      <c r="N373" s="50">
        <v>0.023255813953488372</v>
      </c>
      <c r="O373" s="34">
        <v>0.0022653721682847896</v>
      </c>
    </row>
    <row r="374" ht="19.5" customHeight="1">
      <c r="A374" s="55"/>
      <c r="B374" s="55"/>
      <c r="C374" s="56" t="s">
        <v>74</v>
      </c>
      <c r="D374" s="57">
        <v>9.70873786407767E-4</v>
      </c>
      <c r="E374" s="58">
        <v>4.854368932038835E-4</v>
      </c>
      <c r="F374" s="59">
        <v>0.0</v>
      </c>
      <c r="G374" s="58">
        <v>3.236245954692556E-4</v>
      </c>
      <c r="H374" s="59">
        <v>0.0</v>
      </c>
      <c r="I374" s="59">
        <v>0.0</v>
      </c>
      <c r="J374" s="59">
        <v>0.0</v>
      </c>
      <c r="K374" s="59">
        <v>0.0</v>
      </c>
      <c r="L374" s="59">
        <v>3.236245954692556E-4</v>
      </c>
      <c r="M374" s="59">
        <v>0.0</v>
      </c>
      <c r="N374" s="59">
        <v>1.618122977346278E-4</v>
      </c>
      <c r="O374" s="58">
        <v>0.0022653721682847896</v>
      </c>
    </row>
    <row r="375" ht="19.5" customHeight="1">
      <c r="A375" s="65" t="s">
        <v>41</v>
      </c>
      <c r="B375" s="66"/>
      <c r="C375" s="11" t="s">
        <v>71</v>
      </c>
      <c r="D375" s="33">
        <v>1675.0</v>
      </c>
      <c r="E375" s="62">
        <v>1527.0</v>
      </c>
      <c r="F375" s="63">
        <v>4.0</v>
      </c>
      <c r="G375" s="62">
        <v>2122.0</v>
      </c>
      <c r="H375" s="63">
        <v>753.0</v>
      </c>
      <c r="I375" s="63">
        <v>15.0</v>
      </c>
      <c r="J375" s="63">
        <v>20.0</v>
      </c>
      <c r="K375" s="63">
        <v>15.0</v>
      </c>
      <c r="L375" s="63">
        <v>5.0</v>
      </c>
      <c r="M375" s="63">
        <v>1.0</v>
      </c>
      <c r="N375" s="63">
        <v>43.0</v>
      </c>
      <c r="O375" s="62">
        <v>6180.0</v>
      </c>
    </row>
    <row r="376" ht="19.5" customHeight="1">
      <c r="A376" s="67"/>
      <c r="B376" s="68"/>
      <c r="C376" s="11" t="s">
        <v>158</v>
      </c>
      <c r="D376" s="49">
        <v>0.27103559870550165</v>
      </c>
      <c r="E376" s="34">
        <v>0.24708737864077668</v>
      </c>
      <c r="F376" s="50">
        <v>6.472491909385112E-4</v>
      </c>
      <c r="G376" s="34">
        <v>0.34336569579288023</v>
      </c>
      <c r="H376" s="50">
        <v>0.12184466019417477</v>
      </c>
      <c r="I376" s="50">
        <v>0.0024271844660194173</v>
      </c>
      <c r="J376" s="50">
        <v>0.0032362459546925572</v>
      </c>
      <c r="K376" s="50">
        <v>0.0024271844660194173</v>
      </c>
      <c r="L376" s="50">
        <v>8.090614886731393E-4</v>
      </c>
      <c r="M376" s="50">
        <v>1.618122977346278E-4</v>
      </c>
      <c r="N376" s="50">
        <v>0.0069579288025889965</v>
      </c>
      <c r="O376" s="34">
        <v>1.0</v>
      </c>
    </row>
    <row r="377" ht="19.5" customHeight="1">
      <c r="A377" s="67"/>
      <c r="B377" s="68"/>
      <c r="C377" s="11" t="s">
        <v>73</v>
      </c>
      <c r="D377" s="49">
        <v>1.0</v>
      </c>
      <c r="E377" s="34">
        <v>1.0</v>
      </c>
      <c r="F377" s="50">
        <v>1.0</v>
      </c>
      <c r="G377" s="34">
        <v>1.0</v>
      </c>
      <c r="H377" s="50">
        <v>1.0</v>
      </c>
      <c r="I377" s="50">
        <v>1.0</v>
      </c>
      <c r="J377" s="50">
        <v>1.0</v>
      </c>
      <c r="K377" s="50">
        <v>1.0</v>
      </c>
      <c r="L377" s="50">
        <v>1.0</v>
      </c>
      <c r="M377" s="50">
        <v>1.0</v>
      </c>
      <c r="N377" s="50">
        <v>1.0</v>
      </c>
      <c r="O377" s="34">
        <v>1.0</v>
      </c>
    </row>
    <row r="378" ht="19.5" customHeight="1">
      <c r="A378" s="69"/>
      <c r="B378" s="70"/>
      <c r="C378" s="17" t="s">
        <v>74</v>
      </c>
      <c r="D378" s="71">
        <v>0.27103559870550165</v>
      </c>
      <c r="E378" s="37">
        <v>0.24708737864077668</v>
      </c>
      <c r="F378" s="72">
        <v>6.472491909385112E-4</v>
      </c>
      <c r="G378" s="37">
        <v>0.34336569579288023</v>
      </c>
      <c r="H378" s="72">
        <v>0.12184466019417477</v>
      </c>
      <c r="I378" s="72">
        <v>0.0024271844660194173</v>
      </c>
      <c r="J378" s="72">
        <v>0.0032362459546925572</v>
      </c>
      <c r="K378" s="72">
        <v>0.0024271844660194173</v>
      </c>
      <c r="L378" s="72">
        <v>8.090614886731393E-4</v>
      </c>
      <c r="M378" s="72">
        <v>1.618122977346278E-4</v>
      </c>
      <c r="N378" s="72">
        <v>0.0069579288025889965</v>
      </c>
      <c r="O378" s="37">
        <v>1.0</v>
      </c>
    </row>
    <row r="379" ht="15.75" customHeight="1"/>
    <row r="380" ht="24.75" customHeight="1">
      <c r="A380" s="3" t="s">
        <v>161</v>
      </c>
    </row>
    <row r="381" ht="18.75" customHeight="1">
      <c r="A381" s="21" t="s">
        <v>11</v>
      </c>
      <c r="D381" s="22" t="s">
        <v>56</v>
      </c>
      <c r="M381" s="23"/>
      <c r="N381" s="24" t="s">
        <v>41</v>
      </c>
    </row>
    <row r="382" ht="18.75" customHeight="1">
      <c r="A382" s="25"/>
      <c r="B382" s="25"/>
      <c r="C382" s="25"/>
      <c r="D382" s="39" t="s">
        <v>57</v>
      </c>
      <c r="E382" s="39" t="s">
        <v>58</v>
      </c>
      <c r="F382" s="39" t="s">
        <v>59</v>
      </c>
      <c r="G382" s="39" t="s">
        <v>60</v>
      </c>
      <c r="H382" s="39" t="s">
        <v>61</v>
      </c>
      <c r="I382" s="39" t="s">
        <v>62</v>
      </c>
      <c r="J382" s="39" t="s">
        <v>63</v>
      </c>
      <c r="K382" s="39" t="s">
        <v>64</v>
      </c>
      <c r="L382" s="39" t="s">
        <v>65</v>
      </c>
      <c r="M382" s="39" t="s">
        <v>67</v>
      </c>
      <c r="N382" s="40"/>
    </row>
    <row r="383" ht="19.5" customHeight="1">
      <c r="A383" s="42" t="s">
        <v>162</v>
      </c>
      <c r="B383" s="43" t="s">
        <v>163</v>
      </c>
      <c r="C383" s="29" t="s">
        <v>71</v>
      </c>
      <c r="D383" s="30">
        <v>720.0</v>
      </c>
      <c r="E383" s="44">
        <v>690.0</v>
      </c>
      <c r="F383" s="45">
        <v>3.0</v>
      </c>
      <c r="G383" s="44">
        <v>915.0</v>
      </c>
      <c r="H383" s="45">
        <v>274.0</v>
      </c>
      <c r="I383" s="45">
        <v>4.0</v>
      </c>
      <c r="J383" s="45">
        <v>12.0</v>
      </c>
      <c r="K383" s="45">
        <v>8.0</v>
      </c>
      <c r="L383" s="45">
        <v>1.0</v>
      </c>
      <c r="M383" s="45">
        <v>20.0</v>
      </c>
      <c r="N383" s="44">
        <v>2647.0</v>
      </c>
    </row>
    <row r="384" ht="19.5" customHeight="1">
      <c r="A384" s="12"/>
      <c r="B384" s="12"/>
      <c r="C384" s="11" t="s">
        <v>164</v>
      </c>
      <c r="D384" s="49">
        <v>0.2720060445787684</v>
      </c>
      <c r="E384" s="34">
        <v>0.2606724593879864</v>
      </c>
      <c r="F384" s="50">
        <v>0.0011333585190782018</v>
      </c>
      <c r="G384" s="34">
        <v>0.3456743483188515</v>
      </c>
      <c r="H384" s="50">
        <v>0.10351341140914244</v>
      </c>
      <c r="I384" s="50">
        <v>0.001511144692104269</v>
      </c>
      <c r="J384" s="50">
        <v>0.004533434076312807</v>
      </c>
      <c r="K384" s="50">
        <v>0.003022289384208538</v>
      </c>
      <c r="L384" s="50">
        <v>3.7778617302606723E-4</v>
      </c>
      <c r="M384" s="50">
        <v>0.007555723460521345</v>
      </c>
      <c r="N384" s="34">
        <v>1.0</v>
      </c>
      <c r="O384" s="54">
        <f>E384+H384+K384+M384</f>
        <v>0.3747638836</v>
      </c>
    </row>
    <row r="385" ht="19.5" customHeight="1">
      <c r="A385" s="12"/>
      <c r="B385" s="12"/>
      <c r="C385" s="11" t="s">
        <v>73</v>
      </c>
      <c r="D385" s="49">
        <v>0.8256880733944955</v>
      </c>
      <c r="E385" s="34">
        <v>0.8734177215189873</v>
      </c>
      <c r="F385" s="50">
        <v>1.0</v>
      </c>
      <c r="G385" s="34">
        <v>0.8318181818181817</v>
      </c>
      <c r="H385" s="50">
        <v>0.7611111111111112</v>
      </c>
      <c r="I385" s="50">
        <v>0.4</v>
      </c>
      <c r="J385" s="50">
        <v>1.0</v>
      </c>
      <c r="K385" s="50">
        <v>1.0</v>
      </c>
      <c r="L385" s="50">
        <v>1.0</v>
      </c>
      <c r="M385" s="50">
        <v>0.9090909090909091</v>
      </c>
      <c r="N385" s="34">
        <v>0.8329137822529893</v>
      </c>
    </row>
    <row r="386" ht="19.5" customHeight="1">
      <c r="A386" s="12"/>
      <c r="B386" s="55"/>
      <c r="C386" s="56" t="s">
        <v>74</v>
      </c>
      <c r="D386" s="57">
        <v>0.22655758338577722</v>
      </c>
      <c r="E386" s="58">
        <v>0.2171176840780365</v>
      </c>
      <c r="F386" s="59">
        <v>9.439899307740718E-4</v>
      </c>
      <c r="G386" s="58">
        <v>0.2879169288860919</v>
      </c>
      <c r="H386" s="59">
        <v>0.08621774701069855</v>
      </c>
      <c r="I386" s="59">
        <v>0.0012586532410320957</v>
      </c>
      <c r="J386" s="59">
        <v>0.003775959723096287</v>
      </c>
      <c r="K386" s="59">
        <v>0.0025173064820641915</v>
      </c>
      <c r="L386" s="59">
        <v>3.1466331025802394E-4</v>
      </c>
      <c r="M386" s="59">
        <v>0.0062932662051604785</v>
      </c>
      <c r="N386" s="58">
        <v>0.8329137822529893</v>
      </c>
    </row>
    <row r="387" ht="19.5" customHeight="1">
      <c r="A387" s="12"/>
      <c r="B387" s="61" t="s">
        <v>165</v>
      </c>
      <c r="C387" s="11" t="s">
        <v>71</v>
      </c>
      <c r="D387" s="33">
        <v>118.0</v>
      </c>
      <c r="E387" s="62">
        <v>67.0</v>
      </c>
      <c r="F387" s="63">
        <v>0.0</v>
      </c>
      <c r="G387" s="62">
        <v>135.0</v>
      </c>
      <c r="H387" s="63">
        <v>65.0</v>
      </c>
      <c r="I387" s="63">
        <v>6.0</v>
      </c>
      <c r="J387" s="63">
        <v>0.0</v>
      </c>
      <c r="K387" s="63">
        <v>0.0</v>
      </c>
      <c r="L387" s="63">
        <v>0.0</v>
      </c>
      <c r="M387" s="63">
        <v>0.0</v>
      </c>
      <c r="N387" s="62">
        <v>391.0</v>
      </c>
    </row>
    <row r="388" ht="19.5" customHeight="1">
      <c r="A388" s="12"/>
      <c r="B388" s="12"/>
      <c r="C388" s="11" t="s">
        <v>164</v>
      </c>
      <c r="D388" s="49">
        <v>0.30179028132992325</v>
      </c>
      <c r="E388" s="34">
        <v>0.17135549872122763</v>
      </c>
      <c r="F388" s="50">
        <v>0.0</v>
      </c>
      <c r="G388" s="34">
        <v>0.34526854219948855</v>
      </c>
      <c r="H388" s="50">
        <v>0.16624040920716113</v>
      </c>
      <c r="I388" s="50">
        <v>0.015345268542199489</v>
      </c>
      <c r="J388" s="50">
        <v>0.0</v>
      </c>
      <c r="K388" s="50">
        <v>0.0</v>
      </c>
      <c r="L388" s="50">
        <v>0.0</v>
      </c>
      <c r="M388" s="50">
        <v>0.0</v>
      </c>
      <c r="N388" s="34">
        <v>1.0</v>
      </c>
      <c r="O388" s="54">
        <f>E388+H388+K388+M388</f>
        <v>0.3375959079</v>
      </c>
    </row>
    <row r="389" ht="19.5" customHeight="1">
      <c r="A389" s="12"/>
      <c r="B389" s="12"/>
      <c r="C389" s="11" t="s">
        <v>73</v>
      </c>
      <c r="D389" s="49">
        <v>0.1353211009174312</v>
      </c>
      <c r="E389" s="34">
        <v>0.08481012658227848</v>
      </c>
      <c r="F389" s="50">
        <v>0.0</v>
      </c>
      <c r="G389" s="34">
        <v>0.12272727272727274</v>
      </c>
      <c r="H389" s="50">
        <v>0.18055555555555552</v>
      </c>
      <c r="I389" s="50">
        <v>0.6</v>
      </c>
      <c r="J389" s="50">
        <v>0.0</v>
      </c>
      <c r="K389" s="50">
        <v>0.0</v>
      </c>
      <c r="L389" s="50">
        <v>0.0</v>
      </c>
      <c r="M389" s="50">
        <v>0.0</v>
      </c>
      <c r="N389" s="34">
        <v>0.12303335431088736</v>
      </c>
    </row>
    <row r="390" ht="19.5" customHeight="1">
      <c r="A390" s="12"/>
      <c r="B390" s="55"/>
      <c r="C390" s="56" t="s">
        <v>74</v>
      </c>
      <c r="D390" s="57">
        <v>0.037130270610446825</v>
      </c>
      <c r="E390" s="58">
        <v>0.021082441787287604</v>
      </c>
      <c r="F390" s="59">
        <v>0.0</v>
      </c>
      <c r="G390" s="58">
        <v>0.04247954688483323</v>
      </c>
      <c r="H390" s="59">
        <v>0.020453115166771556</v>
      </c>
      <c r="I390" s="59">
        <v>0.0018879798615481435</v>
      </c>
      <c r="J390" s="59">
        <v>0.0</v>
      </c>
      <c r="K390" s="59">
        <v>0.0</v>
      </c>
      <c r="L390" s="59">
        <v>0.0</v>
      </c>
      <c r="M390" s="59">
        <v>0.0</v>
      </c>
      <c r="N390" s="58">
        <v>0.12303335431088736</v>
      </c>
    </row>
    <row r="391" ht="19.5" customHeight="1">
      <c r="A391" s="12"/>
      <c r="B391" s="61" t="s">
        <v>166</v>
      </c>
      <c r="C391" s="11" t="s">
        <v>71</v>
      </c>
      <c r="D391" s="33">
        <v>8.0</v>
      </c>
      <c r="E391" s="62">
        <v>4.0</v>
      </c>
      <c r="F391" s="63">
        <v>0.0</v>
      </c>
      <c r="G391" s="62">
        <v>16.0</v>
      </c>
      <c r="H391" s="63">
        <v>1.0</v>
      </c>
      <c r="I391" s="63">
        <v>0.0</v>
      </c>
      <c r="J391" s="63">
        <v>0.0</v>
      </c>
      <c r="K391" s="63">
        <v>0.0</v>
      </c>
      <c r="L391" s="63">
        <v>0.0</v>
      </c>
      <c r="M391" s="63">
        <v>0.0</v>
      </c>
      <c r="N391" s="62">
        <v>29.0</v>
      </c>
    </row>
    <row r="392" ht="19.5" customHeight="1">
      <c r="A392" s="12"/>
      <c r="B392" s="12"/>
      <c r="C392" s="11" t="s">
        <v>164</v>
      </c>
      <c r="D392" s="49">
        <v>0.27586206896551724</v>
      </c>
      <c r="E392" s="34">
        <v>0.13793103448275862</v>
      </c>
      <c r="F392" s="50">
        <v>0.0</v>
      </c>
      <c r="G392" s="34">
        <v>0.5517241379310345</v>
      </c>
      <c r="H392" s="50">
        <v>0.034482758620689655</v>
      </c>
      <c r="I392" s="50">
        <v>0.0</v>
      </c>
      <c r="J392" s="50">
        <v>0.0</v>
      </c>
      <c r="K392" s="50">
        <v>0.0</v>
      </c>
      <c r="L392" s="50">
        <v>0.0</v>
      </c>
      <c r="M392" s="50">
        <v>0.0</v>
      </c>
      <c r="N392" s="34">
        <v>1.0</v>
      </c>
      <c r="O392" s="54">
        <f>E392+H392+K392+M392</f>
        <v>0.1724137931</v>
      </c>
    </row>
    <row r="393" ht="19.5" customHeight="1">
      <c r="A393" s="12"/>
      <c r="B393" s="12"/>
      <c r="C393" s="11" t="s">
        <v>73</v>
      </c>
      <c r="D393" s="49">
        <v>0.009174311926605505</v>
      </c>
      <c r="E393" s="34">
        <v>0.005063291139240506</v>
      </c>
      <c r="F393" s="50">
        <v>0.0</v>
      </c>
      <c r="G393" s="34">
        <v>0.014545454545454545</v>
      </c>
      <c r="H393" s="50">
        <v>0.002777777777777778</v>
      </c>
      <c r="I393" s="50">
        <v>0.0</v>
      </c>
      <c r="J393" s="50">
        <v>0.0</v>
      </c>
      <c r="K393" s="50">
        <v>0.0</v>
      </c>
      <c r="L393" s="50">
        <v>0.0</v>
      </c>
      <c r="M393" s="50">
        <v>0.0</v>
      </c>
      <c r="N393" s="34">
        <v>0.009125235997482694</v>
      </c>
    </row>
    <row r="394" ht="19.5" customHeight="1">
      <c r="A394" s="12"/>
      <c r="B394" s="55"/>
      <c r="C394" s="56" t="s">
        <v>74</v>
      </c>
      <c r="D394" s="57">
        <v>0.0025173064820641915</v>
      </c>
      <c r="E394" s="58">
        <v>0.0012586532410320957</v>
      </c>
      <c r="F394" s="59">
        <v>0.0</v>
      </c>
      <c r="G394" s="58">
        <v>0.005034612964128383</v>
      </c>
      <c r="H394" s="59">
        <v>3.1466331025802394E-4</v>
      </c>
      <c r="I394" s="59">
        <v>0.0</v>
      </c>
      <c r="J394" s="59">
        <v>0.0</v>
      </c>
      <c r="K394" s="59">
        <v>0.0</v>
      </c>
      <c r="L394" s="59">
        <v>0.0</v>
      </c>
      <c r="M394" s="59">
        <v>0.0</v>
      </c>
      <c r="N394" s="58">
        <v>0.009125235997482694</v>
      </c>
    </row>
    <row r="395" ht="19.5" customHeight="1">
      <c r="A395" s="12"/>
      <c r="B395" s="61" t="s">
        <v>167</v>
      </c>
      <c r="C395" s="11" t="s">
        <v>71</v>
      </c>
      <c r="D395" s="33">
        <v>16.0</v>
      </c>
      <c r="E395" s="62">
        <v>21.0</v>
      </c>
      <c r="F395" s="63">
        <v>0.0</v>
      </c>
      <c r="G395" s="62">
        <v>17.0</v>
      </c>
      <c r="H395" s="63">
        <v>9.0</v>
      </c>
      <c r="I395" s="63">
        <v>0.0</v>
      </c>
      <c r="J395" s="63">
        <v>0.0</v>
      </c>
      <c r="K395" s="63">
        <v>0.0</v>
      </c>
      <c r="L395" s="63">
        <v>0.0</v>
      </c>
      <c r="M395" s="63">
        <v>1.0</v>
      </c>
      <c r="N395" s="62">
        <v>64.0</v>
      </c>
    </row>
    <row r="396" ht="19.5" customHeight="1">
      <c r="A396" s="12"/>
      <c r="B396" s="12"/>
      <c r="C396" s="11" t="s">
        <v>164</v>
      </c>
      <c r="D396" s="49">
        <v>0.25</v>
      </c>
      <c r="E396" s="34">
        <v>0.328125</v>
      </c>
      <c r="F396" s="50">
        <v>0.0</v>
      </c>
      <c r="G396" s="34">
        <v>0.265625</v>
      </c>
      <c r="H396" s="50">
        <v>0.140625</v>
      </c>
      <c r="I396" s="50">
        <v>0.0</v>
      </c>
      <c r="J396" s="50">
        <v>0.0</v>
      </c>
      <c r="K396" s="50">
        <v>0.0</v>
      </c>
      <c r="L396" s="50">
        <v>0.0</v>
      </c>
      <c r="M396" s="50">
        <v>0.015625</v>
      </c>
      <c r="N396" s="34">
        <v>1.0</v>
      </c>
      <c r="O396" s="54">
        <f>E396+H396+K396+M396</f>
        <v>0.484375</v>
      </c>
    </row>
    <row r="397" ht="19.5" customHeight="1">
      <c r="A397" s="12"/>
      <c r="B397" s="12"/>
      <c r="C397" s="11" t="s">
        <v>73</v>
      </c>
      <c r="D397" s="49">
        <v>0.01834862385321101</v>
      </c>
      <c r="E397" s="34">
        <v>0.026582278481012658</v>
      </c>
      <c r="F397" s="50">
        <v>0.0</v>
      </c>
      <c r="G397" s="34">
        <v>0.015454545454545453</v>
      </c>
      <c r="H397" s="50">
        <v>0.025</v>
      </c>
      <c r="I397" s="50">
        <v>0.0</v>
      </c>
      <c r="J397" s="50">
        <v>0.0</v>
      </c>
      <c r="K397" s="50">
        <v>0.0</v>
      </c>
      <c r="L397" s="50">
        <v>0.0</v>
      </c>
      <c r="M397" s="50">
        <v>0.045454545454545456</v>
      </c>
      <c r="N397" s="34">
        <v>0.020138451856513532</v>
      </c>
    </row>
    <row r="398" ht="19.5" customHeight="1">
      <c r="A398" s="12"/>
      <c r="B398" s="55"/>
      <c r="C398" s="56" t="s">
        <v>74</v>
      </c>
      <c r="D398" s="57">
        <v>0.005034612964128383</v>
      </c>
      <c r="E398" s="58">
        <v>0.006607929515418502</v>
      </c>
      <c r="F398" s="59">
        <v>0.0</v>
      </c>
      <c r="G398" s="58">
        <v>0.005349276274386406</v>
      </c>
      <c r="H398" s="59">
        <v>0.0028319697923222154</v>
      </c>
      <c r="I398" s="59">
        <v>0.0</v>
      </c>
      <c r="J398" s="59">
        <v>0.0</v>
      </c>
      <c r="K398" s="59">
        <v>0.0</v>
      </c>
      <c r="L398" s="59">
        <v>0.0</v>
      </c>
      <c r="M398" s="59">
        <v>3.1466331025802394E-4</v>
      </c>
      <c r="N398" s="58">
        <v>0.020138451856513532</v>
      </c>
    </row>
    <row r="399" ht="19.5" customHeight="1">
      <c r="A399" s="12"/>
      <c r="B399" s="61" t="s">
        <v>103</v>
      </c>
      <c r="C399" s="11" t="s">
        <v>71</v>
      </c>
      <c r="D399" s="33">
        <v>0.0</v>
      </c>
      <c r="E399" s="62">
        <v>3.0</v>
      </c>
      <c r="F399" s="63">
        <v>0.0</v>
      </c>
      <c r="G399" s="62">
        <v>1.0</v>
      </c>
      <c r="H399" s="63">
        <v>7.0</v>
      </c>
      <c r="I399" s="63">
        <v>0.0</v>
      </c>
      <c r="J399" s="63">
        <v>0.0</v>
      </c>
      <c r="K399" s="63">
        <v>0.0</v>
      </c>
      <c r="L399" s="63">
        <v>0.0</v>
      </c>
      <c r="M399" s="63">
        <v>0.0</v>
      </c>
      <c r="N399" s="62">
        <v>11.0</v>
      </c>
      <c r="O399" s="80">
        <f t="shared" ref="O399:O410" si="2">E399+H399+K399+M399</f>
        <v>10</v>
      </c>
    </row>
    <row r="400" ht="19.5" customHeight="1">
      <c r="A400" s="12"/>
      <c r="B400" s="12"/>
      <c r="C400" s="11" t="s">
        <v>164</v>
      </c>
      <c r="D400" s="49">
        <v>0.0</v>
      </c>
      <c r="E400" s="34">
        <v>0.2727272727272727</v>
      </c>
      <c r="F400" s="50">
        <v>0.0</v>
      </c>
      <c r="G400" s="34">
        <v>0.09090909090909091</v>
      </c>
      <c r="H400" s="50">
        <v>0.6363636363636364</v>
      </c>
      <c r="I400" s="50">
        <v>0.0</v>
      </c>
      <c r="J400" s="50">
        <v>0.0</v>
      </c>
      <c r="K400" s="50">
        <v>0.0</v>
      </c>
      <c r="L400" s="50">
        <v>0.0</v>
      </c>
      <c r="M400" s="50">
        <v>0.0</v>
      </c>
      <c r="N400" s="34">
        <v>1.0</v>
      </c>
      <c r="O400" s="54">
        <f t="shared" si="2"/>
        <v>0.9090909091</v>
      </c>
    </row>
    <row r="401" ht="19.5" customHeight="1">
      <c r="A401" s="12"/>
      <c r="B401" s="12"/>
      <c r="C401" s="11" t="s">
        <v>73</v>
      </c>
      <c r="D401" s="49">
        <v>0.0</v>
      </c>
      <c r="E401" s="34">
        <v>0.0037974683544303796</v>
      </c>
      <c r="F401" s="50">
        <v>0.0</v>
      </c>
      <c r="G401" s="34">
        <v>9.090909090909091E-4</v>
      </c>
      <c r="H401" s="50">
        <v>0.019444444444444445</v>
      </c>
      <c r="I401" s="50">
        <v>0.0</v>
      </c>
      <c r="J401" s="50">
        <v>0.0</v>
      </c>
      <c r="K401" s="50">
        <v>0.0</v>
      </c>
      <c r="L401" s="50">
        <v>0.0</v>
      </c>
      <c r="M401" s="50">
        <v>0.0</v>
      </c>
      <c r="N401" s="34">
        <v>0.0034612964128382636</v>
      </c>
      <c r="O401" s="54">
        <f t="shared" si="2"/>
        <v>0.0232419128</v>
      </c>
    </row>
    <row r="402" ht="19.5" customHeight="1">
      <c r="A402" s="12"/>
      <c r="B402" s="55"/>
      <c r="C402" s="56" t="s">
        <v>74</v>
      </c>
      <c r="D402" s="57">
        <v>0.0</v>
      </c>
      <c r="E402" s="58">
        <v>9.439899307740718E-4</v>
      </c>
      <c r="F402" s="59">
        <v>0.0</v>
      </c>
      <c r="G402" s="58">
        <v>3.1466331025802394E-4</v>
      </c>
      <c r="H402" s="59">
        <v>0.0022026431718061676</v>
      </c>
      <c r="I402" s="59">
        <v>0.0</v>
      </c>
      <c r="J402" s="59">
        <v>0.0</v>
      </c>
      <c r="K402" s="59">
        <v>0.0</v>
      </c>
      <c r="L402" s="59">
        <v>0.0</v>
      </c>
      <c r="M402" s="59">
        <v>0.0</v>
      </c>
      <c r="N402" s="58">
        <v>0.0034612964128382636</v>
      </c>
      <c r="O402" s="54">
        <f t="shared" si="2"/>
        <v>0.003146633103</v>
      </c>
    </row>
    <row r="403" ht="19.5" customHeight="1">
      <c r="A403" s="12"/>
      <c r="B403" s="61" t="s">
        <v>160</v>
      </c>
      <c r="C403" s="11" t="s">
        <v>71</v>
      </c>
      <c r="D403" s="33">
        <v>10.0</v>
      </c>
      <c r="E403" s="62">
        <v>5.0</v>
      </c>
      <c r="F403" s="63">
        <v>0.0</v>
      </c>
      <c r="G403" s="62">
        <v>16.0</v>
      </c>
      <c r="H403" s="63">
        <v>4.0</v>
      </c>
      <c r="I403" s="63">
        <v>0.0</v>
      </c>
      <c r="J403" s="63">
        <v>0.0</v>
      </c>
      <c r="K403" s="63">
        <v>0.0</v>
      </c>
      <c r="L403" s="63">
        <v>0.0</v>
      </c>
      <c r="M403" s="63">
        <v>1.0</v>
      </c>
      <c r="N403" s="62">
        <v>36.0</v>
      </c>
      <c r="O403" s="80">
        <f t="shared" si="2"/>
        <v>10</v>
      </c>
    </row>
    <row r="404" ht="19.5" customHeight="1">
      <c r="A404" s="12"/>
      <c r="B404" s="12"/>
      <c r="C404" s="11" t="s">
        <v>164</v>
      </c>
      <c r="D404" s="49">
        <v>0.2777777777777778</v>
      </c>
      <c r="E404" s="34">
        <v>0.1388888888888889</v>
      </c>
      <c r="F404" s="50">
        <v>0.0</v>
      </c>
      <c r="G404" s="34">
        <v>0.4444444444444444</v>
      </c>
      <c r="H404" s="50">
        <v>0.1111111111111111</v>
      </c>
      <c r="I404" s="50">
        <v>0.0</v>
      </c>
      <c r="J404" s="50">
        <v>0.0</v>
      </c>
      <c r="K404" s="50">
        <v>0.0</v>
      </c>
      <c r="L404" s="50">
        <v>0.0</v>
      </c>
      <c r="M404" s="50">
        <v>0.027777777777777776</v>
      </c>
      <c r="N404" s="34">
        <v>1.0</v>
      </c>
      <c r="O404" s="54">
        <f t="shared" si="2"/>
        <v>0.2777777778</v>
      </c>
    </row>
    <row r="405" ht="19.5" customHeight="1">
      <c r="A405" s="12"/>
      <c r="B405" s="12"/>
      <c r="C405" s="11" t="s">
        <v>73</v>
      </c>
      <c r="D405" s="49">
        <v>0.011467889908256881</v>
      </c>
      <c r="E405" s="34">
        <v>0.006329113924050634</v>
      </c>
      <c r="F405" s="50">
        <v>0.0</v>
      </c>
      <c r="G405" s="34">
        <v>0.014545454545454545</v>
      </c>
      <c r="H405" s="50">
        <v>0.011111111111111112</v>
      </c>
      <c r="I405" s="50">
        <v>0.0</v>
      </c>
      <c r="J405" s="50">
        <v>0.0</v>
      </c>
      <c r="K405" s="50">
        <v>0.0</v>
      </c>
      <c r="L405" s="50">
        <v>0.0</v>
      </c>
      <c r="M405" s="50">
        <v>0.045454545454545456</v>
      </c>
      <c r="N405" s="34">
        <v>0.011327879169288861</v>
      </c>
      <c r="O405" s="54">
        <f t="shared" si="2"/>
        <v>0.06289477049</v>
      </c>
    </row>
    <row r="406" ht="19.5" customHeight="1">
      <c r="A406" s="55"/>
      <c r="B406" s="55"/>
      <c r="C406" s="56" t="s">
        <v>74</v>
      </c>
      <c r="D406" s="57">
        <v>0.0031466331025802393</v>
      </c>
      <c r="E406" s="58">
        <v>0.0015733165512901196</v>
      </c>
      <c r="F406" s="59">
        <v>0.0</v>
      </c>
      <c r="G406" s="58">
        <v>0.005034612964128383</v>
      </c>
      <c r="H406" s="59">
        <v>0.0012586532410320957</v>
      </c>
      <c r="I406" s="59">
        <v>0.0</v>
      </c>
      <c r="J406" s="59">
        <v>0.0</v>
      </c>
      <c r="K406" s="59">
        <v>0.0</v>
      </c>
      <c r="L406" s="59">
        <v>0.0</v>
      </c>
      <c r="M406" s="59">
        <v>3.1466331025802394E-4</v>
      </c>
      <c r="N406" s="58">
        <v>0.011327879169288861</v>
      </c>
      <c r="O406" s="54">
        <f t="shared" si="2"/>
        <v>0.003146633103</v>
      </c>
    </row>
    <row r="407" ht="19.5" customHeight="1">
      <c r="A407" s="65" t="s">
        <v>41</v>
      </c>
      <c r="B407" s="66"/>
      <c r="C407" s="11" t="s">
        <v>71</v>
      </c>
      <c r="D407" s="33">
        <v>872.0</v>
      </c>
      <c r="E407" s="62">
        <v>790.0</v>
      </c>
      <c r="F407" s="63">
        <v>3.0</v>
      </c>
      <c r="G407" s="62">
        <v>1100.0</v>
      </c>
      <c r="H407" s="63">
        <v>360.0</v>
      </c>
      <c r="I407" s="63">
        <v>10.0</v>
      </c>
      <c r="J407" s="63">
        <v>12.0</v>
      </c>
      <c r="K407" s="63">
        <v>8.0</v>
      </c>
      <c r="L407" s="63">
        <v>1.0</v>
      </c>
      <c r="M407" s="63">
        <v>22.0</v>
      </c>
      <c r="N407" s="62">
        <v>3178.0</v>
      </c>
      <c r="O407" s="80">
        <f t="shared" si="2"/>
        <v>1180</v>
      </c>
    </row>
    <row r="408" ht="19.5" customHeight="1">
      <c r="A408" s="67"/>
      <c r="B408" s="68"/>
      <c r="C408" s="11" t="s">
        <v>164</v>
      </c>
      <c r="D408" s="49">
        <v>0.27438640654499685</v>
      </c>
      <c r="E408" s="34">
        <v>0.24858401510383887</v>
      </c>
      <c r="F408" s="50">
        <v>9.439899307740718E-4</v>
      </c>
      <c r="G408" s="34">
        <v>0.3461296412838263</v>
      </c>
      <c r="H408" s="50">
        <v>0.11327879169288861</v>
      </c>
      <c r="I408" s="50">
        <v>0.0031466331025802393</v>
      </c>
      <c r="J408" s="50">
        <v>0.003775959723096287</v>
      </c>
      <c r="K408" s="50">
        <v>0.0025173064820641915</v>
      </c>
      <c r="L408" s="50">
        <v>3.1466331025802394E-4</v>
      </c>
      <c r="M408" s="50">
        <v>0.006922592825676527</v>
      </c>
      <c r="N408" s="34">
        <v>1.0</v>
      </c>
      <c r="O408" s="54">
        <f t="shared" si="2"/>
        <v>0.3713027061</v>
      </c>
    </row>
    <row r="409" ht="19.5" customHeight="1">
      <c r="A409" s="67"/>
      <c r="B409" s="68"/>
      <c r="C409" s="11" t="s">
        <v>73</v>
      </c>
      <c r="D409" s="49">
        <v>1.0</v>
      </c>
      <c r="E409" s="34">
        <v>1.0</v>
      </c>
      <c r="F409" s="50">
        <v>1.0</v>
      </c>
      <c r="G409" s="34">
        <v>1.0</v>
      </c>
      <c r="H409" s="50">
        <v>1.0</v>
      </c>
      <c r="I409" s="50">
        <v>1.0</v>
      </c>
      <c r="J409" s="50">
        <v>1.0</v>
      </c>
      <c r="K409" s="50">
        <v>1.0</v>
      </c>
      <c r="L409" s="50">
        <v>1.0</v>
      </c>
      <c r="M409" s="50">
        <v>1.0</v>
      </c>
      <c r="N409" s="34">
        <v>1.0</v>
      </c>
      <c r="O409" s="54">
        <f t="shared" si="2"/>
        <v>4</v>
      </c>
    </row>
    <row r="410" ht="19.5" customHeight="1">
      <c r="A410" s="69"/>
      <c r="B410" s="70"/>
      <c r="C410" s="17" t="s">
        <v>74</v>
      </c>
      <c r="D410" s="71">
        <v>0.27438640654499685</v>
      </c>
      <c r="E410" s="37">
        <v>0.24858401510383887</v>
      </c>
      <c r="F410" s="72">
        <v>9.439899307740718E-4</v>
      </c>
      <c r="G410" s="37">
        <v>0.3461296412838263</v>
      </c>
      <c r="H410" s="72">
        <v>0.11327879169288861</v>
      </c>
      <c r="I410" s="72">
        <v>0.0031466331025802393</v>
      </c>
      <c r="J410" s="72">
        <v>0.003775959723096287</v>
      </c>
      <c r="K410" s="72">
        <v>0.0025173064820641915</v>
      </c>
      <c r="L410" s="72">
        <v>3.1466331025802394E-4</v>
      </c>
      <c r="M410" s="72">
        <v>0.006922592825676527</v>
      </c>
      <c r="N410" s="37">
        <v>1.0</v>
      </c>
      <c r="O410" s="54">
        <f t="shared" si="2"/>
        <v>0.3713027061</v>
      </c>
    </row>
    <row r="411" ht="15.75" customHeight="1"/>
    <row r="412" ht="24.75" customHeight="1">
      <c r="A412" s="3" t="s">
        <v>168</v>
      </c>
    </row>
    <row r="413" ht="18.75" customHeight="1">
      <c r="A413" s="21" t="s">
        <v>11</v>
      </c>
      <c r="D413" s="22" t="s">
        <v>56</v>
      </c>
      <c r="M413" s="23"/>
      <c r="N413" s="24" t="s">
        <v>41</v>
      </c>
    </row>
    <row r="414" ht="18.75" customHeight="1">
      <c r="A414" s="25"/>
      <c r="B414" s="25"/>
      <c r="C414" s="25"/>
      <c r="D414" s="39" t="s">
        <v>57</v>
      </c>
      <c r="E414" s="39" t="s">
        <v>58</v>
      </c>
      <c r="F414" s="39" t="s">
        <v>59</v>
      </c>
      <c r="G414" s="39" t="s">
        <v>60</v>
      </c>
      <c r="H414" s="39" t="s">
        <v>61</v>
      </c>
      <c r="I414" s="39" t="s">
        <v>62</v>
      </c>
      <c r="J414" s="39" t="s">
        <v>63</v>
      </c>
      <c r="K414" s="39" t="s">
        <v>64</v>
      </c>
      <c r="L414" s="39" t="s">
        <v>65</v>
      </c>
      <c r="M414" s="39" t="s">
        <v>67</v>
      </c>
      <c r="N414" s="40"/>
    </row>
    <row r="415" ht="19.5" customHeight="1">
      <c r="A415" s="42" t="s">
        <v>169</v>
      </c>
      <c r="B415" s="43" t="s">
        <v>170</v>
      </c>
      <c r="C415" s="29" t="s">
        <v>71</v>
      </c>
      <c r="D415" s="30">
        <v>152.0</v>
      </c>
      <c r="E415" s="44">
        <v>141.0</v>
      </c>
      <c r="F415" s="45">
        <v>1.0</v>
      </c>
      <c r="G415" s="44">
        <v>211.0</v>
      </c>
      <c r="H415" s="45">
        <v>86.0</v>
      </c>
      <c r="I415" s="45">
        <v>3.0</v>
      </c>
      <c r="J415" s="45">
        <v>4.0</v>
      </c>
      <c r="K415" s="45">
        <v>1.0</v>
      </c>
      <c r="L415" s="45">
        <v>0.0</v>
      </c>
      <c r="M415" s="45">
        <v>2.0</v>
      </c>
      <c r="N415" s="44">
        <v>601.0</v>
      </c>
    </row>
    <row r="416" ht="19.5" customHeight="1">
      <c r="A416" s="12"/>
      <c r="B416" s="12"/>
      <c r="C416" s="11" t="s">
        <v>171</v>
      </c>
      <c r="D416" s="49">
        <v>0.2529118136439268</v>
      </c>
      <c r="E416" s="34">
        <v>0.23460898502495842</v>
      </c>
      <c r="F416" s="50">
        <v>0.0016638935108153076</v>
      </c>
      <c r="G416" s="34">
        <v>0.35108153078202997</v>
      </c>
      <c r="H416" s="50">
        <v>0.14309484193011648</v>
      </c>
      <c r="I416" s="50">
        <v>0.004991680532445923</v>
      </c>
      <c r="J416" s="50">
        <v>0.006655574043261231</v>
      </c>
      <c r="K416" s="50">
        <v>0.0016638935108153076</v>
      </c>
      <c r="L416" s="50">
        <v>0.0</v>
      </c>
      <c r="M416" s="50">
        <v>0.0033277870216306153</v>
      </c>
      <c r="N416" s="34">
        <v>1.0</v>
      </c>
      <c r="P416" s="54">
        <f>E416+H416+K416+M416</f>
        <v>0.3826955075</v>
      </c>
    </row>
    <row r="417" ht="19.5" customHeight="1">
      <c r="A417" s="12"/>
      <c r="B417" s="12"/>
      <c r="C417" s="11" t="s">
        <v>73</v>
      </c>
      <c r="D417" s="49">
        <v>0.17431192660550457</v>
      </c>
      <c r="E417" s="34">
        <v>0.17893401015228427</v>
      </c>
      <c r="F417" s="50">
        <v>0.25</v>
      </c>
      <c r="G417" s="34">
        <v>0.191992720655141</v>
      </c>
      <c r="H417" s="50">
        <v>0.2388888888888889</v>
      </c>
      <c r="I417" s="50">
        <v>0.33333333333333326</v>
      </c>
      <c r="J417" s="50">
        <v>0.36363636363636365</v>
      </c>
      <c r="K417" s="50">
        <v>0.14285714285714285</v>
      </c>
      <c r="L417" s="50">
        <v>0.0</v>
      </c>
      <c r="M417" s="50">
        <v>0.09090909090909091</v>
      </c>
      <c r="N417" s="34">
        <v>0.1894106523794516</v>
      </c>
    </row>
    <row r="418" ht="19.5" customHeight="1">
      <c r="A418" s="12"/>
      <c r="B418" s="55"/>
      <c r="C418" s="56" t="s">
        <v>74</v>
      </c>
      <c r="D418" s="57">
        <v>0.04790419161676647</v>
      </c>
      <c r="E418" s="58">
        <v>0.04443744090765836</v>
      </c>
      <c r="F418" s="59">
        <v>3.1515915537346363E-4</v>
      </c>
      <c r="G418" s="58">
        <v>0.06649858178380082</v>
      </c>
      <c r="H418" s="59">
        <v>0.027103687362117868</v>
      </c>
      <c r="I418" s="59">
        <v>9.454774661203908E-4</v>
      </c>
      <c r="J418" s="59">
        <v>0.0012606366214938545</v>
      </c>
      <c r="K418" s="59">
        <v>3.1515915537346363E-4</v>
      </c>
      <c r="L418" s="59">
        <v>0.0</v>
      </c>
      <c r="M418" s="59">
        <v>6.303183107469273E-4</v>
      </c>
      <c r="N418" s="58">
        <v>0.1894106523794516</v>
      </c>
    </row>
    <row r="419" ht="19.5" customHeight="1">
      <c r="A419" s="12"/>
      <c r="B419" s="61" t="s">
        <v>172</v>
      </c>
      <c r="C419" s="11" t="s">
        <v>71</v>
      </c>
      <c r="D419" s="33">
        <v>317.0</v>
      </c>
      <c r="E419" s="62">
        <v>243.0</v>
      </c>
      <c r="F419" s="63">
        <v>2.0</v>
      </c>
      <c r="G419" s="62">
        <v>374.0</v>
      </c>
      <c r="H419" s="63">
        <v>134.0</v>
      </c>
      <c r="I419" s="63">
        <v>0.0</v>
      </c>
      <c r="J419" s="63">
        <v>3.0</v>
      </c>
      <c r="K419" s="63">
        <v>4.0</v>
      </c>
      <c r="L419" s="63">
        <v>1.0</v>
      </c>
      <c r="M419" s="63">
        <v>3.0</v>
      </c>
      <c r="N419" s="62">
        <v>1081.0</v>
      </c>
    </row>
    <row r="420" ht="19.5" customHeight="1">
      <c r="A420" s="12"/>
      <c r="B420" s="12"/>
      <c r="C420" s="11" t="s">
        <v>171</v>
      </c>
      <c r="D420" s="49">
        <v>0.29324699352451433</v>
      </c>
      <c r="E420" s="34">
        <v>0.2247918593894542</v>
      </c>
      <c r="F420" s="50">
        <v>0.0018501387604070308</v>
      </c>
      <c r="G420" s="34">
        <v>0.3459759481961147</v>
      </c>
      <c r="H420" s="50">
        <v>0.12395929694727105</v>
      </c>
      <c r="I420" s="50">
        <v>0.0</v>
      </c>
      <c r="J420" s="50">
        <v>0.0027752081406105457</v>
      </c>
      <c r="K420" s="50">
        <v>0.0037002775208140617</v>
      </c>
      <c r="L420" s="50">
        <v>9.250693802035154E-4</v>
      </c>
      <c r="M420" s="50">
        <v>0.0027752081406105457</v>
      </c>
      <c r="N420" s="34">
        <v>1.0</v>
      </c>
      <c r="P420" s="54">
        <f>E420+H420+K420+M420</f>
        <v>0.355226642</v>
      </c>
    </row>
    <row r="421" ht="19.5" customHeight="1">
      <c r="A421" s="12"/>
      <c r="B421" s="12"/>
      <c r="C421" s="11" t="s">
        <v>73</v>
      </c>
      <c r="D421" s="49">
        <v>0.3635321100917432</v>
      </c>
      <c r="E421" s="34">
        <v>0.3083756345177665</v>
      </c>
      <c r="F421" s="50">
        <v>0.5</v>
      </c>
      <c r="G421" s="34">
        <v>0.34030937215650586</v>
      </c>
      <c r="H421" s="50">
        <v>0.37222222222222223</v>
      </c>
      <c r="I421" s="50">
        <v>0.0</v>
      </c>
      <c r="J421" s="50">
        <v>0.2727272727272727</v>
      </c>
      <c r="K421" s="50">
        <v>0.5714285714285714</v>
      </c>
      <c r="L421" s="50">
        <v>1.0</v>
      </c>
      <c r="M421" s="50">
        <v>0.13636363636363635</v>
      </c>
      <c r="N421" s="34">
        <v>0.34068704695871416</v>
      </c>
    </row>
    <row r="422" ht="19.5" customHeight="1">
      <c r="A422" s="12"/>
      <c r="B422" s="55"/>
      <c r="C422" s="56" t="s">
        <v>74</v>
      </c>
      <c r="D422" s="57">
        <v>0.09990545225338796</v>
      </c>
      <c r="E422" s="58">
        <v>0.07658367475575166</v>
      </c>
      <c r="F422" s="59">
        <v>6.303183107469273E-4</v>
      </c>
      <c r="G422" s="58">
        <v>0.11786952410967538</v>
      </c>
      <c r="H422" s="59">
        <v>0.04223132682004413</v>
      </c>
      <c r="I422" s="59">
        <v>0.0</v>
      </c>
      <c r="J422" s="59">
        <v>9.454774661203908E-4</v>
      </c>
      <c r="K422" s="59">
        <v>0.0012606366214938545</v>
      </c>
      <c r="L422" s="59">
        <v>3.1515915537346363E-4</v>
      </c>
      <c r="M422" s="59">
        <v>9.454774661203908E-4</v>
      </c>
      <c r="N422" s="58">
        <v>0.34068704695871416</v>
      </c>
    </row>
    <row r="423" ht="19.5" customHeight="1">
      <c r="A423" s="12"/>
      <c r="B423" s="61" t="s">
        <v>173</v>
      </c>
      <c r="C423" s="11" t="s">
        <v>71</v>
      </c>
      <c r="D423" s="33">
        <v>286.0</v>
      </c>
      <c r="E423" s="62">
        <v>276.0</v>
      </c>
      <c r="F423" s="63">
        <v>1.0</v>
      </c>
      <c r="G423" s="62">
        <v>370.0</v>
      </c>
      <c r="H423" s="63">
        <v>100.0</v>
      </c>
      <c r="I423" s="63">
        <v>5.0</v>
      </c>
      <c r="J423" s="63">
        <v>4.0</v>
      </c>
      <c r="K423" s="63">
        <v>2.0</v>
      </c>
      <c r="L423" s="63">
        <v>0.0</v>
      </c>
      <c r="M423" s="63">
        <v>10.0</v>
      </c>
      <c r="N423" s="62">
        <v>1054.0</v>
      </c>
    </row>
    <row r="424" ht="19.5" customHeight="1">
      <c r="A424" s="12"/>
      <c r="B424" s="12"/>
      <c r="C424" s="11" t="s">
        <v>171</v>
      </c>
      <c r="D424" s="49">
        <v>0.2713472485768501</v>
      </c>
      <c r="E424" s="34">
        <v>0.2618595825426945</v>
      </c>
      <c r="F424" s="50">
        <v>9.487666034155598E-4</v>
      </c>
      <c r="G424" s="34">
        <v>0.3510436432637571</v>
      </c>
      <c r="H424" s="50">
        <v>0.09487666034155598</v>
      </c>
      <c r="I424" s="50">
        <v>0.004743833017077799</v>
      </c>
      <c r="J424" s="50">
        <v>0.003795066413662239</v>
      </c>
      <c r="K424" s="50">
        <v>0.0018975332068311196</v>
      </c>
      <c r="L424" s="50">
        <v>0.0</v>
      </c>
      <c r="M424" s="50">
        <v>0.009487666034155597</v>
      </c>
      <c r="N424" s="34">
        <v>1.0</v>
      </c>
      <c r="P424" s="54">
        <f>E424+H424+K424+M424</f>
        <v>0.3681214421</v>
      </c>
    </row>
    <row r="425" ht="19.5" customHeight="1">
      <c r="A425" s="12"/>
      <c r="B425" s="12"/>
      <c r="C425" s="11" t="s">
        <v>73</v>
      </c>
      <c r="D425" s="49">
        <v>0.32798165137614677</v>
      </c>
      <c r="E425" s="34">
        <v>0.350253807106599</v>
      </c>
      <c r="F425" s="50">
        <v>0.25</v>
      </c>
      <c r="G425" s="34">
        <v>0.33666969972702454</v>
      </c>
      <c r="H425" s="50">
        <v>0.2777777777777778</v>
      </c>
      <c r="I425" s="50">
        <v>0.5555555555555556</v>
      </c>
      <c r="J425" s="50">
        <v>0.36363636363636365</v>
      </c>
      <c r="K425" s="50">
        <v>0.2857142857142857</v>
      </c>
      <c r="L425" s="50">
        <v>0.0</v>
      </c>
      <c r="M425" s="50">
        <v>0.45454545454545453</v>
      </c>
      <c r="N425" s="34">
        <v>0.3321777497636306</v>
      </c>
    </row>
    <row r="426" ht="19.5" customHeight="1">
      <c r="A426" s="12"/>
      <c r="B426" s="55"/>
      <c r="C426" s="56" t="s">
        <v>74</v>
      </c>
      <c r="D426" s="57">
        <v>0.09013551843681059</v>
      </c>
      <c r="E426" s="58">
        <v>0.08698392688307593</v>
      </c>
      <c r="F426" s="59">
        <v>3.1515915537346363E-4</v>
      </c>
      <c r="G426" s="58">
        <v>0.11660888748818152</v>
      </c>
      <c r="H426" s="59">
        <v>0.03151591553734636</v>
      </c>
      <c r="I426" s="59">
        <v>0.0015757957768673177</v>
      </c>
      <c r="J426" s="59">
        <v>0.0012606366214938545</v>
      </c>
      <c r="K426" s="59">
        <v>6.303183107469273E-4</v>
      </c>
      <c r="L426" s="59">
        <v>0.0</v>
      </c>
      <c r="M426" s="59">
        <v>0.0031515915537346354</v>
      </c>
      <c r="N426" s="58">
        <v>0.3321777497636306</v>
      </c>
    </row>
    <row r="427" ht="19.5" customHeight="1">
      <c r="A427" s="12"/>
      <c r="B427" s="61" t="s">
        <v>174</v>
      </c>
      <c r="C427" s="11" t="s">
        <v>71</v>
      </c>
      <c r="D427" s="33">
        <v>114.0</v>
      </c>
      <c r="E427" s="62">
        <v>127.0</v>
      </c>
      <c r="F427" s="63">
        <v>0.0</v>
      </c>
      <c r="G427" s="62">
        <v>144.0</v>
      </c>
      <c r="H427" s="63">
        <v>40.0</v>
      </c>
      <c r="I427" s="63">
        <v>1.0</v>
      </c>
      <c r="J427" s="63">
        <v>0.0</v>
      </c>
      <c r="K427" s="63">
        <v>0.0</v>
      </c>
      <c r="L427" s="63">
        <v>0.0</v>
      </c>
      <c r="M427" s="63">
        <v>7.0</v>
      </c>
      <c r="N427" s="62">
        <v>433.0</v>
      </c>
    </row>
    <row r="428" ht="19.5" customHeight="1">
      <c r="A428" s="12"/>
      <c r="B428" s="12"/>
      <c r="C428" s="11" t="s">
        <v>171</v>
      </c>
      <c r="D428" s="49">
        <v>0.2632794457274827</v>
      </c>
      <c r="E428" s="34">
        <v>0.29330254041570436</v>
      </c>
      <c r="F428" s="50">
        <v>0.0</v>
      </c>
      <c r="G428" s="34">
        <v>0.3325635103926097</v>
      </c>
      <c r="H428" s="50">
        <v>0.09237875288683602</v>
      </c>
      <c r="I428" s="50">
        <v>0.0023094688221709007</v>
      </c>
      <c r="J428" s="50">
        <v>0.0</v>
      </c>
      <c r="K428" s="50">
        <v>0.0</v>
      </c>
      <c r="L428" s="50">
        <v>0.0</v>
      </c>
      <c r="M428" s="50">
        <v>0.016166281755196306</v>
      </c>
      <c r="N428" s="34">
        <v>1.0</v>
      </c>
      <c r="P428" s="54">
        <f>E428+H428+K428+M428</f>
        <v>0.4018475751</v>
      </c>
    </row>
    <row r="429" ht="19.5" customHeight="1">
      <c r="A429" s="12"/>
      <c r="B429" s="12"/>
      <c r="C429" s="11" t="s">
        <v>73</v>
      </c>
      <c r="D429" s="49">
        <v>0.13073394495412843</v>
      </c>
      <c r="E429" s="34">
        <v>0.1611675126903553</v>
      </c>
      <c r="F429" s="50">
        <v>0.0</v>
      </c>
      <c r="G429" s="34">
        <v>0.13102820746132848</v>
      </c>
      <c r="H429" s="50">
        <v>0.1111111111111111</v>
      </c>
      <c r="I429" s="50">
        <v>0.1111111111111111</v>
      </c>
      <c r="J429" s="50">
        <v>0.0</v>
      </c>
      <c r="K429" s="50">
        <v>0.0</v>
      </c>
      <c r="L429" s="50">
        <v>0.0</v>
      </c>
      <c r="M429" s="50">
        <v>0.3181818181818182</v>
      </c>
      <c r="N429" s="34">
        <v>0.13646391427670973</v>
      </c>
    </row>
    <row r="430" ht="19.5" customHeight="1">
      <c r="A430" s="12"/>
      <c r="B430" s="55"/>
      <c r="C430" s="56" t="s">
        <v>74</v>
      </c>
      <c r="D430" s="57">
        <v>0.03592814371257485</v>
      </c>
      <c r="E430" s="58">
        <v>0.04002521273242988</v>
      </c>
      <c r="F430" s="59">
        <v>0.0</v>
      </c>
      <c r="G430" s="58">
        <v>0.04538291837377875</v>
      </c>
      <c r="H430" s="59">
        <v>0.012606366214938542</v>
      </c>
      <c r="I430" s="59">
        <v>3.1515915537346363E-4</v>
      </c>
      <c r="J430" s="59">
        <v>0.0</v>
      </c>
      <c r="K430" s="59">
        <v>0.0</v>
      </c>
      <c r="L430" s="59">
        <v>0.0</v>
      </c>
      <c r="M430" s="59">
        <v>0.002206114087614245</v>
      </c>
      <c r="N430" s="58">
        <v>0.13646391427670973</v>
      </c>
    </row>
    <row r="431" ht="19.5" customHeight="1">
      <c r="A431" s="12"/>
      <c r="B431" s="61" t="s">
        <v>175</v>
      </c>
      <c r="C431" s="11" t="s">
        <v>71</v>
      </c>
      <c r="D431" s="33">
        <v>3.0</v>
      </c>
      <c r="E431" s="62">
        <v>1.0</v>
      </c>
      <c r="F431" s="63">
        <v>0.0</v>
      </c>
      <c r="G431" s="62">
        <v>0.0</v>
      </c>
      <c r="H431" s="63">
        <v>0.0</v>
      </c>
      <c r="I431" s="63">
        <v>0.0</v>
      </c>
      <c r="J431" s="63">
        <v>0.0</v>
      </c>
      <c r="K431" s="63">
        <v>0.0</v>
      </c>
      <c r="L431" s="63">
        <v>0.0</v>
      </c>
      <c r="M431" s="63">
        <v>0.0</v>
      </c>
      <c r="N431" s="62">
        <v>4.0</v>
      </c>
    </row>
    <row r="432" ht="19.5" customHeight="1">
      <c r="A432" s="12"/>
      <c r="B432" s="12"/>
      <c r="C432" s="11" t="s">
        <v>171</v>
      </c>
      <c r="D432" s="49">
        <v>0.75</v>
      </c>
      <c r="E432" s="34">
        <v>0.25</v>
      </c>
      <c r="F432" s="50">
        <v>0.0</v>
      </c>
      <c r="G432" s="34">
        <v>0.0</v>
      </c>
      <c r="H432" s="50">
        <v>0.0</v>
      </c>
      <c r="I432" s="50">
        <v>0.0</v>
      </c>
      <c r="J432" s="50">
        <v>0.0</v>
      </c>
      <c r="K432" s="50">
        <v>0.0</v>
      </c>
      <c r="L432" s="50">
        <v>0.0</v>
      </c>
      <c r="M432" s="50">
        <v>0.0</v>
      </c>
      <c r="N432" s="34">
        <v>1.0</v>
      </c>
    </row>
    <row r="433" ht="19.5" customHeight="1">
      <c r="A433" s="12"/>
      <c r="B433" s="12"/>
      <c r="C433" s="11" t="s">
        <v>73</v>
      </c>
      <c r="D433" s="49">
        <v>0.003440366972477065</v>
      </c>
      <c r="E433" s="34">
        <v>0.0012690355329949238</v>
      </c>
      <c r="F433" s="50">
        <v>0.0</v>
      </c>
      <c r="G433" s="34">
        <v>0.0</v>
      </c>
      <c r="H433" s="50">
        <v>0.0</v>
      </c>
      <c r="I433" s="50">
        <v>0.0</v>
      </c>
      <c r="J433" s="50">
        <v>0.0</v>
      </c>
      <c r="K433" s="50">
        <v>0.0</v>
      </c>
      <c r="L433" s="50">
        <v>0.0</v>
      </c>
      <c r="M433" s="50">
        <v>0.0</v>
      </c>
      <c r="N433" s="34">
        <v>0.0012606366214938545</v>
      </c>
    </row>
    <row r="434" ht="19.5" customHeight="1">
      <c r="A434" s="55"/>
      <c r="B434" s="55"/>
      <c r="C434" s="56" t="s">
        <v>74</v>
      </c>
      <c r="D434" s="57">
        <v>9.454774661203908E-4</v>
      </c>
      <c r="E434" s="58">
        <v>3.1515915537346363E-4</v>
      </c>
      <c r="F434" s="59">
        <v>0.0</v>
      </c>
      <c r="G434" s="58">
        <v>0.0</v>
      </c>
      <c r="H434" s="59">
        <v>0.0</v>
      </c>
      <c r="I434" s="59">
        <v>0.0</v>
      </c>
      <c r="J434" s="59">
        <v>0.0</v>
      </c>
      <c r="K434" s="59">
        <v>0.0</v>
      </c>
      <c r="L434" s="59">
        <v>0.0</v>
      </c>
      <c r="M434" s="59">
        <v>0.0</v>
      </c>
      <c r="N434" s="58">
        <v>0.0012606366214938545</v>
      </c>
    </row>
    <row r="435" ht="19.5" customHeight="1">
      <c r="A435" s="65" t="s">
        <v>41</v>
      </c>
      <c r="B435" s="66"/>
      <c r="C435" s="11" t="s">
        <v>71</v>
      </c>
      <c r="D435" s="33">
        <v>872.0</v>
      </c>
      <c r="E435" s="62">
        <v>788.0</v>
      </c>
      <c r="F435" s="63">
        <v>4.0</v>
      </c>
      <c r="G435" s="62">
        <v>1099.0</v>
      </c>
      <c r="H435" s="63">
        <v>360.0</v>
      </c>
      <c r="I435" s="63">
        <v>9.0</v>
      </c>
      <c r="J435" s="63">
        <v>11.0</v>
      </c>
      <c r="K435" s="63">
        <v>7.0</v>
      </c>
      <c r="L435" s="63">
        <v>1.0</v>
      </c>
      <c r="M435" s="63">
        <v>22.0</v>
      </c>
      <c r="N435" s="62">
        <v>3173.0</v>
      </c>
    </row>
    <row r="436" ht="19.5" customHeight="1">
      <c r="A436" s="67"/>
      <c r="B436" s="68"/>
      <c r="C436" s="11" t="s">
        <v>171</v>
      </c>
      <c r="D436" s="49">
        <v>0.27481878348566025</v>
      </c>
      <c r="E436" s="34">
        <v>0.2483454144342893</v>
      </c>
      <c r="F436" s="50">
        <v>0.0012606366214938545</v>
      </c>
      <c r="G436" s="34">
        <v>0.3463599117554365</v>
      </c>
      <c r="H436" s="50">
        <v>0.1134572959344469</v>
      </c>
      <c r="I436" s="50">
        <v>0.002836432398361172</v>
      </c>
      <c r="J436" s="50">
        <v>0.0034667507091080997</v>
      </c>
      <c r="K436" s="50">
        <v>0.002206114087614245</v>
      </c>
      <c r="L436" s="50">
        <v>3.1515915537346363E-4</v>
      </c>
      <c r="M436" s="50">
        <v>0.006933501418216199</v>
      </c>
      <c r="N436" s="34">
        <v>1.0</v>
      </c>
    </row>
    <row r="437" ht="19.5" customHeight="1">
      <c r="A437" s="67"/>
      <c r="B437" s="68"/>
      <c r="C437" s="11" t="s">
        <v>73</v>
      </c>
      <c r="D437" s="49">
        <v>1.0</v>
      </c>
      <c r="E437" s="34">
        <v>1.0</v>
      </c>
      <c r="F437" s="50">
        <v>1.0</v>
      </c>
      <c r="G437" s="34">
        <v>1.0</v>
      </c>
      <c r="H437" s="50">
        <v>1.0</v>
      </c>
      <c r="I437" s="50">
        <v>1.0</v>
      </c>
      <c r="J437" s="50">
        <v>1.0</v>
      </c>
      <c r="K437" s="50">
        <v>1.0</v>
      </c>
      <c r="L437" s="50">
        <v>1.0</v>
      </c>
      <c r="M437" s="50">
        <v>1.0</v>
      </c>
      <c r="N437" s="34">
        <v>1.0</v>
      </c>
    </row>
    <row r="438" ht="19.5" customHeight="1">
      <c r="A438" s="69"/>
      <c r="B438" s="70"/>
      <c r="C438" s="17" t="s">
        <v>74</v>
      </c>
      <c r="D438" s="71">
        <v>0.27481878348566025</v>
      </c>
      <c r="E438" s="37">
        <v>0.2483454144342893</v>
      </c>
      <c r="F438" s="72">
        <v>0.0012606366214938545</v>
      </c>
      <c r="G438" s="37">
        <v>0.3463599117554365</v>
      </c>
      <c r="H438" s="72">
        <v>0.1134572959344469</v>
      </c>
      <c r="I438" s="72">
        <v>0.002836432398361172</v>
      </c>
      <c r="J438" s="72">
        <v>0.0034667507091080997</v>
      </c>
      <c r="K438" s="72">
        <v>0.002206114087614245</v>
      </c>
      <c r="L438" s="72">
        <v>3.1515915537346363E-4</v>
      </c>
      <c r="M438" s="72">
        <v>0.006933501418216199</v>
      </c>
      <c r="N438" s="37">
        <v>1.0</v>
      </c>
    </row>
    <row r="439" ht="15.75" customHeight="1"/>
    <row r="440" ht="15.75" customHeight="1">
      <c r="A440" s="81" t="s">
        <v>176</v>
      </c>
    </row>
    <row r="441" ht="15.75" customHeight="1">
      <c r="D441" s="82" t="s">
        <v>56</v>
      </c>
      <c r="O441" s="82" t="s">
        <v>41</v>
      </c>
    </row>
    <row r="442" ht="15.75" customHeight="1">
      <c r="D442" s="83">
        <v>1.1</v>
      </c>
      <c r="E442" s="83">
        <v>1.2</v>
      </c>
      <c r="F442" s="83">
        <v>1.5</v>
      </c>
      <c r="G442" s="83">
        <v>2.1</v>
      </c>
      <c r="H442" s="83">
        <v>2.2</v>
      </c>
      <c r="I442" s="83">
        <v>2.5</v>
      </c>
      <c r="J442" s="83">
        <v>3.1</v>
      </c>
      <c r="K442" s="83">
        <v>3.2</v>
      </c>
      <c r="L442" s="83">
        <v>3.5</v>
      </c>
      <c r="M442" s="83">
        <v>4.1</v>
      </c>
      <c r="N442" s="83">
        <v>4.2</v>
      </c>
    </row>
    <row r="443" ht="15.75" customHeight="1">
      <c r="A443" s="84" t="s">
        <v>177</v>
      </c>
      <c r="B443" s="84" t="s">
        <v>178</v>
      </c>
      <c r="C443" s="84" t="s">
        <v>71</v>
      </c>
      <c r="D443" s="85">
        <v>217.0</v>
      </c>
      <c r="E443" s="85">
        <v>105.0</v>
      </c>
      <c r="F443" s="85">
        <v>0.0</v>
      </c>
      <c r="G443" s="85">
        <v>322.0</v>
      </c>
      <c r="H443" s="85">
        <v>83.0</v>
      </c>
      <c r="I443" s="85">
        <v>3.0</v>
      </c>
      <c r="J443" s="85">
        <v>0.0</v>
      </c>
      <c r="K443" s="85">
        <v>0.0</v>
      </c>
      <c r="L443" s="85">
        <v>0.0</v>
      </c>
      <c r="M443" s="85">
        <v>0.0</v>
      </c>
      <c r="N443" s="85">
        <v>1.0</v>
      </c>
      <c r="O443" s="85">
        <v>731.0</v>
      </c>
    </row>
    <row r="444" ht="15.75" customHeight="1">
      <c r="C444" s="84" t="s">
        <v>179</v>
      </c>
      <c r="D444" s="86">
        <v>0.297</v>
      </c>
      <c r="E444" s="86">
        <v>0.144</v>
      </c>
      <c r="F444" s="86">
        <v>0.0</v>
      </c>
      <c r="G444" s="86">
        <v>0.44</v>
      </c>
      <c r="H444" s="86">
        <v>0.114</v>
      </c>
      <c r="I444" s="86">
        <v>0.004</v>
      </c>
      <c r="J444" s="86">
        <v>0.0</v>
      </c>
      <c r="K444" s="86">
        <v>0.0</v>
      </c>
      <c r="L444" s="86">
        <v>0.0</v>
      </c>
      <c r="M444" s="86">
        <v>0.0</v>
      </c>
      <c r="N444" s="86">
        <v>0.001</v>
      </c>
      <c r="O444" s="86">
        <v>1.0</v>
      </c>
    </row>
    <row r="445" ht="15.75" customHeight="1">
      <c r="C445" s="84" t="s">
        <v>73</v>
      </c>
      <c r="D445" s="86">
        <v>0.129</v>
      </c>
      <c r="E445" s="86">
        <v>0.069</v>
      </c>
      <c r="F445" s="86">
        <v>0.0</v>
      </c>
      <c r="G445" s="86">
        <v>0.152</v>
      </c>
      <c r="H445" s="86">
        <v>0.11</v>
      </c>
      <c r="I445" s="86">
        <v>0.2</v>
      </c>
      <c r="J445" s="86">
        <v>0.0</v>
      </c>
      <c r="K445" s="86">
        <v>0.0</v>
      </c>
      <c r="L445" s="86">
        <v>0.0</v>
      </c>
      <c r="M445" s="86">
        <v>0.0</v>
      </c>
      <c r="N445" s="86">
        <v>0.023</v>
      </c>
      <c r="O445" s="86">
        <v>0.118</v>
      </c>
    </row>
    <row r="446" ht="15.75" customHeight="1">
      <c r="C446" s="84" t="s">
        <v>74</v>
      </c>
      <c r="D446" s="86">
        <v>0.035</v>
      </c>
      <c r="E446" s="86">
        <v>0.017</v>
      </c>
      <c r="F446" s="86">
        <v>0.0</v>
      </c>
      <c r="G446" s="86">
        <v>0.052</v>
      </c>
      <c r="H446" s="86">
        <v>0.013</v>
      </c>
      <c r="I446" s="86">
        <v>0.0</v>
      </c>
      <c r="J446" s="86">
        <v>0.0</v>
      </c>
      <c r="K446" s="86">
        <v>0.0</v>
      </c>
      <c r="L446" s="86">
        <v>0.0</v>
      </c>
      <c r="M446" s="86">
        <v>0.0</v>
      </c>
      <c r="N446" s="86">
        <v>0.0</v>
      </c>
      <c r="O446" s="86">
        <v>0.118</v>
      </c>
    </row>
    <row r="447" ht="15.75" customHeight="1">
      <c r="B447" s="84" t="s">
        <v>180</v>
      </c>
      <c r="C447" s="84" t="s">
        <v>71</v>
      </c>
      <c r="D447" s="85">
        <v>338.0</v>
      </c>
      <c r="E447" s="85">
        <v>211.0</v>
      </c>
      <c r="F447" s="87">
        <v>0.0</v>
      </c>
      <c r="G447" s="85">
        <v>371.0</v>
      </c>
      <c r="H447" s="87">
        <v>132.0</v>
      </c>
      <c r="I447" s="85">
        <v>1.0</v>
      </c>
      <c r="J447" s="85">
        <v>2.0</v>
      </c>
      <c r="K447" s="85">
        <v>0.0</v>
      </c>
      <c r="L447" s="85">
        <v>0.0</v>
      </c>
      <c r="M447" s="85">
        <v>0.0</v>
      </c>
      <c r="N447" s="85">
        <v>4.0</v>
      </c>
      <c r="O447" s="85">
        <v>1059.0</v>
      </c>
    </row>
    <row r="448" ht="15.75" customHeight="1">
      <c r="C448" s="84" t="s">
        <v>179</v>
      </c>
      <c r="D448" s="86">
        <v>0.319</v>
      </c>
      <c r="E448" s="86">
        <v>0.199</v>
      </c>
      <c r="F448" s="86">
        <v>0.0</v>
      </c>
      <c r="G448" s="86">
        <v>0.35</v>
      </c>
      <c r="H448" s="86">
        <v>0.125</v>
      </c>
      <c r="I448" s="86">
        <v>0.001</v>
      </c>
      <c r="J448" s="86">
        <v>0.002</v>
      </c>
      <c r="K448" s="86">
        <v>0.0</v>
      </c>
      <c r="L448" s="86">
        <v>0.0</v>
      </c>
      <c r="M448" s="86">
        <v>0.0</v>
      </c>
      <c r="N448" s="86">
        <v>0.004</v>
      </c>
      <c r="O448" s="86">
        <v>1.0</v>
      </c>
    </row>
    <row r="449" ht="15.75" customHeight="1">
      <c r="C449" s="84" t="s">
        <v>73</v>
      </c>
      <c r="D449" s="86">
        <v>0.202</v>
      </c>
      <c r="E449" s="86">
        <v>0.138</v>
      </c>
      <c r="F449" s="86">
        <v>0.0</v>
      </c>
      <c r="G449" s="86">
        <v>0.175</v>
      </c>
      <c r="H449" s="86">
        <v>0.175</v>
      </c>
      <c r="I449" s="86">
        <v>0.067</v>
      </c>
      <c r="J449" s="86">
        <v>0.105</v>
      </c>
      <c r="K449" s="86">
        <v>0.0</v>
      </c>
      <c r="L449" s="86">
        <v>0.0</v>
      </c>
      <c r="M449" s="86">
        <v>0.0</v>
      </c>
      <c r="N449" s="86">
        <v>0.093</v>
      </c>
      <c r="O449" s="86">
        <v>0.171</v>
      </c>
    </row>
    <row r="450" ht="15.75" customHeight="1">
      <c r="C450" s="84" t="s">
        <v>74</v>
      </c>
      <c r="D450" s="86">
        <v>0.055</v>
      </c>
      <c r="E450" s="86">
        <v>0.034</v>
      </c>
      <c r="F450" s="86">
        <v>0.0</v>
      </c>
      <c r="G450" s="86">
        <v>0.06</v>
      </c>
      <c r="H450" s="86">
        <v>0.021</v>
      </c>
      <c r="I450" s="86">
        <v>0.0</v>
      </c>
      <c r="J450" s="86">
        <v>0.0</v>
      </c>
      <c r="K450" s="86">
        <v>0.0</v>
      </c>
      <c r="L450" s="86">
        <v>0.0</v>
      </c>
      <c r="M450" s="86">
        <v>0.0</v>
      </c>
      <c r="N450" s="86">
        <v>0.001</v>
      </c>
      <c r="O450" s="86">
        <v>0.171</v>
      </c>
    </row>
    <row r="451" ht="15.75" customHeight="1">
      <c r="B451" s="84" t="s">
        <v>181</v>
      </c>
      <c r="C451" s="84" t="s">
        <v>71</v>
      </c>
      <c r="D451" s="85">
        <v>385.0</v>
      </c>
      <c r="E451" s="85">
        <v>289.0</v>
      </c>
      <c r="F451" s="87">
        <v>1.0</v>
      </c>
      <c r="G451" s="85">
        <v>368.0</v>
      </c>
      <c r="H451" s="87">
        <v>99.0</v>
      </c>
      <c r="I451" s="85">
        <v>7.0</v>
      </c>
      <c r="J451" s="85">
        <v>1.0</v>
      </c>
      <c r="K451" s="85">
        <v>2.0</v>
      </c>
      <c r="L451" s="85">
        <v>2.0</v>
      </c>
      <c r="M451" s="85">
        <v>1.0</v>
      </c>
      <c r="N451" s="85">
        <v>4.0</v>
      </c>
      <c r="O451" s="85">
        <v>1159.0</v>
      </c>
    </row>
    <row r="452" ht="15.75" customHeight="1">
      <c r="C452" s="84" t="s">
        <v>179</v>
      </c>
      <c r="D452" s="86">
        <v>0.332</v>
      </c>
      <c r="E452" s="86">
        <v>0.249</v>
      </c>
      <c r="F452" s="86">
        <v>0.001</v>
      </c>
      <c r="G452" s="86">
        <v>0.318</v>
      </c>
      <c r="H452" s="86">
        <v>0.085</v>
      </c>
      <c r="I452" s="86">
        <v>0.006</v>
      </c>
      <c r="J452" s="86">
        <v>0.001</v>
      </c>
      <c r="K452" s="86">
        <v>0.002</v>
      </c>
      <c r="L452" s="86">
        <v>0.002</v>
      </c>
      <c r="M452" s="86">
        <v>0.001</v>
      </c>
      <c r="N452" s="86">
        <v>0.003</v>
      </c>
      <c r="O452" s="86">
        <v>1.0</v>
      </c>
    </row>
    <row r="453" ht="15.75" customHeight="1">
      <c r="C453" s="84" t="s">
        <v>73</v>
      </c>
      <c r="D453" s="86">
        <v>0.23</v>
      </c>
      <c r="E453" s="86">
        <v>0.189</v>
      </c>
      <c r="F453" s="86">
        <v>0.2</v>
      </c>
      <c r="G453" s="86">
        <v>0.173</v>
      </c>
      <c r="H453" s="86">
        <v>0.131</v>
      </c>
      <c r="I453" s="86">
        <v>0.467</v>
      </c>
      <c r="J453" s="86">
        <v>0.053</v>
      </c>
      <c r="K453" s="86">
        <v>0.125</v>
      </c>
      <c r="L453" s="86">
        <v>0.333</v>
      </c>
      <c r="M453" s="86">
        <v>1.0</v>
      </c>
      <c r="N453" s="86">
        <v>0.093</v>
      </c>
      <c r="O453" s="86">
        <v>0.187</v>
      </c>
    </row>
    <row r="454" ht="15.75" customHeight="1">
      <c r="C454" s="84" t="s">
        <v>74</v>
      </c>
      <c r="D454" s="86">
        <v>0.062</v>
      </c>
      <c r="E454" s="86">
        <v>0.047</v>
      </c>
      <c r="F454" s="86">
        <v>0.0</v>
      </c>
      <c r="G454" s="86">
        <v>0.059</v>
      </c>
      <c r="H454" s="86">
        <v>0.016</v>
      </c>
      <c r="I454" s="86">
        <v>0.001</v>
      </c>
      <c r="J454" s="86">
        <v>0.0</v>
      </c>
      <c r="K454" s="86">
        <v>0.0</v>
      </c>
      <c r="L454" s="86">
        <v>0.0</v>
      </c>
      <c r="M454" s="86">
        <v>0.0</v>
      </c>
      <c r="N454" s="86">
        <v>0.001</v>
      </c>
      <c r="O454" s="86">
        <v>0.187</v>
      </c>
    </row>
    <row r="455" ht="15.75" customHeight="1">
      <c r="B455" s="84" t="s">
        <v>182</v>
      </c>
      <c r="C455" s="84" t="s">
        <v>71</v>
      </c>
      <c r="D455" s="85">
        <v>296.0</v>
      </c>
      <c r="E455" s="85">
        <v>288.0</v>
      </c>
      <c r="F455" s="87">
        <v>0.0</v>
      </c>
      <c r="G455" s="85">
        <v>325.0</v>
      </c>
      <c r="H455" s="87">
        <v>139.0</v>
      </c>
      <c r="I455" s="85">
        <v>0.0</v>
      </c>
      <c r="J455" s="85">
        <v>3.0</v>
      </c>
      <c r="K455" s="85">
        <v>4.0</v>
      </c>
      <c r="L455" s="85">
        <v>2.0</v>
      </c>
      <c r="M455" s="85">
        <v>0.0</v>
      </c>
      <c r="N455" s="85">
        <v>8.0</v>
      </c>
      <c r="O455" s="85">
        <v>1065.0</v>
      </c>
    </row>
    <row r="456" ht="15.75" customHeight="1">
      <c r="C456" s="84" t="s">
        <v>179</v>
      </c>
      <c r="D456" s="86">
        <v>0.278</v>
      </c>
      <c r="E456" s="86">
        <v>0.27</v>
      </c>
      <c r="F456" s="86">
        <v>0.0</v>
      </c>
      <c r="G456" s="86">
        <v>0.305</v>
      </c>
      <c r="H456" s="86">
        <v>0.131</v>
      </c>
      <c r="I456" s="86">
        <v>0.0</v>
      </c>
      <c r="J456" s="86">
        <v>0.003</v>
      </c>
      <c r="K456" s="86">
        <v>0.004</v>
      </c>
      <c r="L456" s="86">
        <v>0.002</v>
      </c>
      <c r="M456" s="86">
        <v>0.0</v>
      </c>
      <c r="N456" s="86">
        <v>0.008</v>
      </c>
      <c r="O456" s="86">
        <v>1.0</v>
      </c>
    </row>
    <row r="457" ht="15.75" customHeight="1">
      <c r="C457" s="84" t="s">
        <v>73</v>
      </c>
      <c r="D457" s="86">
        <v>0.177</v>
      </c>
      <c r="E457" s="86">
        <v>0.189</v>
      </c>
      <c r="F457" s="86">
        <v>0.0</v>
      </c>
      <c r="G457" s="86">
        <v>0.153</v>
      </c>
      <c r="H457" s="86">
        <v>0.184</v>
      </c>
      <c r="I457" s="86">
        <v>0.0</v>
      </c>
      <c r="J457" s="86">
        <v>0.158</v>
      </c>
      <c r="K457" s="86">
        <v>0.25</v>
      </c>
      <c r="L457" s="86">
        <v>0.333</v>
      </c>
      <c r="M457" s="86">
        <v>0.0</v>
      </c>
      <c r="N457" s="86">
        <v>0.186</v>
      </c>
      <c r="O457" s="86">
        <v>0.172</v>
      </c>
    </row>
    <row r="458" ht="15.75" customHeight="1">
      <c r="C458" s="84" t="s">
        <v>74</v>
      </c>
      <c r="D458" s="86">
        <v>0.048</v>
      </c>
      <c r="E458" s="86">
        <v>0.047</v>
      </c>
      <c r="F458" s="86">
        <v>0.0</v>
      </c>
      <c r="G458" s="86">
        <v>0.053</v>
      </c>
      <c r="H458" s="86">
        <v>0.022</v>
      </c>
      <c r="I458" s="86">
        <v>0.0</v>
      </c>
      <c r="J458" s="86">
        <v>0.0</v>
      </c>
      <c r="K458" s="86">
        <v>0.001</v>
      </c>
      <c r="L458" s="86">
        <v>0.0</v>
      </c>
      <c r="M458" s="86">
        <v>0.0</v>
      </c>
      <c r="N458" s="86">
        <v>0.001</v>
      </c>
      <c r="O458" s="86">
        <v>0.172</v>
      </c>
    </row>
    <row r="459" ht="15.75" customHeight="1">
      <c r="B459" s="84" t="s">
        <v>183</v>
      </c>
      <c r="C459" s="84" t="s">
        <v>71</v>
      </c>
      <c r="D459" s="85">
        <v>199.0</v>
      </c>
      <c r="E459" s="85">
        <v>322.0</v>
      </c>
      <c r="F459" s="87">
        <v>2.0</v>
      </c>
      <c r="G459" s="85">
        <v>275.0</v>
      </c>
      <c r="H459" s="87">
        <v>127.0</v>
      </c>
      <c r="I459" s="85">
        <v>2.0</v>
      </c>
      <c r="J459" s="85">
        <v>3.0</v>
      </c>
      <c r="K459" s="85">
        <v>2.0</v>
      </c>
      <c r="L459" s="85">
        <v>1.0</v>
      </c>
      <c r="M459" s="85">
        <v>0.0</v>
      </c>
      <c r="N459" s="85">
        <v>11.0</v>
      </c>
      <c r="O459" s="85">
        <v>944.0</v>
      </c>
    </row>
    <row r="460" ht="15.75" customHeight="1">
      <c r="C460" s="84" t="s">
        <v>179</v>
      </c>
      <c r="D460" s="86">
        <v>0.211</v>
      </c>
      <c r="E460" s="86">
        <v>0.341</v>
      </c>
      <c r="F460" s="86">
        <v>0.002</v>
      </c>
      <c r="G460" s="86">
        <v>0.291</v>
      </c>
      <c r="H460" s="86">
        <v>0.135</v>
      </c>
      <c r="I460" s="86">
        <v>0.002</v>
      </c>
      <c r="J460" s="86">
        <v>0.003</v>
      </c>
      <c r="K460" s="86">
        <v>0.002</v>
      </c>
      <c r="L460" s="86">
        <v>0.001</v>
      </c>
      <c r="M460" s="86">
        <v>0.0</v>
      </c>
      <c r="N460" s="86">
        <v>0.012</v>
      </c>
      <c r="O460" s="86">
        <v>1.0</v>
      </c>
    </row>
    <row r="461" ht="15.75" customHeight="1">
      <c r="C461" s="84" t="s">
        <v>73</v>
      </c>
      <c r="D461" s="86">
        <v>0.119</v>
      </c>
      <c r="E461" s="86">
        <v>0.211</v>
      </c>
      <c r="F461" s="86">
        <v>0.4</v>
      </c>
      <c r="G461" s="86">
        <v>0.129</v>
      </c>
      <c r="H461" s="86">
        <v>0.168</v>
      </c>
      <c r="I461" s="86">
        <v>0.133</v>
      </c>
      <c r="J461" s="86">
        <v>0.158</v>
      </c>
      <c r="K461" s="86">
        <v>0.125</v>
      </c>
      <c r="L461" s="86">
        <v>0.167</v>
      </c>
      <c r="M461" s="86">
        <v>0.0</v>
      </c>
      <c r="N461" s="86">
        <v>0.256</v>
      </c>
      <c r="O461" s="86">
        <v>0.153</v>
      </c>
    </row>
    <row r="462" ht="15.75" customHeight="1">
      <c r="C462" s="84" t="s">
        <v>74</v>
      </c>
      <c r="D462" s="86">
        <v>0.032</v>
      </c>
      <c r="E462" s="86">
        <v>0.052</v>
      </c>
      <c r="F462" s="86">
        <v>0.0</v>
      </c>
      <c r="G462" s="86">
        <v>0.044</v>
      </c>
      <c r="H462" s="86">
        <v>0.021</v>
      </c>
      <c r="I462" s="86">
        <v>0.0</v>
      </c>
      <c r="J462" s="86">
        <v>0.0</v>
      </c>
      <c r="K462" s="86">
        <v>0.0</v>
      </c>
      <c r="L462" s="86">
        <v>0.0</v>
      </c>
      <c r="M462" s="86">
        <v>0.0</v>
      </c>
      <c r="N462" s="86">
        <v>0.002</v>
      </c>
      <c r="O462" s="86">
        <v>0.153</v>
      </c>
    </row>
    <row r="463" ht="15.75" customHeight="1">
      <c r="B463" s="84" t="s">
        <v>184</v>
      </c>
      <c r="C463" s="84" t="s">
        <v>71</v>
      </c>
      <c r="D463" s="85">
        <v>116.0</v>
      </c>
      <c r="E463" s="85">
        <v>199.0</v>
      </c>
      <c r="F463" s="87">
        <v>2.0</v>
      </c>
      <c r="G463" s="85">
        <v>245.0</v>
      </c>
      <c r="H463" s="87">
        <v>78.0</v>
      </c>
      <c r="I463" s="85">
        <v>1.0</v>
      </c>
      <c r="J463" s="85">
        <v>6.0</v>
      </c>
      <c r="K463" s="85">
        <v>5.0</v>
      </c>
      <c r="L463" s="85">
        <v>0.0</v>
      </c>
      <c r="M463" s="85">
        <v>0.0</v>
      </c>
      <c r="N463" s="85">
        <v>11.0</v>
      </c>
      <c r="O463" s="85">
        <v>663.0</v>
      </c>
    </row>
    <row r="464" ht="15.75" customHeight="1">
      <c r="C464" s="84" t="s">
        <v>179</v>
      </c>
      <c r="D464" s="86">
        <v>0.175</v>
      </c>
      <c r="E464" s="86">
        <v>0.3</v>
      </c>
      <c r="F464" s="86">
        <v>0.003</v>
      </c>
      <c r="G464" s="86">
        <v>0.37</v>
      </c>
      <c r="H464" s="86">
        <v>0.118</v>
      </c>
      <c r="I464" s="86">
        <v>0.002</v>
      </c>
      <c r="J464" s="86">
        <v>0.009</v>
      </c>
      <c r="K464" s="86">
        <v>0.008</v>
      </c>
      <c r="L464" s="86">
        <v>0.0</v>
      </c>
      <c r="M464" s="86">
        <v>0.0</v>
      </c>
      <c r="N464" s="86">
        <v>0.017</v>
      </c>
      <c r="O464" s="86">
        <v>1.0</v>
      </c>
    </row>
    <row r="465" ht="15.75" customHeight="1">
      <c r="C465" s="84" t="s">
        <v>73</v>
      </c>
      <c r="D465" s="86">
        <v>0.069</v>
      </c>
      <c r="E465" s="86">
        <v>0.13</v>
      </c>
      <c r="F465" s="86">
        <v>0.4</v>
      </c>
      <c r="G465" s="86">
        <v>0.115</v>
      </c>
      <c r="H465" s="86">
        <v>0.103</v>
      </c>
      <c r="I465" s="86">
        <v>0.067</v>
      </c>
      <c r="J465" s="86">
        <v>0.316</v>
      </c>
      <c r="K465" s="86">
        <v>0.313</v>
      </c>
      <c r="L465" s="86">
        <v>0.0</v>
      </c>
      <c r="M465" s="86">
        <v>0.0</v>
      </c>
      <c r="N465" s="86">
        <v>0.256</v>
      </c>
      <c r="O465" s="86">
        <v>0.107</v>
      </c>
    </row>
    <row r="466" ht="15.75" customHeight="1">
      <c r="C466" s="84" t="s">
        <v>74</v>
      </c>
      <c r="D466" s="86">
        <v>0.019</v>
      </c>
      <c r="E466" s="86">
        <v>0.032</v>
      </c>
      <c r="F466" s="86">
        <v>0.0</v>
      </c>
      <c r="G466" s="86">
        <v>0.04</v>
      </c>
      <c r="H466" s="86">
        <v>0.013</v>
      </c>
      <c r="I466" s="86">
        <v>0.0</v>
      </c>
      <c r="J466" s="86">
        <v>0.001</v>
      </c>
      <c r="K466" s="86">
        <v>0.001</v>
      </c>
      <c r="L466" s="86">
        <v>0.0</v>
      </c>
      <c r="M466" s="86">
        <v>0.0</v>
      </c>
      <c r="N466" s="86">
        <v>0.002</v>
      </c>
      <c r="O466" s="86">
        <v>0.107</v>
      </c>
    </row>
    <row r="467" ht="15.75" customHeight="1">
      <c r="B467" s="84" t="s">
        <v>185</v>
      </c>
      <c r="C467" s="84" t="s">
        <v>71</v>
      </c>
      <c r="D467" s="85">
        <v>125.0</v>
      </c>
      <c r="E467" s="85">
        <v>113.0</v>
      </c>
      <c r="F467" s="87">
        <v>0.0</v>
      </c>
      <c r="G467" s="85">
        <v>218.0</v>
      </c>
      <c r="H467" s="87">
        <v>96.0</v>
      </c>
      <c r="I467" s="85">
        <v>1.0</v>
      </c>
      <c r="J467" s="85">
        <v>4.0</v>
      </c>
      <c r="K467" s="85">
        <v>3.0</v>
      </c>
      <c r="L467" s="85">
        <v>1.0</v>
      </c>
      <c r="M467" s="85">
        <v>0.0</v>
      </c>
      <c r="N467" s="85">
        <v>4.0</v>
      </c>
      <c r="O467" s="85">
        <v>565.0</v>
      </c>
    </row>
    <row r="468" ht="15.75" customHeight="1">
      <c r="C468" s="84" t="s">
        <v>179</v>
      </c>
      <c r="D468" s="86">
        <v>0.221</v>
      </c>
      <c r="E468" s="86">
        <v>0.2</v>
      </c>
      <c r="F468" s="86">
        <v>0.0</v>
      </c>
      <c r="G468" s="86">
        <v>0.386</v>
      </c>
      <c r="H468" s="86">
        <v>0.17</v>
      </c>
      <c r="I468" s="86">
        <v>0.002</v>
      </c>
      <c r="J468" s="86">
        <v>0.007</v>
      </c>
      <c r="K468" s="86">
        <v>0.005</v>
      </c>
      <c r="L468" s="86">
        <v>0.002</v>
      </c>
      <c r="M468" s="86">
        <v>0.0</v>
      </c>
      <c r="N468" s="86">
        <v>0.007</v>
      </c>
      <c r="O468" s="86">
        <v>1.0</v>
      </c>
    </row>
    <row r="469" ht="15.75" customHeight="1">
      <c r="C469" s="84" t="s">
        <v>73</v>
      </c>
      <c r="D469" s="86">
        <v>0.075</v>
      </c>
      <c r="E469" s="86">
        <v>0.074</v>
      </c>
      <c r="F469" s="86">
        <v>0.0</v>
      </c>
      <c r="G469" s="86">
        <v>0.103</v>
      </c>
      <c r="H469" s="86">
        <v>0.127</v>
      </c>
      <c r="I469" s="86">
        <v>0.067</v>
      </c>
      <c r="J469" s="86">
        <v>0.211</v>
      </c>
      <c r="K469" s="86">
        <v>0.188</v>
      </c>
      <c r="L469" s="86">
        <v>0.167</v>
      </c>
      <c r="M469" s="86">
        <v>0.0</v>
      </c>
      <c r="N469" s="86">
        <v>0.093</v>
      </c>
      <c r="O469" s="86">
        <v>0.091</v>
      </c>
    </row>
    <row r="470" ht="15.75" customHeight="1">
      <c r="C470" s="84" t="s">
        <v>74</v>
      </c>
      <c r="D470" s="86">
        <v>0.02</v>
      </c>
      <c r="E470" s="86">
        <v>0.018</v>
      </c>
      <c r="F470" s="86">
        <v>0.0</v>
      </c>
      <c r="G470" s="86">
        <v>0.035</v>
      </c>
      <c r="H470" s="86">
        <v>0.016</v>
      </c>
      <c r="I470" s="86">
        <v>0.0</v>
      </c>
      <c r="J470" s="86">
        <v>0.001</v>
      </c>
      <c r="K470" s="86">
        <v>0.0</v>
      </c>
      <c r="L470" s="86">
        <v>0.0</v>
      </c>
      <c r="M470" s="86">
        <v>0.0</v>
      </c>
      <c r="N470" s="86">
        <v>0.001</v>
      </c>
      <c r="O470" s="86">
        <v>0.091</v>
      </c>
    </row>
    <row r="471" ht="15.75" customHeight="1">
      <c r="A471" s="84" t="s">
        <v>41</v>
      </c>
      <c r="C471" s="84" t="s">
        <v>71</v>
      </c>
      <c r="D471" s="85">
        <v>1676.0</v>
      </c>
      <c r="E471" s="85">
        <v>1527.0</v>
      </c>
      <c r="F471" s="87">
        <v>5.0</v>
      </c>
      <c r="G471" s="85">
        <v>2124.0</v>
      </c>
      <c r="H471" s="87">
        <v>754.0</v>
      </c>
      <c r="I471" s="85">
        <v>15.0</v>
      </c>
      <c r="J471" s="85">
        <v>19.0</v>
      </c>
      <c r="K471" s="85">
        <v>16.0</v>
      </c>
      <c r="L471" s="85">
        <v>6.0</v>
      </c>
      <c r="M471" s="85">
        <v>1.0</v>
      </c>
      <c r="N471" s="85">
        <v>43.0</v>
      </c>
      <c r="O471" s="85">
        <v>6186.0</v>
      </c>
    </row>
    <row r="472" ht="15.75" customHeight="1">
      <c r="C472" s="84" t="s">
        <v>179</v>
      </c>
      <c r="D472" s="86">
        <v>0.271</v>
      </c>
      <c r="E472" s="86">
        <v>0.247</v>
      </c>
      <c r="F472" s="86">
        <v>0.001</v>
      </c>
      <c r="G472" s="86">
        <v>0.343</v>
      </c>
      <c r="H472" s="86">
        <v>0.122</v>
      </c>
      <c r="I472" s="86">
        <v>0.002</v>
      </c>
      <c r="J472" s="86">
        <v>0.003</v>
      </c>
      <c r="K472" s="86">
        <v>0.003</v>
      </c>
      <c r="L472" s="86">
        <v>0.001</v>
      </c>
      <c r="M472" s="86">
        <v>0.0</v>
      </c>
      <c r="N472" s="86">
        <v>0.007</v>
      </c>
      <c r="O472" s="86">
        <v>1.0</v>
      </c>
    </row>
    <row r="473" ht="15.75" customHeight="1">
      <c r="C473" s="84" t="s">
        <v>73</v>
      </c>
      <c r="D473" s="86">
        <v>1.0</v>
      </c>
      <c r="E473" s="86">
        <v>1.0</v>
      </c>
      <c r="F473" s="86">
        <v>1.0</v>
      </c>
      <c r="G473" s="86">
        <v>1.0</v>
      </c>
      <c r="H473" s="86">
        <v>1.0</v>
      </c>
      <c r="I473" s="86">
        <v>1.0</v>
      </c>
      <c r="J473" s="86">
        <v>1.0</v>
      </c>
      <c r="K473" s="86">
        <v>1.0</v>
      </c>
      <c r="L473" s="86">
        <v>1.0</v>
      </c>
      <c r="M473" s="86">
        <v>1.0</v>
      </c>
      <c r="N473" s="86">
        <v>1.0</v>
      </c>
      <c r="O473" s="86">
        <v>1.0</v>
      </c>
    </row>
    <row r="474" ht="15.75" customHeight="1">
      <c r="C474" s="84" t="s">
        <v>74</v>
      </c>
      <c r="D474" s="86">
        <v>0.271</v>
      </c>
      <c r="E474" s="86">
        <v>0.247</v>
      </c>
      <c r="F474" s="86">
        <v>0.001</v>
      </c>
      <c r="G474" s="86">
        <v>0.343</v>
      </c>
      <c r="H474" s="86">
        <v>0.122</v>
      </c>
      <c r="I474" s="86">
        <v>0.002</v>
      </c>
      <c r="J474" s="86">
        <v>0.003</v>
      </c>
      <c r="K474" s="86">
        <v>0.003</v>
      </c>
      <c r="L474" s="86">
        <v>0.001</v>
      </c>
      <c r="M474" s="86">
        <v>0.0</v>
      </c>
      <c r="N474" s="86">
        <v>0.007</v>
      </c>
      <c r="O474" s="86">
        <v>1.0</v>
      </c>
    </row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162">
    <mergeCell ref="B219:B222"/>
    <mergeCell ref="B223:B226"/>
    <mergeCell ref="B227:B230"/>
    <mergeCell ref="B231:B234"/>
    <mergeCell ref="A235:B238"/>
    <mergeCell ref="B243:B246"/>
    <mergeCell ref="B247:B250"/>
    <mergeCell ref="B251:B254"/>
    <mergeCell ref="A255:B258"/>
    <mergeCell ref="B263:B266"/>
    <mergeCell ref="B267:B270"/>
    <mergeCell ref="B271:B274"/>
    <mergeCell ref="B275:B278"/>
    <mergeCell ref="B279:B282"/>
    <mergeCell ref="B107:B110"/>
    <mergeCell ref="B111:B114"/>
    <mergeCell ref="B115:B118"/>
    <mergeCell ref="B119:B122"/>
    <mergeCell ref="B123:B126"/>
    <mergeCell ref="B127:B130"/>
    <mergeCell ref="B131:B134"/>
    <mergeCell ref="B159:B162"/>
    <mergeCell ref="B171:B174"/>
    <mergeCell ref="B175:B178"/>
    <mergeCell ref="B179:B182"/>
    <mergeCell ref="B135:B138"/>
    <mergeCell ref="B139:B142"/>
    <mergeCell ref="B143:B146"/>
    <mergeCell ref="B147:B150"/>
    <mergeCell ref="B151:B154"/>
    <mergeCell ref="B155:B158"/>
    <mergeCell ref="A191:B194"/>
    <mergeCell ref="B183:B186"/>
    <mergeCell ref="B187:B190"/>
    <mergeCell ref="B199:B202"/>
    <mergeCell ref="B203:B206"/>
    <mergeCell ref="B207:B210"/>
    <mergeCell ref="B211:B214"/>
    <mergeCell ref="B215:B218"/>
    <mergeCell ref="B283:B286"/>
    <mergeCell ref="B287:B290"/>
    <mergeCell ref="B291:B294"/>
    <mergeCell ref="B295:B298"/>
    <mergeCell ref="B299:B302"/>
    <mergeCell ref="B303:B306"/>
    <mergeCell ref="B307:B310"/>
    <mergeCell ref="A443:A470"/>
    <mergeCell ref="A471:B474"/>
    <mergeCell ref="A171:A190"/>
    <mergeCell ref="A199:A234"/>
    <mergeCell ref="A243:A254"/>
    <mergeCell ref="A263:A350"/>
    <mergeCell ref="A359:A374"/>
    <mergeCell ref="A383:A406"/>
    <mergeCell ref="A415:A434"/>
    <mergeCell ref="B83:B86"/>
    <mergeCell ref="B87:B90"/>
    <mergeCell ref="A22:A25"/>
    <mergeCell ref="A32:A34"/>
    <mergeCell ref="A58:A65"/>
    <mergeCell ref="B58:B61"/>
    <mergeCell ref="B62:B65"/>
    <mergeCell ref="A66:B69"/>
    <mergeCell ref="A99:B102"/>
    <mergeCell ref="D197:N197"/>
    <mergeCell ref="O197:O198"/>
    <mergeCell ref="A163:B166"/>
    <mergeCell ref="A168:O168"/>
    <mergeCell ref="A169:C170"/>
    <mergeCell ref="D169:N169"/>
    <mergeCell ref="O169:O170"/>
    <mergeCell ref="A196:O196"/>
    <mergeCell ref="A197:C198"/>
    <mergeCell ref="A11:C11"/>
    <mergeCell ref="A12:B12"/>
    <mergeCell ref="A13:B13"/>
    <mergeCell ref="A14:A18"/>
    <mergeCell ref="A19:A20"/>
    <mergeCell ref="A21:B21"/>
    <mergeCell ref="A31:G31"/>
    <mergeCell ref="D56:N56"/>
    <mergeCell ref="A72:O72"/>
    <mergeCell ref="A73:C74"/>
    <mergeCell ref="D73:N73"/>
    <mergeCell ref="O73:O74"/>
    <mergeCell ref="B32:G32"/>
    <mergeCell ref="B33:C33"/>
    <mergeCell ref="D33:E33"/>
    <mergeCell ref="F33:G33"/>
    <mergeCell ref="A55:O55"/>
    <mergeCell ref="A56:C57"/>
    <mergeCell ref="O56:O57"/>
    <mergeCell ref="B75:B78"/>
    <mergeCell ref="B79:B82"/>
    <mergeCell ref="B91:B94"/>
    <mergeCell ref="B95:B98"/>
    <mergeCell ref="A104:O104"/>
    <mergeCell ref="A105:C106"/>
    <mergeCell ref="D105:N105"/>
    <mergeCell ref="O105:O106"/>
    <mergeCell ref="A75:A98"/>
    <mergeCell ref="A107:A162"/>
    <mergeCell ref="A240:O240"/>
    <mergeCell ref="A241:C242"/>
    <mergeCell ref="D241:N241"/>
    <mergeCell ref="O241:O242"/>
    <mergeCell ref="A260:O260"/>
    <mergeCell ref="A261:C262"/>
    <mergeCell ref="D261:N261"/>
    <mergeCell ref="O261:O262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A356:O356"/>
    <mergeCell ref="A357:C358"/>
    <mergeCell ref="D357:N357"/>
    <mergeCell ref="O357:O358"/>
    <mergeCell ref="A381:C382"/>
    <mergeCell ref="N381:N382"/>
    <mergeCell ref="A440:O440"/>
    <mergeCell ref="D441:N441"/>
    <mergeCell ref="O441:O442"/>
    <mergeCell ref="A380:N380"/>
    <mergeCell ref="D381:M381"/>
    <mergeCell ref="A412:N412"/>
    <mergeCell ref="A413:C414"/>
    <mergeCell ref="D413:M413"/>
    <mergeCell ref="N413:N414"/>
    <mergeCell ref="A441:C442"/>
    <mergeCell ref="B383:B386"/>
    <mergeCell ref="B387:B390"/>
    <mergeCell ref="B347:B350"/>
    <mergeCell ref="A351:B354"/>
    <mergeCell ref="B359:B362"/>
    <mergeCell ref="B363:B366"/>
    <mergeCell ref="B367:B370"/>
    <mergeCell ref="B371:B374"/>
    <mergeCell ref="A375:B378"/>
    <mergeCell ref="B423:B426"/>
    <mergeCell ref="B427:B430"/>
    <mergeCell ref="B391:B394"/>
    <mergeCell ref="B395:B398"/>
    <mergeCell ref="B399:B402"/>
    <mergeCell ref="B403:B406"/>
    <mergeCell ref="A407:B410"/>
    <mergeCell ref="B415:B418"/>
    <mergeCell ref="B419:B422"/>
    <mergeCell ref="B463:B466"/>
    <mergeCell ref="B467:B470"/>
    <mergeCell ref="B431:B434"/>
    <mergeCell ref="A435:B438"/>
    <mergeCell ref="B443:B446"/>
    <mergeCell ref="B447:B450"/>
    <mergeCell ref="B451:B454"/>
    <mergeCell ref="B455:B458"/>
    <mergeCell ref="B459:B46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