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/Users/ianijirahmae/Downloads/CourseworkMarking/Coursework_4/Participant_5707491_assignsubmission_file/"/>
    </mc:Choice>
  </mc:AlternateContent>
  <xr:revisionPtr revIDLastSave="5" documentId="13_ncr:1_{0FEF82BE-295D-5240-8270-51F0BF96B9E8}" xr6:coauthVersionLast="47" xr6:coauthVersionMax="47" xr10:uidLastSave="{753614C2-1043-419E-80BA-A57982DE12AD}"/>
  <bookViews>
    <workbookView xWindow="54900" yWindow="9480" windowWidth="30880" windowHeight="17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42" i="1"/>
  <c r="H17" i="1"/>
  <c r="H53" i="1" l="1"/>
  <c r="H52" i="1"/>
  <c r="H51" i="1"/>
  <c r="H50" i="1"/>
  <c r="H49" i="1"/>
  <c r="H48" i="1"/>
  <c r="H47" i="1"/>
  <c r="H43" i="1"/>
  <c r="H41" i="1"/>
  <c r="H40" i="1"/>
  <c r="H38" i="1"/>
  <c r="H37" i="1"/>
  <c r="H36" i="1"/>
  <c r="H34" i="1"/>
  <c r="H30" i="1"/>
  <c r="H29" i="1"/>
  <c r="H27" i="1"/>
  <c r="H26" i="1"/>
  <c r="H24" i="1"/>
  <c r="H23" i="1"/>
  <c r="H22" i="1"/>
  <c r="H21" i="1"/>
  <c r="H19" i="1"/>
  <c r="H18" i="1"/>
  <c r="F46" i="1"/>
  <c r="F33" i="1"/>
  <c r="F16" i="1"/>
  <c r="D46" i="1"/>
  <c r="D33" i="1"/>
  <c r="D16" i="1"/>
  <c r="H16" i="1" l="1"/>
  <c r="H46" i="1"/>
  <c r="H33" i="1"/>
  <c r="C16" i="1"/>
  <c r="C6" i="1" l="1"/>
  <c r="C46" i="1"/>
  <c r="C33" i="1"/>
</calcChain>
</file>

<file path=xl/sharedStrings.xml><?xml version="1.0" encoding="utf-8"?>
<sst xmlns="http://schemas.openxmlformats.org/spreadsheetml/2006/main" count="58" uniqueCount="54">
  <si>
    <t>Marksheet COMP0197 Coursework1 2023/24</t>
  </si>
  <si>
    <t>Student</t>
  </si>
  <si>
    <t>Marks</t>
  </si>
  <si>
    <t>Available</t>
  </si>
  <si>
    <t>Awarded</t>
  </si>
  <si>
    <t>Total</t>
  </si>
  <si>
    <t>1st Marker</t>
  </si>
  <si>
    <t>2nd Marker</t>
  </si>
  <si>
    <t>Sections</t>
  </si>
  <si>
    <t>Marking points</t>
  </si>
  <si>
    <t>1st marker</t>
  </si>
  <si>
    <t>remarks</t>
  </si>
  <si>
    <t>2nd marker</t>
  </si>
  <si>
    <t>consensus</t>
  </si>
  <si>
    <t xml:space="preserve"> Task 1</t>
  </si>
  <si>
    <t>SGD for Linear Model</t>
  </si>
  <si>
    <t>Q1 - Q3</t>
  </si>
  <si>
    <t>polynomial_fun; input w and x; returns y;</t>
  </si>
  <si>
    <t xml:space="preserve">Use linear algebra fun.; fit_polynomial_ls; input x-t pairs, M and output; correct LS implementation (2); </t>
  </si>
  <si>
    <t>fit_polynomial_sgd; input and output as above; additional input LR &amp; batch size; printing loss; correct implementation;</t>
  </si>
  <si>
    <t>Q4 task.py</t>
  </si>
  <si>
    <t>Set generation with correct config. (2); Gaussian noise;</t>
  </si>
  <si>
    <t xml:space="preserve">Compute w using train set; estimate y using both train and test sets; </t>
  </si>
  <si>
    <t>mean&amp;dev for "observed train" and "underlying"; mean&amp;dev for "LS-prediction" and "underlying"; Printed;</t>
  </si>
  <si>
    <t>mean&amp;dev for "SGD-prediction" and "underlying"; Printed;</t>
  </si>
  <si>
    <t>RMS in w, RMS in y;</t>
  </si>
  <si>
    <t>Correct timing (if LS is slower, give reasons); printed;</t>
  </si>
  <si>
    <t>Q5 task1a.py</t>
  </si>
  <si>
    <t>Learnable M; Optimise M using SGD; correct SGD inplementaion;</t>
  </si>
  <si>
    <t>learns m through learnable function, but final m returned is found as max, but not explained why this is the case</t>
  </si>
  <si>
    <t>Report M value; mean&amp;dev for "model-prediction" and "underlying"; Printed;</t>
  </si>
  <si>
    <t>Task 2</t>
  </si>
  <si>
    <t>VisionTransformer</t>
  </si>
  <si>
    <t>Q1</t>
  </si>
  <si>
    <t>Correct implementaion for image classification network with VisionTransformer.</t>
  </si>
  <si>
    <t>Q2</t>
  </si>
  <si>
    <t>Correct implementation for mixup; apply during training</t>
  </si>
  <si>
    <t>Input flag "sampling_method"; correct implementaion for two options (beta distribution and uniformly distrubution)</t>
  </si>
  <si>
    <t>"mixup.png" of 16 images; correct implmentation;</t>
  </si>
  <si>
    <t>Q3</t>
  </si>
  <si>
    <t>Training loop implmentation (keras.Model.fit is okay); loss and optimiser; Correct data set; model runs</t>
  </si>
  <si>
    <t>Correct model saving; Saved model can be found;</t>
  </si>
  <si>
    <t>Accuracy on test set; printed per epoch (either retrospectively or during training);</t>
  </si>
  <si>
    <t>"results.png" containing 36 test images; GT and predicted classes</t>
  </si>
  <si>
    <t>Task 3</t>
  </si>
  <si>
    <t xml:space="preserve">Ablation Study </t>
  </si>
  <si>
    <t>random split for dev and test sets</t>
  </si>
  <si>
    <t xml:space="preserve">not random; just subset </t>
  </si>
  <si>
    <t>partition dev to train and validation randomly</t>
  </si>
  <si>
    <t>one metric other than loss; on entire val set (2); printed periodically, per epoch/iteration; changing "reasonbly" while training (otherwise provide reasons/discussions);</t>
  </si>
  <si>
    <t>Experiments run for two models</t>
  </si>
  <si>
    <t>Loss; speed; metric; train and val sets (summary, can be final acc/metric, rather than the monitoring msg, printed)</t>
  </si>
  <si>
    <t>Model save; saved models can be found</t>
  </si>
  <si>
    <t>loss; metrics; on test set; compare (average is sufficient)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</si>
</sst>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topLeftCell="B31" zoomScale="136" zoomScaleNormal="85" workbookViewId="0">
      <selection activeCell="H26" sqref="H26"/>
    </sheetView>
  </sheetViews>
  <sheetFormatPr defaultColWidth="8.85546875" defaultRowHeight="15"/>
  <cols>
    <col min="1" max="1" width="10.28515625" customWidth="1"/>
    <col min="2" max="2" width="87.7109375" customWidth="1"/>
    <col min="3" max="3" width="9" customWidth="1"/>
    <col min="4" max="4" width="11" style="3" customWidth="1"/>
    <col min="5" max="5" width="25" style="3" customWidth="1"/>
    <col min="6" max="6" width="11" style="5" customWidth="1"/>
    <col min="7" max="7" width="21.42578125" style="5" customWidth="1"/>
    <col min="8" max="8" width="11.42578125" customWidth="1"/>
    <col min="9" max="9" width="19.42578125" customWidth="1"/>
    <col min="10" max="10" width="10.28515625" customWidth="1"/>
    <col min="11" max="11" width="9.140625" customWidth="1"/>
  </cols>
  <sheetData>
    <row r="1" spans="1:8" s="1" customFormat="1">
      <c r="A1" s="1" t="s">
        <v>0</v>
      </c>
      <c r="D1" s="2"/>
      <c r="E1" s="2"/>
      <c r="F1" s="4"/>
      <c r="G1" s="4"/>
    </row>
    <row r="3" spans="1:8">
      <c r="A3" s="6"/>
      <c r="B3" s="6"/>
      <c r="C3" s="6"/>
    </row>
    <row r="4" spans="1:8">
      <c r="A4" s="1" t="s">
        <v>1</v>
      </c>
      <c r="B4" s="7"/>
    </row>
    <row r="5" spans="1:8">
      <c r="A5" s="1" t="s">
        <v>2</v>
      </c>
      <c r="B5" s="1" t="s">
        <v>3</v>
      </c>
      <c r="C5" s="1" t="s">
        <v>4</v>
      </c>
      <c r="D5" s="2"/>
    </row>
    <row r="6" spans="1:8">
      <c r="A6" s="1" t="s">
        <v>5</v>
      </c>
      <c r="B6" s="1">
        <v>100</v>
      </c>
      <c r="C6" s="1">
        <f>SUM(H16,H33,H46)</f>
        <v>95</v>
      </c>
      <c r="D6" s="2"/>
    </row>
    <row r="7" spans="1:8">
      <c r="A7" s="6"/>
      <c r="B7" s="6"/>
      <c r="C7" s="6"/>
    </row>
    <row r="9" spans="1:8">
      <c r="A9" s="1" t="s">
        <v>6</v>
      </c>
      <c r="B9" s="7"/>
    </row>
    <row r="10" spans="1:8">
      <c r="A10" s="1" t="s">
        <v>7</v>
      </c>
    </row>
    <row r="14" spans="1:8">
      <c r="A14" s="1" t="s">
        <v>8</v>
      </c>
      <c r="B14" s="1" t="s">
        <v>9</v>
      </c>
      <c r="C14" s="1" t="s">
        <v>3</v>
      </c>
      <c r="D14" s="2" t="s">
        <v>10</v>
      </c>
      <c r="E14" s="2" t="s">
        <v>11</v>
      </c>
      <c r="F14" s="4" t="s">
        <v>12</v>
      </c>
      <c r="G14" s="4" t="s">
        <v>11</v>
      </c>
      <c r="H14" s="1" t="s">
        <v>13</v>
      </c>
    </row>
    <row r="15" spans="1:8">
      <c r="A15" s="1"/>
      <c r="B15" s="1"/>
      <c r="C15" s="1"/>
      <c r="D15" s="2"/>
      <c r="E15" s="2"/>
      <c r="F15" s="4"/>
      <c r="G15" s="4"/>
      <c r="H15" s="1"/>
    </row>
    <row r="16" spans="1:8">
      <c r="A16" s="1" t="s">
        <v>14</v>
      </c>
      <c r="B16" s="1" t="s">
        <v>15</v>
      </c>
      <c r="C16" s="1">
        <f>SUM(C17:C30)</f>
        <v>40</v>
      </c>
      <c r="D16" s="2">
        <f>SUM(D17:D30)</f>
        <v>39</v>
      </c>
      <c r="E16" s="2"/>
      <c r="F16" s="4">
        <f>SUM(F17:F30)</f>
        <v>39</v>
      </c>
      <c r="G16" s="4"/>
      <c r="H16" s="1">
        <f>SUM(H17:H30)</f>
        <v>39</v>
      </c>
    </row>
    <row r="17" spans="1:9">
      <c r="A17" s="1" t="s">
        <v>16</v>
      </c>
      <c r="B17" t="s">
        <v>17</v>
      </c>
      <c r="C17">
        <v>5</v>
      </c>
      <c r="D17" s="3">
        <v>5</v>
      </c>
      <c r="F17" s="5">
        <v>5</v>
      </c>
      <c r="H17">
        <f>AVERAGE(D17,F17)</f>
        <v>5</v>
      </c>
    </row>
    <row r="18" spans="1:9">
      <c r="A18" s="1"/>
      <c r="B18" t="s">
        <v>18</v>
      </c>
      <c r="C18">
        <v>5</v>
      </c>
      <c r="D18" s="3">
        <v>5</v>
      </c>
      <c r="F18" s="5">
        <v>5</v>
      </c>
      <c r="H18">
        <f>AVERAGE(D18,F18)</f>
        <v>5</v>
      </c>
    </row>
    <row r="19" spans="1:9">
      <c r="A19" s="1"/>
      <c r="B19" t="s">
        <v>19</v>
      </c>
      <c r="C19">
        <v>5</v>
      </c>
      <c r="D19" s="3">
        <v>5</v>
      </c>
      <c r="F19" s="5">
        <v>5</v>
      </c>
      <c r="H19">
        <f>AVERAGE(D19,F19)</f>
        <v>5</v>
      </c>
    </row>
    <row r="21" spans="1:9">
      <c r="A21" s="1" t="s">
        <v>20</v>
      </c>
      <c r="B21" t="s">
        <v>21</v>
      </c>
      <c r="C21">
        <v>3</v>
      </c>
      <c r="D21" s="3">
        <v>3</v>
      </c>
      <c r="F21" s="5">
        <v>3</v>
      </c>
      <c r="H21">
        <f t="shared" ref="H21:H27" si="0">AVERAGE(D21,F21)</f>
        <v>3</v>
      </c>
    </row>
    <row r="22" spans="1:9">
      <c r="A22" s="1"/>
      <c r="B22" t="s">
        <v>22</v>
      </c>
      <c r="C22">
        <v>2</v>
      </c>
      <c r="D22" s="3">
        <v>2</v>
      </c>
      <c r="F22" s="5">
        <v>2</v>
      </c>
      <c r="H22">
        <f t="shared" si="0"/>
        <v>2</v>
      </c>
    </row>
    <row r="23" spans="1:9">
      <c r="A23" s="1"/>
      <c r="B23" t="s">
        <v>23</v>
      </c>
      <c r="C23">
        <v>2</v>
      </c>
      <c r="D23" s="3">
        <v>2</v>
      </c>
      <c r="F23" s="5">
        <v>2</v>
      </c>
      <c r="H23">
        <f t="shared" si="0"/>
        <v>2</v>
      </c>
      <c r="I23" s="5"/>
    </row>
    <row r="24" spans="1:9">
      <c r="A24" s="1"/>
      <c r="B24" t="s">
        <v>22</v>
      </c>
      <c r="C24">
        <v>2</v>
      </c>
      <c r="D24" s="3">
        <v>2</v>
      </c>
      <c r="F24" s="5">
        <v>2</v>
      </c>
      <c r="H24">
        <f t="shared" si="0"/>
        <v>2</v>
      </c>
      <c r="I24" s="5"/>
    </row>
    <row r="25" spans="1:9">
      <c r="A25" s="1"/>
      <c r="B25" t="s">
        <v>24</v>
      </c>
      <c r="C25">
        <v>2</v>
      </c>
      <c r="D25" s="3">
        <v>2</v>
      </c>
      <c r="F25" s="5">
        <v>2</v>
      </c>
      <c r="H25">
        <f>AVERAGE(D25,F25)</f>
        <v>2</v>
      </c>
      <c r="I25" s="5"/>
    </row>
    <row r="26" spans="1:9">
      <c r="A26" s="1"/>
      <c r="B26" t="s">
        <v>25</v>
      </c>
      <c r="C26">
        <v>2</v>
      </c>
      <c r="D26" s="3">
        <v>2</v>
      </c>
      <c r="F26" s="5">
        <v>2</v>
      </c>
      <c r="H26">
        <f>AVERAGE(D25,F26)</f>
        <v>2</v>
      </c>
      <c r="I26" s="5"/>
    </row>
    <row r="27" spans="1:9">
      <c r="A27" s="1"/>
      <c r="B27" t="s">
        <v>26</v>
      </c>
      <c r="C27">
        <v>2</v>
      </c>
      <c r="D27" s="3">
        <v>2</v>
      </c>
      <c r="F27" s="5">
        <v>2</v>
      </c>
      <c r="H27">
        <f t="shared" si="0"/>
        <v>2</v>
      </c>
      <c r="I27" s="5"/>
    </row>
    <row r="28" spans="1:9">
      <c r="I28" s="5"/>
    </row>
    <row r="29" spans="1:9">
      <c r="A29" s="1" t="s">
        <v>27</v>
      </c>
      <c r="B29" t="s">
        <v>28</v>
      </c>
      <c r="C29">
        <v>7</v>
      </c>
      <c r="D29" s="3">
        <v>6</v>
      </c>
      <c r="E29" s="3" t="s">
        <v>29</v>
      </c>
      <c r="F29" s="5">
        <v>6</v>
      </c>
      <c r="H29">
        <f>AVERAGE(D29,F29)</f>
        <v>6</v>
      </c>
      <c r="I29" s="5"/>
    </row>
    <row r="30" spans="1:9">
      <c r="B30" t="s">
        <v>30</v>
      </c>
      <c r="C30">
        <v>3</v>
      </c>
      <c r="D30" s="3">
        <v>3</v>
      </c>
      <c r="F30" s="5">
        <v>3</v>
      </c>
      <c r="H30">
        <f>AVERAGE(D30,F30)</f>
        <v>3</v>
      </c>
      <c r="I30" s="5"/>
    </row>
    <row r="31" spans="1:9">
      <c r="I31" s="5"/>
    </row>
    <row r="32" spans="1:9">
      <c r="I32" s="5"/>
    </row>
    <row r="33" spans="1:9">
      <c r="A33" s="1" t="s">
        <v>31</v>
      </c>
      <c r="B33" s="1" t="s">
        <v>32</v>
      </c>
      <c r="C33" s="1">
        <f>SUM(C34:C43)</f>
        <v>30</v>
      </c>
      <c r="D33" s="2">
        <f>SUM(D34:D43)</f>
        <v>30</v>
      </c>
      <c r="E33" s="1"/>
      <c r="F33" s="4">
        <f>SUM(F34:F43)</f>
        <v>30</v>
      </c>
      <c r="G33" s="4"/>
      <c r="H33" s="1">
        <f>SUM(H34:H43)</f>
        <v>30</v>
      </c>
      <c r="I33" s="5"/>
    </row>
    <row r="34" spans="1:9">
      <c r="A34" s="1" t="s">
        <v>33</v>
      </c>
      <c r="B34" t="s">
        <v>34</v>
      </c>
      <c r="C34">
        <v>5</v>
      </c>
      <c r="D34" s="3">
        <v>5</v>
      </c>
      <c r="F34" s="5">
        <v>5</v>
      </c>
      <c r="H34">
        <f>AVERAGE(D34,F34)</f>
        <v>5</v>
      </c>
      <c r="I34" s="5"/>
    </row>
    <row r="35" spans="1:9">
      <c r="A35" s="1"/>
      <c r="I35" s="5"/>
    </row>
    <row r="36" spans="1:9">
      <c r="A36" s="1" t="s">
        <v>35</v>
      </c>
      <c r="B36" t="s">
        <v>36</v>
      </c>
      <c r="C36">
        <v>4</v>
      </c>
      <c r="D36" s="3">
        <v>4</v>
      </c>
      <c r="F36" s="5">
        <v>4</v>
      </c>
      <c r="H36">
        <f>AVERAGE(D36,F36)</f>
        <v>4</v>
      </c>
      <c r="I36" s="5"/>
    </row>
    <row r="37" spans="1:9">
      <c r="B37" t="s">
        <v>37</v>
      </c>
      <c r="C37">
        <v>3</v>
      </c>
      <c r="D37" s="3">
        <v>3</v>
      </c>
      <c r="F37" s="5">
        <v>3</v>
      </c>
      <c r="H37">
        <f>AVERAGE(D37,F37)</f>
        <v>3</v>
      </c>
      <c r="I37" s="5"/>
    </row>
    <row r="38" spans="1:9">
      <c r="B38" t="s">
        <v>38</v>
      </c>
      <c r="C38">
        <v>3</v>
      </c>
      <c r="D38" s="3">
        <v>3</v>
      </c>
      <c r="F38" s="5">
        <v>3</v>
      </c>
      <c r="H38">
        <f>AVERAGE(D38,F38)</f>
        <v>3</v>
      </c>
      <c r="I38" s="5"/>
    </row>
    <row r="39" spans="1:9">
      <c r="I39" s="5"/>
    </row>
    <row r="40" spans="1:9">
      <c r="A40" s="1" t="s">
        <v>39</v>
      </c>
      <c r="B40" t="s">
        <v>40</v>
      </c>
      <c r="C40">
        <v>6</v>
      </c>
      <c r="D40" s="3">
        <v>6</v>
      </c>
      <c r="F40" s="5">
        <v>6</v>
      </c>
      <c r="H40">
        <f>AVERAGE(D40,F40)</f>
        <v>6</v>
      </c>
      <c r="I40" s="5"/>
    </row>
    <row r="41" spans="1:9">
      <c r="B41" t="s">
        <v>41</v>
      </c>
      <c r="C41">
        <v>3</v>
      </c>
      <c r="D41" s="3">
        <v>3</v>
      </c>
      <c r="F41" s="5">
        <v>3</v>
      </c>
      <c r="H41">
        <f>AVERAGE(D42,F41)</f>
        <v>3</v>
      </c>
      <c r="I41" s="5"/>
    </row>
    <row r="42" spans="1:9">
      <c r="B42" t="s">
        <v>42</v>
      </c>
      <c r="C42">
        <v>3</v>
      </c>
      <c r="D42" s="3">
        <v>3</v>
      </c>
      <c r="F42" s="5">
        <v>3</v>
      </c>
      <c r="H42">
        <f>AVERAGE(D42,F42)</f>
        <v>3</v>
      </c>
      <c r="I42" s="5"/>
    </row>
    <row r="43" spans="1:9">
      <c r="B43" t="s">
        <v>43</v>
      </c>
      <c r="C43">
        <v>3</v>
      </c>
      <c r="D43" s="3">
        <v>3</v>
      </c>
      <c r="F43" s="5">
        <v>3</v>
      </c>
      <c r="H43">
        <f>AVERAGE(D43,F43)</f>
        <v>3</v>
      </c>
      <c r="I43" s="5"/>
    </row>
    <row r="44" spans="1:9">
      <c r="I44" s="5"/>
    </row>
    <row r="45" spans="1:9">
      <c r="I45" s="5"/>
    </row>
    <row r="46" spans="1:9">
      <c r="A46" s="1" t="s">
        <v>44</v>
      </c>
      <c r="B46" s="1" t="s">
        <v>45</v>
      </c>
      <c r="C46">
        <f>SUM(C47:C53)</f>
        <v>30</v>
      </c>
      <c r="D46" s="3">
        <f>SUM(D47:D53)</f>
        <v>26</v>
      </c>
      <c r="E46"/>
      <c r="F46" s="5">
        <f>SUM(F47:F53)</f>
        <v>26</v>
      </c>
      <c r="H46">
        <f>SUM(H47:H53)</f>
        <v>26</v>
      </c>
      <c r="I46" s="5"/>
    </row>
    <row r="47" spans="1:9">
      <c r="A47" s="1"/>
      <c r="B47" t="s">
        <v>46</v>
      </c>
      <c r="C47">
        <v>3</v>
      </c>
      <c r="D47" s="3">
        <v>1</v>
      </c>
      <c r="E47" s="3" t="s">
        <v>47</v>
      </c>
      <c r="F47" s="5">
        <v>1</v>
      </c>
      <c r="H47">
        <f t="shared" ref="H47:H53" si="1">AVERAGE(D47,F47)</f>
        <v>1</v>
      </c>
      <c r="I47" s="5"/>
    </row>
    <row r="48" spans="1:9">
      <c r="A48" s="1"/>
      <c r="B48" t="s">
        <v>48</v>
      </c>
      <c r="C48">
        <v>3</v>
      </c>
      <c r="D48" s="3">
        <v>1</v>
      </c>
      <c r="E48" s="3" t="s">
        <v>47</v>
      </c>
      <c r="F48" s="5">
        <v>1</v>
      </c>
      <c r="H48">
        <f t="shared" si="1"/>
        <v>1</v>
      </c>
      <c r="I48" s="5"/>
    </row>
    <row r="49" spans="1:9">
      <c r="B49" t="s">
        <v>49</v>
      </c>
      <c r="C49">
        <v>4</v>
      </c>
      <c r="D49" s="3">
        <v>4</v>
      </c>
      <c r="F49" s="5">
        <v>4</v>
      </c>
      <c r="H49">
        <f t="shared" si="1"/>
        <v>4</v>
      </c>
      <c r="I49" s="5"/>
    </row>
    <row r="50" spans="1:9">
      <c r="B50" t="s">
        <v>50</v>
      </c>
      <c r="C50">
        <v>7</v>
      </c>
      <c r="D50" s="3">
        <v>7</v>
      </c>
      <c r="F50" s="5">
        <v>7</v>
      </c>
      <c r="H50">
        <f t="shared" si="1"/>
        <v>7</v>
      </c>
      <c r="I50" s="5"/>
    </row>
    <row r="51" spans="1:9">
      <c r="B51" t="s">
        <v>51</v>
      </c>
      <c r="C51">
        <v>5</v>
      </c>
      <c r="D51" s="3">
        <v>5</v>
      </c>
      <c r="F51" s="5">
        <v>5</v>
      </c>
      <c r="H51">
        <f t="shared" si="1"/>
        <v>5</v>
      </c>
      <c r="I51" s="5"/>
    </row>
    <row r="52" spans="1:9">
      <c r="B52" t="s">
        <v>52</v>
      </c>
      <c r="C52">
        <v>3</v>
      </c>
      <c r="D52" s="3">
        <v>3</v>
      </c>
      <c r="F52" s="5">
        <v>3</v>
      </c>
      <c r="H52">
        <f t="shared" si="1"/>
        <v>3</v>
      </c>
      <c r="I52" s="5"/>
    </row>
    <row r="53" spans="1:9">
      <c r="B53" t="s">
        <v>53</v>
      </c>
      <c r="C53">
        <v>5</v>
      </c>
      <c r="D53" s="3">
        <v>5</v>
      </c>
      <c r="F53" s="5">
        <v>5</v>
      </c>
      <c r="H53">
        <f t="shared" si="1"/>
        <v>5</v>
      </c>
      <c r="I53" s="5"/>
    </row>
    <row r="54" spans="1:9">
      <c r="A54" s="1"/>
      <c r="I54" s="5"/>
    </row>
    <row r="55" spans="1:9">
      <c r="I55" s="5"/>
    </row>
    <row r="56" spans="1:9">
      <c r="I56" s="5"/>
    </row>
    <row r="57" spans="1:9">
      <c r="I57" s="5"/>
    </row>
    <row r="58" spans="1:9">
      <c r="I58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Yipeng Hu</dc:creator>
  <cp:keywords/>
  <dc:description/>
  <cp:lastModifiedBy>Li, Qi</cp:lastModifiedBy>
  <cp:revision/>
  <dcterms:created xsi:type="dcterms:W3CDTF">2015-06-05T18:17:20Z</dcterms:created>
  <dcterms:modified xsi:type="dcterms:W3CDTF">2024-05-10T19:13:53Z</dcterms:modified>
  <cp:category/>
  <cp:contentStatus/>
</cp:coreProperties>
</file>