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rico Perinelli\Downloads\"/>
    </mc:Choice>
  </mc:AlternateContent>
  <xr:revisionPtr revIDLastSave="0" documentId="13_ncr:1_{4F022586-8C29-42E6-A9F5-8FFB9EA5BBC5}" xr6:coauthVersionLast="36" xr6:coauthVersionMax="36" xr10:uidLastSave="{00000000-0000-0000-0000-000000000000}"/>
  <bookViews>
    <workbookView xWindow="0" yWindow="0" windowWidth="30720" windowHeight="132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F7" i="1"/>
  <c r="F2" i="1"/>
  <c r="E12" i="1"/>
  <c r="G12" i="1" s="1"/>
  <c r="E7" i="1"/>
  <c r="G7" i="1" s="1"/>
  <c r="E2" i="1"/>
  <c r="E16" i="1"/>
  <c r="G16" i="1" s="1"/>
  <c r="E15" i="1"/>
  <c r="G15" i="1" s="1"/>
  <c r="E14" i="1"/>
  <c r="G14" i="1" s="1"/>
  <c r="E13" i="1"/>
  <c r="G13" i="1"/>
  <c r="F13" i="1"/>
  <c r="F12" i="1"/>
  <c r="G5" i="1"/>
  <c r="F6" i="1"/>
  <c r="E11" i="1"/>
  <c r="G11" i="1" s="1"/>
  <c r="E10" i="1"/>
  <c r="G10" i="1" s="1"/>
  <c r="E9" i="1"/>
  <c r="G9" i="1" s="1"/>
  <c r="E8" i="1"/>
  <c r="G8" i="1" s="1"/>
  <c r="E6" i="1"/>
  <c r="G6" i="1" s="1"/>
  <c r="E5" i="1"/>
  <c r="E4" i="1"/>
  <c r="G4" i="1" s="1"/>
  <c r="E3" i="1"/>
  <c r="G3" i="1" s="1"/>
  <c r="D16" i="1"/>
  <c r="F16" i="1" s="1"/>
  <c r="D15" i="1"/>
  <c r="F15" i="1" s="1"/>
  <c r="D14" i="1"/>
  <c r="F14" i="1" s="1"/>
  <c r="D13" i="1"/>
  <c r="D12" i="1"/>
  <c r="D11" i="1"/>
  <c r="F11" i="1" s="1"/>
  <c r="D10" i="1"/>
  <c r="F10" i="1" s="1"/>
  <c r="D9" i="1"/>
  <c r="F9" i="1" s="1"/>
  <c r="D8" i="1"/>
  <c r="F8" i="1" s="1"/>
  <c r="D7" i="1"/>
  <c r="D6" i="1"/>
  <c r="D5" i="1"/>
  <c r="F5" i="1" s="1"/>
  <c r="D4" i="1"/>
  <c r="F4" i="1" s="1"/>
  <c r="D3" i="1"/>
  <c r="F3" i="1" s="1"/>
  <c r="D2" i="1"/>
</calcChain>
</file>

<file path=xl/sharedStrings.xml><?xml version="1.0" encoding="utf-8"?>
<sst xmlns="http://schemas.openxmlformats.org/spreadsheetml/2006/main" count="23" uniqueCount="11">
  <si>
    <t>stress_raw</t>
  </si>
  <si>
    <t>stress_GMC</t>
  </si>
  <si>
    <t>stress_CWC</t>
  </si>
  <si>
    <t>A</t>
  </si>
  <si>
    <t>B</t>
  </si>
  <si>
    <t>C</t>
  </si>
  <si>
    <t>cluster</t>
  </si>
  <si>
    <t>stress_Grand_Mean</t>
  </si>
  <si>
    <t>ID</t>
  </si>
  <si>
    <t xml:space="preserve">stress_Group_Mean </t>
  </si>
  <si>
    <t>performance (outcome)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</si>
</sst>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1242061</xdr:colOff>
      <xdr:row>0</xdr:row>
      <xdr:rowOff>68580</xdr:rowOff>
    </xdr:from>
    <xdr:to>
      <xdr:col>4</xdr:col>
      <xdr:colOff>1569721</xdr:colOff>
      <xdr:row>0</xdr:row>
      <xdr:rowOff>396240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2897E713-CFE8-4108-BCA1-CFC3BEB62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2221" y="6858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</xdr:col>
      <xdr:colOff>525780</xdr:colOff>
      <xdr:row>0</xdr:row>
      <xdr:rowOff>60960</xdr:rowOff>
    </xdr:from>
    <xdr:to>
      <xdr:col>1</xdr:col>
      <xdr:colOff>740093</xdr:colOff>
      <xdr:row>0</xdr:row>
      <xdr:rowOff>403860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99EA8974-925A-4262-846A-5F0EAEB47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" y="60960"/>
          <a:ext cx="214313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365760</xdr:colOff>
      <xdr:row>0</xdr:row>
      <xdr:rowOff>38100</xdr:rowOff>
    </xdr:from>
    <xdr:to>
      <xdr:col>0</xdr:col>
      <xdr:colOff>577251</xdr:colOff>
      <xdr:row>0</xdr:row>
      <xdr:rowOff>367086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5650D35-6334-487B-891C-6B81D1B35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" y="38100"/>
          <a:ext cx="211491" cy="328986"/>
        </a:xfrm>
        <a:prstGeom prst="rect">
          <a:avLst/>
        </a:prstGeom>
      </xdr:spPr>
    </xdr:pic>
    <xdr:clientData/>
  </xdr:twoCellAnchor>
  <xdr:twoCellAnchor editAs="oneCell">
    <xdr:from>
      <xdr:col>3</xdr:col>
      <xdr:colOff>1211581</xdr:colOff>
      <xdr:row>0</xdr:row>
      <xdr:rowOff>60960</xdr:rowOff>
    </xdr:from>
    <xdr:to>
      <xdr:col>3</xdr:col>
      <xdr:colOff>1508761</xdr:colOff>
      <xdr:row>0</xdr:row>
      <xdr:rowOff>396240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3FA1EBA1-31E6-4A71-B59E-7F11DB042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3881" y="60960"/>
          <a:ext cx="297180" cy="335280"/>
        </a:xfrm>
        <a:prstGeom prst="rect">
          <a:avLst/>
        </a:prstGeom>
      </xdr:spPr>
    </xdr:pic>
    <xdr:clientData/>
  </xdr:twoCellAnchor>
  <xdr:twoCellAnchor editAs="oneCell">
    <xdr:from>
      <xdr:col>2</xdr:col>
      <xdr:colOff>721419</xdr:colOff>
      <xdr:row>0</xdr:row>
      <xdr:rowOff>91441</xdr:rowOff>
    </xdr:from>
    <xdr:to>
      <xdr:col>2</xdr:col>
      <xdr:colOff>1205951</xdr:colOff>
      <xdr:row>0</xdr:row>
      <xdr:rowOff>434341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A8EFA56A-C0B8-4E13-84B4-C9224861C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04499" y="91441"/>
          <a:ext cx="484532" cy="342900"/>
        </a:xfrm>
        <a:prstGeom prst="rect">
          <a:avLst/>
        </a:prstGeom>
      </xdr:spPr>
    </xdr:pic>
    <xdr:clientData/>
  </xdr:twoCellAnchor>
  <xdr:twoCellAnchor editAs="oneCell">
    <xdr:from>
      <xdr:col>7</xdr:col>
      <xdr:colOff>1516381</xdr:colOff>
      <xdr:row>0</xdr:row>
      <xdr:rowOff>83821</xdr:rowOff>
    </xdr:from>
    <xdr:to>
      <xdr:col>7</xdr:col>
      <xdr:colOff>1842035</xdr:colOff>
      <xdr:row>0</xdr:row>
      <xdr:rowOff>403860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731CC158-BAA3-48AD-B3AB-84B54917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8561" y="83821"/>
          <a:ext cx="325654" cy="320039"/>
        </a:xfrm>
        <a:prstGeom prst="rect">
          <a:avLst/>
        </a:prstGeom>
      </xdr:spPr>
    </xdr:pic>
    <xdr:clientData/>
  </xdr:twoCellAnchor>
  <xdr:twoCellAnchor editAs="oneCell">
    <xdr:from>
      <xdr:col>6</xdr:col>
      <xdr:colOff>838201</xdr:colOff>
      <xdr:row>0</xdr:row>
      <xdr:rowOff>121921</xdr:rowOff>
    </xdr:from>
    <xdr:to>
      <xdr:col>6</xdr:col>
      <xdr:colOff>1654533</xdr:colOff>
      <xdr:row>0</xdr:row>
      <xdr:rowOff>365760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E27DD739-245F-4BDF-81F4-58E82B50C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23961" y="121921"/>
          <a:ext cx="816332" cy="243839"/>
        </a:xfrm>
        <a:prstGeom prst="rect">
          <a:avLst/>
        </a:prstGeom>
      </xdr:spPr>
    </xdr:pic>
    <xdr:clientData/>
  </xdr:twoCellAnchor>
  <xdr:twoCellAnchor editAs="oneCell">
    <xdr:from>
      <xdr:col>5</xdr:col>
      <xdr:colOff>784860</xdr:colOff>
      <xdr:row>0</xdr:row>
      <xdr:rowOff>99061</xdr:rowOff>
    </xdr:from>
    <xdr:to>
      <xdr:col>5</xdr:col>
      <xdr:colOff>1505973</xdr:colOff>
      <xdr:row>0</xdr:row>
      <xdr:rowOff>381000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4CA34AF1-7182-4597-80B4-CCBFD542E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78040" y="99061"/>
          <a:ext cx="721113" cy="281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I28" sqref="I28"/>
    </sheetView>
  </sheetViews>
  <sheetFormatPr defaultRowHeight="14.4" x14ac:dyDescent="0.3"/>
  <cols>
    <col min="1" max="1" width="11.6640625" style="1" customWidth="1"/>
    <col min="2" max="2" width="14.33203125" style="1" customWidth="1"/>
    <col min="3" max="3" width="20.109375" style="1" customWidth="1"/>
    <col min="4" max="4" width="23.6640625" style="1" customWidth="1"/>
    <col min="5" max="5" width="23.44140625" style="1" customWidth="1"/>
    <col min="6" max="6" width="23.21875" style="1" customWidth="1"/>
    <col min="7" max="7" width="26.77734375" style="1" customWidth="1"/>
    <col min="8" max="8" width="29.21875" style="1" customWidth="1"/>
    <col min="9" max="16384" width="8.88671875" style="1"/>
  </cols>
  <sheetData>
    <row r="1" spans="1:11" s="3" customFormat="1" ht="36" customHeight="1" x14ac:dyDescent="0.3">
      <c r="A1" s="4" t="s">
        <v>8</v>
      </c>
      <c r="B1" s="5" t="s">
        <v>6</v>
      </c>
      <c r="C1" s="5" t="s">
        <v>0</v>
      </c>
      <c r="D1" s="5" t="s">
        <v>7</v>
      </c>
      <c r="E1" s="5" t="s">
        <v>9</v>
      </c>
      <c r="F1" s="5" t="s">
        <v>1</v>
      </c>
      <c r="G1" s="6" t="s">
        <v>2</v>
      </c>
      <c r="H1" s="5" t="s">
        <v>10</v>
      </c>
    </row>
    <row r="2" spans="1:11" x14ac:dyDescent="0.3">
      <c r="A2" s="7">
        <v>1</v>
      </c>
      <c r="B2" s="8" t="s">
        <v>3</v>
      </c>
      <c r="C2" s="9">
        <v>10.993428306022469</v>
      </c>
      <c r="D2" s="9">
        <f>AVERAGE(C2:C16)</f>
        <v>15.020697048666673</v>
      </c>
      <c r="E2" s="9">
        <f>AVERAGE(C2:C6)</f>
        <v>10.918005948650171</v>
      </c>
      <c r="F2" s="9">
        <f>C2-D2</f>
        <v>-4.0272687426442033</v>
      </c>
      <c r="G2" s="10">
        <f>C2-E2</f>
        <v>7.5422357372298521E-2</v>
      </c>
      <c r="H2" s="9">
        <v>13.2</v>
      </c>
    </row>
    <row r="3" spans="1:11" x14ac:dyDescent="0.3">
      <c r="A3" s="7">
        <v>2</v>
      </c>
      <c r="B3" s="8" t="s">
        <v>3</v>
      </c>
      <c r="C3" s="9">
        <v>9.7234713976576312</v>
      </c>
      <c r="D3" s="9">
        <f>AVERAGE(C2:C16)</f>
        <v>15.020697048666673</v>
      </c>
      <c r="E3" s="9">
        <f>AVERAGE(C2:C6)</f>
        <v>10.918005948650171</v>
      </c>
      <c r="F3" s="9">
        <f t="shared" ref="F3:F16" si="0">C3-D3</f>
        <v>-5.2972256510090414</v>
      </c>
      <c r="G3" s="10">
        <f t="shared" ref="G3:G6" si="1">C3-E3</f>
        <v>-1.1945345509925396</v>
      </c>
      <c r="H3" s="8">
        <v>18.649999999999999</v>
      </c>
      <c r="K3" s="2"/>
    </row>
    <row r="4" spans="1:11" x14ac:dyDescent="0.3">
      <c r="A4" s="7">
        <v>3</v>
      </c>
      <c r="B4" s="8" t="s">
        <v>3</v>
      </c>
      <c r="C4" s="9">
        <v>11.29537707620138</v>
      </c>
      <c r="D4" s="9">
        <f>AVERAGE(C2:C16)</f>
        <v>15.020697048666673</v>
      </c>
      <c r="E4" s="9">
        <f>AVERAGE(C2:C6)</f>
        <v>10.918005948650171</v>
      </c>
      <c r="F4" s="9">
        <f t="shared" si="0"/>
        <v>-3.725319972465293</v>
      </c>
      <c r="G4" s="10">
        <f t="shared" si="1"/>
        <v>0.37737112755120883</v>
      </c>
      <c r="H4" s="8">
        <v>16.649999999999999</v>
      </c>
    </row>
    <row r="5" spans="1:11" x14ac:dyDescent="0.3">
      <c r="A5" s="7">
        <v>4</v>
      </c>
      <c r="B5" s="8" t="s">
        <v>3</v>
      </c>
      <c r="C5" s="9">
        <v>13.046059712816049</v>
      </c>
      <c r="D5" s="9">
        <f>AVERAGE(C2:C16)</f>
        <v>15.020697048666673</v>
      </c>
      <c r="E5" s="9">
        <f>AVERAGE(C2:C6)</f>
        <v>10.918005948650171</v>
      </c>
      <c r="F5" s="9">
        <f t="shared" si="0"/>
        <v>-1.9746373358506233</v>
      </c>
      <c r="G5" s="10">
        <f t="shared" si="1"/>
        <v>2.1280537641658785</v>
      </c>
      <c r="H5" s="8">
        <v>11.9</v>
      </c>
    </row>
    <row r="6" spans="1:11" x14ac:dyDescent="0.3">
      <c r="A6" s="7">
        <v>5</v>
      </c>
      <c r="B6" s="8" t="s">
        <v>3</v>
      </c>
      <c r="C6" s="9">
        <v>9.5316932505533281</v>
      </c>
      <c r="D6" s="9">
        <f>AVERAGE(C2:C16)</f>
        <v>15.020697048666673</v>
      </c>
      <c r="E6" s="9">
        <f>AVERAGE(C2:C6)</f>
        <v>10.918005948650171</v>
      </c>
      <c r="F6" s="9">
        <f t="shared" si="0"/>
        <v>-5.4890037981133446</v>
      </c>
      <c r="G6" s="10">
        <f t="shared" si="1"/>
        <v>-1.3863126980968428</v>
      </c>
      <c r="H6" s="8">
        <v>14.65</v>
      </c>
    </row>
    <row r="7" spans="1:11" x14ac:dyDescent="0.3">
      <c r="A7" s="11">
        <v>6</v>
      </c>
      <c r="B7" s="12" t="s">
        <v>4</v>
      </c>
      <c r="C7" s="13">
        <v>14.53172608610164</v>
      </c>
      <c r="D7" s="13">
        <f>AVERAGE(C2:C16)</f>
        <v>15.020697048666673</v>
      </c>
      <c r="E7" s="13">
        <f>AVERAGE(C7:C11)</f>
        <v>15.874238498144853</v>
      </c>
      <c r="F7" s="13">
        <f>C7-D7</f>
        <v>-0.48897096256503225</v>
      </c>
      <c r="G7" s="14">
        <f>C7-E7</f>
        <v>-1.342512412043213</v>
      </c>
      <c r="H7" s="12">
        <v>19.78</v>
      </c>
      <c r="K7" s="2"/>
    </row>
    <row r="8" spans="1:11" x14ac:dyDescent="0.3">
      <c r="A8" s="11">
        <v>7</v>
      </c>
      <c r="B8" s="12" t="s">
        <v>4</v>
      </c>
      <c r="C8" s="13">
        <v>18.158425631014779</v>
      </c>
      <c r="D8" s="13">
        <f>AVERAGE(C2:C16)</f>
        <v>15.020697048666673</v>
      </c>
      <c r="E8" s="13">
        <f>AVERAGE(C7:C11)</f>
        <v>15.874238498144853</v>
      </c>
      <c r="F8" s="13">
        <f t="shared" si="0"/>
        <v>3.1377285823481067</v>
      </c>
      <c r="G8" s="14">
        <f t="shared" ref="G8:G11" si="2">C8-E8</f>
        <v>2.2841871328699259</v>
      </c>
      <c r="H8" s="12">
        <v>8.99</v>
      </c>
    </row>
    <row r="9" spans="1:11" x14ac:dyDescent="0.3">
      <c r="A9" s="11">
        <v>8</v>
      </c>
      <c r="B9" s="12" t="s">
        <v>4</v>
      </c>
      <c r="C9" s="13">
        <v>16.53486945830582</v>
      </c>
      <c r="D9" s="13">
        <f>AVERAGE(C2:C16)</f>
        <v>15.020697048666673</v>
      </c>
      <c r="E9" s="13">
        <f>AVERAGE(C7:C11)</f>
        <v>15.874238498144853</v>
      </c>
      <c r="F9" s="13">
        <f t="shared" si="0"/>
        <v>1.5141724096391478</v>
      </c>
      <c r="G9" s="14">
        <f t="shared" si="2"/>
        <v>0.66063096016096701</v>
      </c>
      <c r="H9" s="12">
        <v>14.26</v>
      </c>
    </row>
    <row r="10" spans="1:11" x14ac:dyDescent="0.3">
      <c r="A10" s="11">
        <v>9</v>
      </c>
      <c r="B10" s="12" t="s">
        <v>4</v>
      </c>
      <c r="C10" s="13">
        <v>14.061051228130101</v>
      </c>
      <c r="D10" s="13">
        <f>AVERAGE(C2:C16)</f>
        <v>15.020697048666673</v>
      </c>
      <c r="E10" s="13">
        <f>AVERAGE(C7:C11)</f>
        <v>15.874238498144853</v>
      </c>
      <c r="F10" s="13">
        <f t="shared" si="0"/>
        <v>-0.9596458205365721</v>
      </c>
      <c r="G10" s="14">
        <f t="shared" si="2"/>
        <v>-1.8131872700147529</v>
      </c>
      <c r="H10" s="12">
        <v>18.850000000000001</v>
      </c>
    </row>
    <row r="11" spans="1:11" x14ac:dyDescent="0.3">
      <c r="A11" s="11">
        <v>10</v>
      </c>
      <c r="B11" s="12" t="s">
        <v>4</v>
      </c>
      <c r="C11" s="13">
        <v>16.08512008717193</v>
      </c>
      <c r="D11" s="13">
        <f>AVERAGE(C2:C16)</f>
        <v>15.020697048666673</v>
      </c>
      <c r="E11" s="13">
        <f>AVERAGE(C7:C11)</f>
        <v>15.874238498144853</v>
      </c>
      <c r="F11" s="13">
        <f t="shared" si="0"/>
        <v>1.0644230385052573</v>
      </c>
      <c r="G11" s="14">
        <f t="shared" si="2"/>
        <v>0.21088158902707654</v>
      </c>
      <c r="H11" s="12">
        <v>13.19</v>
      </c>
    </row>
    <row r="12" spans="1:11" x14ac:dyDescent="0.3">
      <c r="A12" s="15">
        <v>11</v>
      </c>
      <c r="B12" s="16" t="s">
        <v>5</v>
      </c>
      <c r="C12" s="17">
        <v>19.07316461437507</v>
      </c>
      <c r="D12" s="17">
        <f>AVERAGE(C2:C16)</f>
        <v>15.020697048666673</v>
      </c>
      <c r="E12" s="17">
        <f>AVERAGE(C12:C16)</f>
        <v>18.269846699204994</v>
      </c>
      <c r="F12" s="17">
        <f>C12-D12</f>
        <v>4.0524675657083975</v>
      </c>
      <c r="G12" s="18">
        <f>C12-E12</f>
        <v>0.80331791517007645</v>
      </c>
      <c r="H12" s="16">
        <v>13.34</v>
      </c>
    </row>
    <row r="13" spans="1:11" x14ac:dyDescent="0.3">
      <c r="A13" s="15">
        <v>12</v>
      </c>
      <c r="B13" s="16" t="s">
        <v>5</v>
      </c>
      <c r="C13" s="17">
        <v>19.068540492859491</v>
      </c>
      <c r="D13" s="17">
        <f>AVERAGE(C2:C16)</f>
        <v>15.020697048666673</v>
      </c>
      <c r="E13" s="17">
        <f>AVERAGE(C12:C16)</f>
        <v>18.269846699204994</v>
      </c>
      <c r="F13" s="17">
        <f>C13-D13</f>
        <v>4.0478434441928179</v>
      </c>
      <c r="G13" s="18">
        <f t="shared" ref="G13:G16" si="3">C13-E13</f>
        <v>0.79869379365449689</v>
      </c>
      <c r="H13" s="16">
        <v>14.83</v>
      </c>
    </row>
    <row r="14" spans="1:11" x14ac:dyDescent="0.3">
      <c r="A14" s="15">
        <v>13</v>
      </c>
      <c r="B14" s="16" t="s">
        <v>5</v>
      </c>
      <c r="C14" s="17">
        <v>20.483924543132069</v>
      </c>
      <c r="D14" s="17">
        <f>AVERAGE(C2:C16)</f>
        <v>15.020697048666673</v>
      </c>
      <c r="E14" s="17">
        <f>AVERAGE(C12:C16)</f>
        <v>18.269846699204994</v>
      </c>
      <c r="F14" s="17">
        <f t="shared" si="0"/>
        <v>5.4632274944653965</v>
      </c>
      <c r="G14" s="18">
        <f t="shared" si="3"/>
        <v>2.2140778439270754</v>
      </c>
      <c r="H14" s="16">
        <v>18.72</v>
      </c>
    </row>
    <row r="15" spans="1:11" x14ac:dyDescent="0.3">
      <c r="A15" s="15">
        <v>14</v>
      </c>
      <c r="B15" s="16" t="s">
        <v>5</v>
      </c>
      <c r="C15" s="17">
        <v>16.1734395106844</v>
      </c>
      <c r="D15" s="17">
        <f>AVERAGE(C2:C16)</f>
        <v>15.020697048666673</v>
      </c>
      <c r="E15" s="17">
        <f>AVERAGE(C12:C16)</f>
        <v>18.269846699204994</v>
      </c>
      <c r="F15" s="17">
        <f t="shared" si="0"/>
        <v>1.1527424620177271</v>
      </c>
      <c r="G15" s="18">
        <f t="shared" si="3"/>
        <v>-2.0964071885205939</v>
      </c>
      <c r="H15" s="16">
        <v>13.76</v>
      </c>
    </row>
    <row r="16" spans="1:11" x14ac:dyDescent="0.3">
      <c r="A16" s="19">
        <v>15</v>
      </c>
      <c r="B16" s="20" t="s">
        <v>5</v>
      </c>
      <c r="C16" s="21">
        <v>16.550164334973939</v>
      </c>
      <c r="D16" s="21">
        <f>AVERAGE(C2:C16)</f>
        <v>15.020697048666673</v>
      </c>
      <c r="E16" s="21">
        <f>AVERAGE(C12:C16)</f>
        <v>18.269846699204994</v>
      </c>
      <c r="F16" s="21">
        <f t="shared" si="0"/>
        <v>1.5294672863072662</v>
      </c>
      <c r="G16" s="22">
        <f t="shared" si="3"/>
        <v>-1.7196823642310548</v>
      </c>
      <c r="H16" s="20">
        <v>14.22</v>
      </c>
    </row>
  </sheetData>
  <pageMargins left="0.7" right="0.7" top="0.75" bottom="0.75" header="0.3" footer="0.3"/>
  <pageSetup paperSize="9" orientation="portrait" verticalDpi="0" r:id="rId1"/>
  <ignoredErrors>
    <ignoredError sqref="E2:E12 E13:E1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Perinelli, Enrico</cp:lastModifiedBy>
  <dcterms:created xsi:type="dcterms:W3CDTF">2025-07-09T06:49:15Z</dcterms:created>
  <dcterms:modified xsi:type="dcterms:W3CDTF">2025-07-09T08:31:27Z</dcterms:modified>
</cp:coreProperties>
</file>