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K18" i="1" l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3" i="1" l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</calcChain>
</file>

<file path=xl/sharedStrings.xml><?xml version="1.0" encoding="utf-8"?>
<sst xmlns="http://schemas.openxmlformats.org/spreadsheetml/2006/main" count="181" uniqueCount="131">
  <si>
    <t>Bear Int Market</t>
  </si>
  <si>
    <t>Bear US Sectors</t>
  </si>
  <si>
    <t>Enengia Pulita</t>
  </si>
  <si>
    <t>China internet</t>
  </si>
  <si>
    <t>Mercati Orso USA</t>
  </si>
  <si>
    <t>Slot Machines and Casino</t>
  </si>
  <si>
    <t>IPO recenti</t>
  </si>
  <si>
    <t>Vanity Fair</t>
  </si>
  <si>
    <t>Caffe e tea</t>
  </si>
  <si>
    <t>Hot Retail</t>
  </si>
  <si>
    <t>Deflazione</t>
  </si>
  <si>
    <t>Stagflazione</t>
  </si>
  <si>
    <t>Ebola</t>
  </si>
  <si>
    <t>Foodies</t>
  </si>
  <si>
    <t>RIP</t>
  </si>
  <si>
    <t>Bye Bye Baby</t>
  </si>
  <si>
    <t>International bears move on</t>
  </si>
  <si>
    <t>Clean energy from italian gymns</t>
  </si>
  <si>
    <t>Many chines will shop online soon</t>
  </si>
  <si>
    <t>US bears roars in several sectors</t>
  </si>
  <si>
    <t>Everybody hopes tomorrow will be their luck day</t>
  </si>
  <si>
    <t>Molti imprenditori tentano la fortuna</t>
  </si>
  <si>
    <t>Fa troppo caldo, non si vede neve, sciamo con in cingoli</t>
  </si>
  <si>
    <t>Gli uomini sono diventati più vanitosi delle donne</t>
  </si>
  <si>
    <t>Il te verde fa specialmente bene</t>
  </si>
  <si>
    <t>Tezinis, Benetton, Autostrade</t>
  </si>
  <si>
    <t>Domani le tue banconote hanno più valore di oggi</t>
  </si>
  <si>
    <t>Non so cosa voglia dire</t>
  </si>
  <si>
    <t>Su questo non si scherza</t>
  </si>
  <si>
    <t>The last frontier of our beloved western world</t>
  </si>
  <si>
    <t>Investire in una cosa sicura</t>
  </si>
  <si>
    <t>The last opportunity for us</t>
  </si>
  <si>
    <t>foodies</t>
  </si>
  <si>
    <t>ebola</t>
  </si>
  <si>
    <t>cyclingBear</t>
  </si>
  <si>
    <t>windMills</t>
  </si>
  <si>
    <t>chinaInternet</t>
  </si>
  <si>
    <t>usBear</t>
  </si>
  <si>
    <t>vanity</t>
  </si>
  <si>
    <t>coffe</t>
  </si>
  <si>
    <t>shopping</t>
  </si>
  <si>
    <t>deflation</t>
  </si>
  <si>
    <t>games</t>
  </si>
  <si>
    <t>ipos</t>
  </si>
  <si>
    <t>2Hot</t>
  </si>
  <si>
    <t>26.1</t>
  </si>
  <si>
    <t>14.0</t>
  </si>
  <si>
    <t>12.4</t>
  </si>
  <si>
    <t>11.2</t>
  </si>
  <si>
    <t>10.7</t>
  </si>
  <si>
    <t>8.6</t>
  </si>
  <si>
    <t>7.5</t>
  </si>
  <si>
    <t>5.5</t>
  </si>
  <si>
    <t>5.3</t>
  </si>
  <si>
    <t>4.9</t>
  </si>
  <si>
    <t>2.0</t>
  </si>
  <si>
    <t>1.1</t>
  </si>
  <si>
    <t>1.0</t>
  </si>
  <si>
    <t>0.9</t>
  </si>
  <si>
    <t>0.8</t>
  </si>
  <si>
    <t>0.7</t>
  </si>
  <si>
    <t>0.6</t>
  </si>
  <si>
    <t>office</t>
  </si>
  <si>
    <t>forRent</t>
  </si>
  <si>
    <t>shopFromHome</t>
  </si>
  <si>
    <t>Brands u know</t>
  </si>
  <si>
    <t>Popular</t>
  </si>
  <si>
    <t>New</t>
  </si>
  <si>
    <t>Green</t>
  </si>
  <si>
    <t>Political</t>
  </si>
  <si>
    <t>Social</t>
  </si>
  <si>
    <t>Current</t>
  </si>
  <si>
    <t>Energy</t>
  </si>
  <si>
    <t>Health</t>
  </si>
  <si>
    <t>FS</t>
  </si>
  <si>
    <t>Real Estate</t>
  </si>
  <si>
    <t>Retail</t>
  </si>
  <si>
    <t>Title</t>
  </si>
  <si>
    <t>generalTag</t>
  </si>
  <si>
    <t>OneMonthReturn</t>
  </si>
  <si>
    <t>bears</t>
  </si>
  <si>
    <t>Image</t>
  </si>
  <si>
    <t>valueBasedTag</t>
  </si>
  <si>
    <t>SectorTag</t>
  </si>
  <si>
    <t>Orso americano non ruggisce solo a UCLA</t>
  </si>
  <si>
    <t>Sci su erba</t>
  </si>
  <si>
    <t>ID</t>
  </si>
  <si>
    <t>Long Title</t>
  </si>
  <si>
    <t>CODE</t>
  </si>
  <si>
    <t>ValueAtRisk</t>
  </si>
  <si>
    <t>Volatility</t>
  </si>
  <si>
    <t>0.3</t>
  </si>
  <si>
    <t>8.8</t>
  </si>
  <si>
    <t>4.3</t>
  </si>
  <si>
    <t>5.0</t>
  </si>
  <si>
    <t>2.2</t>
  </si>
  <si>
    <t>4.0</t>
  </si>
  <si>
    <t>2.1</t>
  </si>
  <si>
    <t>7.1</t>
  </si>
  <si>
    <t>3.2</t>
  </si>
  <si>
    <t>5.1</t>
  </si>
  <si>
    <t>0.2</t>
  </si>
  <si>
    <t>6.2</t>
  </si>
  <si>
    <t>12.2</t>
  </si>
  <si>
    <t>11.3</t>
  </si>
  <si>
    <t>25.5</t>
  </si>
  <si>
    <t>15.5</t>
  </si>
  <si>
    <t>14.3</t>
  </si>
  <si>
    <t>3.4</t>
  </si>
  <si>
    <t>23.3</t>
  </si>
  <si>
    <t>8.9</t>
  </si>
  <si>
    <t>2.5</t>
  </si>
  <si>
    <t>14.4</t>
  </si>
  <si>
    <t>4.5</t>
  </si>
  <si>
    <t>sheets[0] = new Sheet(0,'Bear Int Market','International bears move on','../images/bears.jpg','26.1',4.0,12.2,'Brands u know','Green','Energy');</t>
  </si>
  <si>
    <t>sheets[1] = new Sheet(1,'Bear US Sectors','US bears roars in several sectors','../images/cyclingBear.jpg','14.0',5.3,11.3,'Popular','Current','Health');</t>
  </si>
  <si>
    <t>sheets[2] = new Sheet(2,'Enengia Pulita','Clean energy from italian gymns','../images/windMills.jpg','12.4',0.3,8.8,'Popular','Green','FS');</t>
  </si>
  <si>
    <t>sheets[3] = new Sheet(3,'China internet','Many chines will shop online soon','../images/chinaInternet.jpg','11.2',8.8,25.5,'New','Political','Real Estate');</t>
  </si>
  <si>
    <t>sheets[4] = new Sheet(4,'Mercati Orso USA','Orso americano non ruggisce solo a UCLA','../images/usBear.jpg','10.7',4.3,15.5,'New','Political','Retail');</t>
  </si>
  <si>
    <t>sheets[5] = new Sheet(5,'Slot Machines and Casino','Everybody hopes tomorrow will be their luck day','../images/games.jpg','8.6',5.0,14.3,'Popular','Green','FS');</t>
  </si>
  <si>
    <t>sheets[6] = new Sheet(6,'IPO recenti','Molti imprenditori tentano la fortuna','../images/ipos.jpg','7.5',2.2,3.4,'Popular','Social','FS');</t>
  </si>
  <si>
    <t>sheets[7] = new Sheet(7,'Sci su erba','Fa troppo caldo, non si vede neve, sciamo con in cingoli','../images/2Hot.jpg','5.5',2.1,2.2,'New','Social','Energy');</t>
  </si>
  <si>
    <t>sheets[8] = new Sheet(8,'Vanity Fair','Gli uomini sono diventati più vanitosi delle donne','../images/vanity.jpg','5.3',7.1,23.3,'New','Current','Health');</t>
  </si>
  <si>
    <t>sheets[9] = new Sheet(9,'Caffe e tea','Il te verde fa specialmente bene','../images/coffe.jpg','4.9',3.2,8.9,'Popular','Social','Health');</t>
  </si>
  <si>
    <t>sheets[10] = new Sheet(10,'Hot Retail','Tezinis, Benetton, Autostrade','../images/shopping.jpg','2.0',5.1,12.2,'New','Current','Retail');</t>
  </si>
  <si>
    <t>sheets[11] = new Sheet(11,'Deflazione','Domani le tue banconote hanno più valore di oggi','../images/deflation.jpg','1.1',2.2,4.0,'Popular','Social','FS');</t>
  </si>
  <si>
    <t>sheets[12] = new Sheet(12,'Stagflazione','Non so cosa voglia dire','../images/office.jpg','1.0',0.2,1.1,'New','Green','FS');</t>
  </si>
  <si>
    <t>sheets[13] = new Sheet(13,'Ebola','Su questo non si scherza','../images/ebola.jpg','0.9',0.3,0.9,'Popular','Current','Retail');</t>
  </si>
  <si>
    <t>sheets[14] = new Sheet(14,'Foodies','The last frontier of our beloved western world','../images/foodies.jpg','0.8',1.1,2.5,'Popular','Social','Retail');</t>
  </si>
  <si>
    <t>sheets[15] = new Sheet(15,'RIP','Investire in una cosa sicura','../images/forRent.jpg','0.7',6.2,14.4,'Popular','Political','Health');</t>
  </si>
  <si>
    <t>sheets[16] = new Sheet(16,'Bye Bye Baby','The last opportunity for us','../images/shopFromHome.jpg','0.6',2.2,4.5,'New','Current','Retail');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</si>
</sst>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D1" workbookViewId="0">
      <selection activeCell="M23" sqref="M23"/>
    </sheetView>
  </sheetViews>
  <sheetFormatPr defaultRowHeight="15" x14ac:dyDescent="0.25"/>
  <cols>
    <col min="2" max="2" width="23.7109375" bestFit="1" customWidth="1"/>
    <col min="3" max="3" width="51.140625" bestFit="1" customWidth="1"/>
    <col min="11" max="12" width="7.42578125" customWidth="1"/>
    <col min="13" max="13" width="52.140625" style="1" customWidth="1"/>
    <col min="14" max="15" width="7.42578125" customWidth="1"/>
  </cols>
  <sheetData>
    <row r="1" spans="1:13" x14ac:dyDescent="0.25">
      <c r="A1" s="2" t="s">
        <v>86</v>
      </c>
      <c r="B1" s="2" t="s">
        <v>77</v>
      </c>
      <c r="C1" s="2" t="s">
        <v>87</v>
      </c>
      <c r="D1" s="2" t="s">
        <v>81</v>
      </c>
      <c r="E1" s="2" t="s">
        <v>79</v>
      </c>
      <c r="F1" s="2" t="s">
        <v>89</v>
      </c>
      <c r="G1" s="2" t="s">
        <v>90</v>
      </c>
      <c r="H1" s="2" t="s">
        <v>78</v>
      </c>
      <c r="I1" s="2" t="s">
        <v>82</v>
      </c>
      <c r="J1" s="2" t="s">
        <v>83</v>
      </c>
      <c r="K1" s="2"/>
      <c r="L1" s="2"/>
      <c r="M1" s="3" t="s">
        <v>88</v>
      </c>
    </row>
    <row r="2" spans="1:13" x14ac:dyDescent="0.25">
      <c r="A2">
        <v>0</v>
      </c>
      <c r="B2" t="s">
        <v>0</v>
      </c>
      <c r="C2" t="s">
        <v>16</v>
      </c>
      <c r="D2" t="s">
        <v>80</v>
      </c>
      <c r="E2" t="s">
        <v>45</v>
      </c>
      <c r="F2" t="s">
        <v>96</v>
      </c>
      <c r="G2" t="s">
        <v>103</v>
      </c>
      <c r="H2" t="s">
        <v>65</v>
      </c>
      <c r="I2" t="s">
        <v>68</v>
      </c>
      <c r="J2" t="s">
        <v>72</v>
      </c>
      <c r="K2" t="str">
        <f>CONCATENATE("sheets[",A2,"] = new Sheet(",A2,",'",B2,"','",C2,"','../images/",D2,".jpg','",E2,"',",F2,",",G2,",'",H2,"','",I2,"','",J2,"');")</f>
        <v>sheets[0] = new Sheet(0,'Bear Int Market','International bears move on','../images/bears.jpg','26.1',4.0,12.2,'Brands u know','Green','Energy');</v>
      </c>
      <c r="M2" s="1" t="s">
        <v>114</v>
      </c>
    </row>
    <row r="3" spans="1:13" x14ac:dyDescent="0.25">
      <c r="A3">
        <f>A2+1</f>
        <v>1</v>
      </c>
      <c r="B3" t="s">
        <v>1</v>
      </c>
      <c r="C3" t="s">
        <v>19</v>
      </c>
      <c r="D3" t="s">
        <v>34</v>
      </c>
      <c r="E3" t="s">
        <v>46</v>
      </c>
      <c r="F3" t="s">
        <v>53</v>
      </c>
      <c r="G3" t="s">
        <v>104</v>
      </c>
      <c r="H3" t="s">
        <v>66</v>
      </c>
      <c r="I3" t="s">
        <v>71</v>
      </c>
      <c r="J3" t="s">
        <v>73</v>
      </c>
      <c r="K3" t="str">
        <f t="shared" ref="K3:M18" si="0">CONCATENATE("sheets[",A3,"] = new Sheet(",A3,",'",B3,"','",C3,"','../images/",D3,".jpg','",E3,"',",F3,",",G3,",'",H3,"','",I3,"','",J3,"');")</f>
        <v>sheets[1] = new Sheet(1,'Bear US Sectors','US bears roars in several sectors','../images/cyclingBear.jpg','14.0',5.3,11.3,'Popular','Current','Health');</v>
      </c>
      <c r="M3" s="1" t="s">
        <v>115</v>
      </c>
    </row>
    <row r="4" spans="1:13" x14ac:dyDescent="0.25">
      <c r="A4">
        <f t="shared" ref="A4:A18" si="1">A3+1</f>
        <v>2</v>
      </c>
      <c r="B4" t="s">
        <v>2</v>
      </c>
      <c r="C4" t="s">
        <v>17</v>
      </c>
      <c r="D4" t="s">
        <v>35</v>
      </c>
      <c r="E4" t="s">
        <v>47</v>
      </c>
      <c r="F4" t="s">
        <v>91</v>
      </c>
      <c r="G4" t="s">
        <v>92</v>
      </c>
      <c r="H4" t="s">
        <v>66</v>
      </c>
      <c r="I4" t="s">
        <v>68</v>
      </c>
      <c r="J4" t="s">
        <v>74</v>
      </c>
      <c r="K4" t="str">
        <f t="shared" si="0"/>
        <v>sheets[2] = new Sheet(2,'Enengia Pulita','Clean energy from italian gymns','../images/windMills.jpg','12.4',0.3,8.8,'Popular','Green','FS');</v>
      </c>
      <c r="M4" s="1" t="s">
        <v>116</v>
      </c>
    </row>
    <row r="5" spans="1:13" x14ac:dyDescent="0.25">
      <c r="A5">
        <f t="shared" si="1"/>
        <v>3</v>
      </c>
      <c r="B5" t="s">
        <v>3</v>
      </c>
      <c r="C5" t="s">
        <v>18</v>
      </c>
      <c r="D5" t="s">
        <v>36</v>
      </c>
      <c r="E5" t="s">
        <v>48</v>
      </c>
      <c r="F5" t="s">
        <v>92</v>
      </c>
      <c r="G5" t="s">
        <v>105</v>
      </c>
      <c r="H5" t="s">
        <v>67</v>
      </c>
      <c r="I5" t="s">
        <v>69</v>
      </c>
      <c r="J5" t="s">
        <v>75</v>
      </c>
      <c r="K5" t="str">
        <f t="shared" si="0"/>
        <v>sheets[3] = new Sheet(3,'China internet','Many chines will shop online soon','../images/chinaInternet.jpg','11.2',8.8,25.5,'New','Political','Real Estate');</v>
      </c>
      <c r="M5" s="1" t="s">
        <v>117</v>
      </c>
    </row>
    <row r="6" spans="1:13" x14ac:dyDescent="0.25">
      <c r="A6">
        <f t="shared" si="1"/>
        <v>4</v>
      </c>
      <c r="B6" t="s">
        <v>4</v>
      </c>
      <c r="C6" t="s">
        <v>84</v>
      </c>
      <c r="D6" t="s">
        <v>37</v>
      </c>
      <c r="E6" t="s">
        <v>49</v>
      </c>
      <c r="F6" t="s">
        <v>93</v>
      </c>
      <c r="G6" t="s">
        <v>106</v>
      </c>
      <c r="H6" t="s">
        <v>67</v>
      </c>
      <c r="I6" t="s">
        <v>69</v>
      </c>
      <c r="J6" t="s">
        <v>76</v>
      </c>
      <c r="K6" t="str">
        <f t="shared" si="0"/>
        <v>sheets[4] = new Sheet(4,'Mercati Orso USA','Orso americano non ruggisce solo a UCLA','../images/usBear.jpg','10.7',4.3,15.5,'New','Political','Retail');</v>
      </c>
      <c r="M6" s="1" t="s">
        <v>118</v>
      </c>
    </row>
    <row r="7" spans="1:13" x14ac:dyDescent="0.25">
      <c r="A7">
        <f t="shared" si="1"/>
        <v>5</v>
      </c>
      <c r="B7" t="s">
        <v>5</v>
      </c>
      <c r="C7" t="s">
        <v>20</v>
      </c>
      <c r="D7" t="s">
        <v>42</v>
      </c>
      <c r="E7" t="s">
        <v>50</v>
      </c>
      <c r="F7" t="s">
        <v>94</v>
      </c>
      <c r="G7" t="s">
        <v>107</v>
      </c>
      <c r="H7" t="s">
        <v>66</v>
      </c>
      <c r="I7" t="s">
        <v>68</v>
      </c>
      <c r="J7" t="s">
        <v>74</v>
      </c>
      <c r="K7" t="str">
        <f t="shared" si="0"/>
        <v>sheets[5] = new Sheet(5,'Slot Machines and Casino','Everybody hopes tomorrow will be their luck day','../images/games.jpg','8.6',5.0,14.3,'Popular','Green','FS');</v>
      </c>
      <c r="M7" s="1" t="s">
        <v>119</v>
      </c>
    </row>
    <row r="8" spans="1:13" x14ac:dyDescent="0.25">
      <c r="A8">
        <f t="shared" si="1"/>
        <v>6</v>
      </c>
      <c r="B8" t="s">
        <v>6</v>
      </c>
      <c r="C8" t="s">
        <v>21</v>
      </c>
      <c r="D8" t="s">
        <v>43</v>
      </c>
      <c r="E8" t="s">
        <v>51</v>
      </c>
      <c r="F8" t="s">
        <v>95</v>
      </c>
      <c r="G8" t="s">
        <v>108</v>
      </c>
      <c r="H8" t="s">
        <v>66</v>
      </c>
      <c r="I8" t="s">
        <v>70</v>
      </c>
      <c r="J8" t="s">
        <v>74</v>
      </c>
      <c r="K8" t="str">
        <f t="shared" si="0"/>
        <v>sheets[6] = new Sheet(6,'IPO recenti','Molti imprenditori tentano la fortuna','../images/ipos.jpg','7.5',2.2,3.4,'Popular','Social','FS');</v>
      </c>
      <c r="M8" s="1" t="s">
        <v>120</v>
      </c>
    </row>
    <row r="9" spans="1:13" x14ac:dyDescent="0.25">
      <c r="A9">
        <f t="shared" si="1"/>
        <v>7</v>
      </c>
      <c r="B9" t="s">
        <v>85</v>
      </c>
      <c r="C9" t="s">
        <v>22</v>
      </c>
      <c r="D9" t="s">
        <v>44</v>
      </c>
      <c r="E9" t="s">
        <v>52</v>
      </c>
      <c r="F9" t="s">
        <v>97</v>
      </c>
      <c r="G9" t="s">
        <v>95</v>
      </c>
      <c r="H9" t="s">
        <v>67</v>
      </c>
      <c r="I9" t="s">
        <v>70</v>
      </c>
      <c r="J9" t="s">
        <v>72</v>
      </c>
      <c r="K9" t="str">
        <f t="shared" si="0"/>
        <v>sheets[7] = new Sheet(7,'Sci su erba','Fa troppo caldo, non si vede neve, sciamo con in cingoli','../images/2Hot.jpg','5.5',2.1,2.2,'New','Social','Energy');</v>
      </c>
      <c r="M9" s="1" t="s">
        <v>121</v>
      </c>
    </row>
    <row r="10" spans="1:13" x14ac:dyDescent="0.25">
      <c r="A10">
        <f t="shared" si="1"/>
        <v>8</v>
      </c>
      <c r="B10" t="s">
        <v>7</v>
      </c>
      <c r="C10" t="s">
        <v>23</v>
      </c>
      <c r="D10" t="s">
        <v>38</v>
      </c>
      <c r="E10" t="s">
        <v>53</v>
      </c>
      <c r="F10" t="s">
        <v>98</v>
      </c>
      <c r="G10" t="s">
        <v>109</v>
      </c>
      <c r="H10" t="s">
        <v>67</v>
      </c>
      <c r="I10" t="s">
        <v>71</v>
      </c>
      <c r="J10" t="s">
        <v>73</v>
      </c>
      <c r="K10" t="str">
        <f t="shared" si="0"/>
        <v>sheets[8] = new Sheet(8,'Vanity Fair','Gli uomini sono diventati più vanitosi delle donne','../images/vanity.jpg','5.3',7.1,23.3,'New','Current','Health');</v>
      </c>
      <c r="M10" s="1" t="s">
        <v>122</v>
      </c>
    </row>
    <row r="11" spans="1:13" x14ac:dyDescent="0.25">
      <c r="A11">
        <f t="shared" si="1"/>
        <v>9</v>
      </c>
      <c r="B11" t="s">
        <v>8</v>
      </c>
      <c r="C11" t="s">
        <v>24</v>
      </c>
      <c r="D11" t="s">
        <v>39</v>
      </c>
      <c r="E11" t="s">
        <v>54</v>
      </c>
      <c r="F11" t="s">
        <v>99</v>
      </c>
      <c r="G11" t="s">
        <v>110</v>
      </c>
      <c r="H11" t="s">
        <v>66</v>
      </c>
      <c r="I11" t="s">
        <v>70</v>
      </c>
      <c r="J11" t="s">
        <v>73</v>
      </c>
      <c r="K11" t="str">
        <f t="shared" si="0"/>
        <v>sheets[9] = new Sheet(9,'Caffe e tea','Il te verde fa specialmente bene','../images/coffe.jpg','4.9',3.2,8.9,'Popular','Social','Health');</v>
      </c>
      <c r="M11" s="1" t="s">
        <v>123</v>
      </c>
    </row>
    <row r="12" spans="1:13" x14ac:dyDescent="0.25">
      <c r="A12">
        <f t="shared" si="1"/>
        <v>10</v>
      </c>
      <c r="B12" t="s">
        <v>9</v>
      </c>
      <c r="C12" t="s">
        <v>25</v>
      </c>
      <c r="D12" t="s">
        <v>40</v>
      </c>
      <c r="E12" t="s">
        <v>55</v>
      </c>
      <c r="F12" t="s">
        <v>100</v>
      </c>
      <c r="G12" t="s">
        <v>103</v>
      </c>
      <c r="H12" t="s">
        <v>67</v>
      </c>
      <c r="I12" t="s">
        <v>71</v>
      </c>
      <c r="J12" t="s">
        <v>76</v>
      </c>
      <c r="K12" t="str">
        <f t="shared" si="0"/>
        <v>sheets[10] = new Sheet(10,'Hot Retail','Tezinis, Benetton, Autostrade','../images/shopping.jpg','2.0',5.1,12.2,'New','Current','Retail');</v>
      </c>
      <c r="M12" s="1" t="s">
        <v>124</v>
      </c>
    </row>
    <row r="13" spans="1:13" x14ac:dyDescent="0.25">
      <c r="A13">
        <f t="shared" si="1"/>
        <v>11</v>
      </c>
      <c r="B13" t="s">
        <v>10</v>
      </c>
      <c r="C13" t="s">
        <v>26</v>
      </c>
      <c r="D13" t="s">
        <v>41</v>
      </c>
      <c r="E13" t="s">
        <v>56</v>
      </c>
      <c r="F13" t="s">
        <v>95</v>
      </c>
      <c r="G13" t="s">
        <v>96</v>
      </c>
      <c r="H13" t="s">
        <v>66</v>
      </c>
      <c r="I13" t="s">
        <v>70</v>
      </c>
      <c r="J13" t="s">
        <v>74</v>
      </c>
      <c r="K13" t="str">
        <f t="shared" si="0"/>
        <v>sheets[11] = new Sheet(11,'Deflazione','Domani le tue banconote hanno più valore di oggi','../images/deflation.jpg','1.1',2.2,4.0,'Popular','Social','FS');</v>
      </c>
      <c r="M13" s="1" t="s">
        <v>125</v>
      </c>
    </row>
    <row r="14" spans="1:13" x14ac:dyDescent="0.25">
      <c r="A14">
        <f t="shared" si="1"/>
        <v>12</v>
      </c>
      <c r="B14" t="s">
        <v>11</v>
      </c>
      <c r="C14" t="s">
        <v>27</v>
      </c>
      <c r="D14" t="s">
        <v>62</v>
      </c>
      <c r="E14" t="s">
        <v>57</v>
      </c>
      <c r="F14" t="s">
        <v>101</v>
      </c>
      <c r="G14" t="s">
        <v>56</v>
      </c>
      <c r="H14" t="s">
        <v>67</v>
      </c>
      <c r="I14" t="s">
        <v>68</v>
      </c>
      <c r="J14" t="s">
        <v>74</v>
      </c>
      <c r="K14" t="str">
        <f t="shared" si="0"/>
        <v>sheets[12] = new Sheet(12,'Stagflazione','Non so cosa voglia dire','../images/office.jpg','1.0',0.2,1.1,'New','Green','FS');</v>
      </c>
      <c r="M14" s="1" t="s">
        <v>126</v>
      </c>
    </row>
    <row r="15" spans="1:13" x14ac:dyDescent="0.25">
      <c r="A15">
        <f t="shared" si="1"/>
        <v>13</v>
      </c>
      <c r="B15" t="s">
        <v>12</v>
      </c>
      <c r="C15" t="s">
        <v>28</v>
      </c>
      <c r="D15" t="s">
        <v>33</v>
      </c>
      <c r="E15" t="s">
        <v>58</v>
      </c>
      <c r="F15" t="s">
        <v>91</v>
      </c>
      <c r="G15" t="s">
        <v>58</v>
      </c>
      <c r="H15" t="s">
        <v>66</v>
      </c>
      <c r="I15" t="s">
        <v>71</v>
      </c>
      <c r="J15" t="s">
        <v>76</v>
      </c>
      <c r="K15" t="str">
        <f t="shared" si="0"/>
        <v>sheets[13] = new Sheet(13,'Ebola','Su questo non si scherza','../images/ebola.jpg','0.9',0.3,0.9,'Popular','Current','Retail');</v>
      </c>
      <c r="M15" s="1" t="s">
        <v>127</v>
      </c>
    </row>
    <row r="16" spans="1:13" x14ac:dyDescent="0.25">
      <c r="A16">
        <f t="shared" si="1"/>
        <v>14</v>
      </c>
      <c r="B16" t="s">
        <v>13</v>
      </c>
      <c r="C16" t="s">
        <v>29</v>
      </c>
      <c r="D16" t="s">
        <v>32</v>
      </c>
      <c r="E16" t="s">
        <v>59</v>
      </c>
      <c r="F16" t="s">
        <v>56</v>
      </c>
      <c r="G16" t="s">
        <v>111</v>
      </c>
      <c r="H16" t="s">
        <v>66</v>
      </c>
      <c r="I16" t="s">
        <v>70</v>
      </c>
      <c r="J16" t="s">
        <v>76</v>
      </c>
      <c r="K16" t="str">
        <f t="shared" si="0"/>
        <v>sheets[14] = new Sheet(14,'Foodies','The last frontier of our beloved western world','../images/foodies.jpg','0.8',1.1,2.5,'Popular','Social','Retail');</v>
      </c>
      <c r="M16" s="1" t="s">
        <v>128</v>
      </c>
    </row>
    <row r="17" spans="1:13" x14ac:dyDescent="0.25">
      <c r="A17">
        <f t="shared" si="1"/>
        <v>15</v>
      </c>
      <c r="B17" t="s">
        <v>14</v>
      </c>
      <c r="C17" t="s">
        <v>30</v>
      </c>
      <c r="D17" t="s">
        <v>63</v>
      </c>
      <c r="E17" t="s">
        <v>60</v>
      </c>
      <c r="F17" t="s">
        <v>102</v>
      </c>
      <c r="G17" t="s">
        <v>112</v>
      </c>
      <c r="H17" t="s">
        <v>66</v>
      </c>
      <c r="I17" t="s">
        <v>69</v>
      </c>
      <c r="J17" t="s">
        <v>73</v>
      </c>
      <c r="K17" t="str">
        <f t="shared" si="0"/>
        <v>sheets[15] = new Sheet(15,'RIP','Investire in una cosa sicura','../images/forRent.jpg','0.7',6.2,14.4,'Popular','Political','Health');</v>
      </c>
      <c r="M17" s="1" t="s">
        <v>129</v>
      </c>
    </row>
    <row r="18" spans="1:13" x14ac:dyDescent="0.25">
      <c r="A18">
        <f t="shared" si="1"/>
        <v>16</v>
      </c>
      <c r="B18" t="s">
        <v>15</v>
      </c>
      <c r="C18" t="s">
        <v>31</v>
      </c>
      <c r="D18" t="s">
        <v>64</v>
      </c>
      <c r="E18" t="s">
        <v>61</v>
      </c>
      <c r="F18" t="s">
        <v>95</v>
      </c>
      <c r="G18" t="s">
        <v>113</v>
      </c>
      <c r="H18" t="s">
        <v>67</v>
      </c>
      <c r="I18" t="s">
        <v>71</v>
      </c>
      <c r="J18" t="s">
        <v>76</v>
      </c>
      <c r="K18" t="str">
        <f t="shared" si="0"/>
        <v>sheets[16] = new Sheet(16,'Bye Bye Baby','The last opportunity for us','../images/shopFromHome.jpg','0.6',2.2,4.5,'New','Current','Retail');</v>
      </c>
      <c r="M18" s="1" t="s">
        <v>130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Piccinin, Enrico</dc:creator>
  <cp:lastModifiedBy>Piccinin, Enrico</cp:lastModifiedBy>
  <dcterms:created xsi:type="dcterms:W3CDTF">2015-12-20T20:46:41Z</dcterms:created>
  <dcterms:modified xsi:type="dcterms:W3CDTF">2016-01-19T19:49:25Z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95234a09-4692-45d2-ac6a-1db56e3567c6</vt:lpwstr>
  </property>
</Properties>
</file>