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65B50366-6D58-44A8-934D-67962D2DC01B}" xr6:coauthVersionLast="47" xr6:coauthVersionMax="47" xr10:uidLastSave="{00000000-0000-0000-0000-000000000000}"/>
  <bookViews>
    <workbookView xWindow="-120" yWindow="-120" windowWidth="20730" windowHeight="11160" activeTab="1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prioridad'!$A$1:$J$24</definedName>
    <definedName name="_xlnm._FilterDatabase" localSheetId="0" hidden="1">'General - Analisis'!$A$1:$R$1347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5" l="1"/>
  <c r="J21" i="5"/>
  <c r="J20" i="5"/>
  <c r="J19" i="5"/>
  <c r="J12" i="5"/>
  <c r="J11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<sst xmlns="http://schemas.openxmlformats.org/spreadsheetml/2006/main" count="12803" uniqueCount="1788">
  <si>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</si>
  <si>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</si>
  <si>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</si>
  <si>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</si>
  <si>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</si>
  <si>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</si>
  <si>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</si>
  <si>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</si>
  <si>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</si>
  <si>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</si>
  <si>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</si>
  <si>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</si>
  <si>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</si>
  <si>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</si>
  <si>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</si>
  <si>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</si>
  <si>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</si>
  <si>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</si>
  <si>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</si>
  <si>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</si>
  <si>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</si>
  <si>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</si>
  <si>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</si>
  <si>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</si>
  <si>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</si>
  <si>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</si>
  <si>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</si>
  <si>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</si>
  <si>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</si>
  <si>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</si>
  <si>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</si>
  <si>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</si>
  <si>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</si>
  <si>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</si>
  <si>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</si>
  <si>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</si>
  <si>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</si>
  <si>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</si>
  <si>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</si>
  <si>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</si>
  <si>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</si>
  <si>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</si>
  <si>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</si>
  <si>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</si>
  <si>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</si>
  <si>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</si>
  <si>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</si>
  <si>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</si>
  <si>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</si>
  <si>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</si>
  <si>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</si>
  <si>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</si>
  <si>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</si>
  <si>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</si>
  <si>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</si>
  <si>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</si>
  <si>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</si>
  <si>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</si>
  <si>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</si>
  <si>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</si>
  <si>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</si>
  <si>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</si>
  <si>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</si>
  <si>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</si>
  <si>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</si>
  <si>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</si>
  <si>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</si>
  <si>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</si>
  <si>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</si>
  <si>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</si>
  <si>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</si>
  <si>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</si>
  <si>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</si>
  <si>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</si>
  <si>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</si>
  <si>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</si>
  <si>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</si>
  <si>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</si>
  <si>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</si>
  <si>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</si>
  <si>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</si>
  <si>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</si>
  <si>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</si>
  <si>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</si>
  <si>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</si>
  <si>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</si>
  <si>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</si>
  <si>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</si>
  <si>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</si>
  <si>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</si>
  <si>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</si>
  <si>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</si>
  <si>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</si>
  <si>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</si>
  <si>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</si>
  <si>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</si>
  <si>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</si>
  <si>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</si>
  <si>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</si>
  <si>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</si>
  <si>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</si>
  <si>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</si>
  <si>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</si>
  <si>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</si>
  <si>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</si>
  <si>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</si>
  <si>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</si>
  <si>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</si>
  <si>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</si>
  <si>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</si>
  <si>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</si>
  <si>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</si>
  <si>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</si>
  <si>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</si>
  <si>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</si>
  <si>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</si>
  <si>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</si>
  <si>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</si>
  <si>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</si>
  <si>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</si>
  <si>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</si>
  <si>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</si>
  <si>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</si>
  <si>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</si>
  <si>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</si>
  <si>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</si>
  <si>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</si>
  <si>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</si>
  <si>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</si>
  <si>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</si>
  <si>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</si>
  <si>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</si>
  <si>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</si>
  <si>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</si>
  <si>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</si>
  <si>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</si>
  <si>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</si>
  <si>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</si>
  <si>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</si>
  <si>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</si>
  <si>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</si>
  <si>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</si>
  <si>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</si>
  <si>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</si>
  <si>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</si>
  <si>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</si>
  <si>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</si>
  <si>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</si>
  <si>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</si>
  <si>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</si>
  <si>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</si>
  <si>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</si>
  <si>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</si>
  <si>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</si>
  <si>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</si>
  <si>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</si>
  <si>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</si>
  <si>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</si>
  <si>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</si>
  <si>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</si>
  <si>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</si>
  <si>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</si>
  <si>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</si>
  <si>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</si>
  <si>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</si>
  <si>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</si>
  <si>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</si>
  <si>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</si>
  <si>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</si>
  <si>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</si>
  <si>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</si>
  <si>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</si>
  <si>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</si>
  <si>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</si>
  <si>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</si>
  <si>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</si>
  <si>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</si>
  <si>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</si>
  <si>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</si>
  <si>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</si>
  <si>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</si>
  <si>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</si>
  <si>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</si>
  <si>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</si>
  <si>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</si>
  <si>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</si>
  <si>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</si>
  <si>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</si>
  <si>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</si>
  <si>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</si>
  <si>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</si>
  <si>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</si>
  <si>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</si>
  <si>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</si>
  <si>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</si>
  <si>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</si>
  <si>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</si>
  <si>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</si>
  <si>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</si>
  <si>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</si>
  <si>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</si>
  <si>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</si>
  <si>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</si>
  <si>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</si>
  <si>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</si>
  <si>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</si>
  <si>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</si>
  <si>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</si>
  <si>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</si>
  <si>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</si>
  <si>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</si>
  <si>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</si>
  <si>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</si>
  <si>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</si>
  <si>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</si>
  <si>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</si>
  <si>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</si>
  <si>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</si>
  <si>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</si>
  <si>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</si>
  <si>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</si>
  <si>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</si>
  <si>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</si>
  <si>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</si>
  <si>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</si>
  <si>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</si>
  <si>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</si>
  <si>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</si>
  <si>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</si>
  <si>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</si>
  <si>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</si>
  <si>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</si>
  <si>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</si>
  <si>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</si>
  <si>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</si>
  <si>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</si>
  <si>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</si>
  <si>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</si>
  <si>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</si>
  <si>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</si>
  <si>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</si>
  <si>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</si>
  <si>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</si>
  <si>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</si>
  <si>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</si>
  <si>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</si>
  <si>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</si>
  <si>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</si>
  <si>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</si>
  <si>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</si>
  <si>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</si>
  <si>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</si>
  <si>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</si>
  <si>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</si>
  <si>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</si>
  <si>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</si>
  <si>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</si>
  <si>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</si>
  <si>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</si>
  <si>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</si>
  <si>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</si>
  <si>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</si>
  <si>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</si>
  <si>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</si>
  <si>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</si>
  <si>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</si>
  <si>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</si>
  <si>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</si>
  <si>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</si>
  <si>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</si>
  <si>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</si>
  <si>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</si>
  <si>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</si>
  <si>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</si>
  <si>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</si>
  <si>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</si>
  <si>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</si>
  <si>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</si>
  <si>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</si>
  <si>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</si>
  <si>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</si>
  <si>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</si>
  <si>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</si>
  <si>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</si>
  <si>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</si>
  <si>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</si>
  <si>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</si>
  <si>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</si>
  <si>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</si>
  <si>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</si>
  <si>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</si>
  <si>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</si>
  <si>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</si>
  <si>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</si>
  <si>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</si>
  <si>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</si>
  <si>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</si>
  <si>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</si>
  <si>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</si>
  <si>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</si>
  <si>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</si>
  <si>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</si>
  <si>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</si>
  <si>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</si>
  <si>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</si>
  <si>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</si>
  <si>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</si>
  <si>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</si>
  <si>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</si>
  <si>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</si>
  <si>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</si>
  <si>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</si>
  <si>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</si>
  <si>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</si>
  <si>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</si>
  <si>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</si>
  <si>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</si>
  <si>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</si>
  <si>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</si>
  <si>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</si>
  <si>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</si>
  <si>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</si>
  <si>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</si>
  <si>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</si>
  <si>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</si>
  <si>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</si>
  <si>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</si>
  <si>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</si>
  <si>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</si>
  <si>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</si>
  <si>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</si>
  <si>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</si>
  <si>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</si>
  <si>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</si>
  <si>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</si>
  <si>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</si>
  <si>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</si>
  <si>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</si>
  <si>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</si>
  <si>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</si>
  <si>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</si>
  <si>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</si>
  <si>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</si>
  <si>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</si>
  <si>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</si>
  <si>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</si>
  <si>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</si>
  <si>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</si>
  <si>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</si>
  <si>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</si>
  <si>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</si>
  <si>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</si>
  <si>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</si>
  <si>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</si>
  <si>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</si>
  <si>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</si>
  <si>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</si>
  <si>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</si>
  <si>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</si>
  <si>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</si>
  <si>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</si>
  <si>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</si>
  <si>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</si>
  <si>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</si>
  <si>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</si>
  <si>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</si>
  <si>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</si>
  <si>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</si>
  <si>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</si>
  <si>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</si>
  <si>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</si>
  <si>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</si>
  <si>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</si>
  <si>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</si>
  <si>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</si>
  <si>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</si>
  <si>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</si>
  <si>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</si>
  <si>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</si>
  <si>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</si>
  <si>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</si>
  <si>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</si>
  <si>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</si>
  <si>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</si>
  <si>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</si>
  <si>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</si>
  <si>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</si>
  <si>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</si>
  <si>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</si>
  <si>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</si>
  <si>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</si>
  <si>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</si>
  <si>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</si>
  <si>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</si>
  <si>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</si>
  <si>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</si>
  <si>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</si>
  <si>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</si>
  <si>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</si>
  <si>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</si>
  <si>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</si>
  <si>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</si>
  <si>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</si>
  <si>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</si>
  <si>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</si>
  <si>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</si>
  <si>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</si>
  <si>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</si>
  <si>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</si>
  <si>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</si>
  <si>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</si>
  <si>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</si>
  <si>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</si>
  <si>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</si>
  <si>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</si>
  <si>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</si>
  <si>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</si>
  <si>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</si>
  <si>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</si>
  <si>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</si>
  <si>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</si>
  <si>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</si>
  <si>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</si>
  <si>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</si>
  <si>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</si>
  <si>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</si>
  <si>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</si>
  <si>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</si>
  <si>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</si>
  <si>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</si>
  <si>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</si>
  <si>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</si>
  <si>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</si>
  <si>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</si>
  <si>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</si>
  <si>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</si>
  <si>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</si>
  <si>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</si>
  <si>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</si>
  <si>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</si>
  <si>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</si>
  <si>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</si>
  <si>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</si>
  <si>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</si>
  <si>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</si>
  <si>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</si>
  <si>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</si>
  <si>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</si>
  <si>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</si>
  <si>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</si>
  <si>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</si>
  <si>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</si>
  <si>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</si>
  <si>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</si>
  <si>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</si>
  <si>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</si>
  <si>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</si>
  <si>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</si>
  <si>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</si>
  <si>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</si>
  <si>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</si>
  <si>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</si>
  <si>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</si>
  <si>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</si>
  <si>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</si>
  <si>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</si>
  <si>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</si>
  <si>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</si>
  <si>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</si>
  <si>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</si>
  <si>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</si>
  <si>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</si>
  <si>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</si>
  <si>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</si>
  <si>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</si>
  <si>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</si>
  <si>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</si>
  <si>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</si>
  <si>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</si>
  <si>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</si>
  <si>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</si>
  <si>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</si>
  <si>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</si>
  <si>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</si>
  <si>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</si>
  <si>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</si>
  <si>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</si>
  <si>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</si>
  <si>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</si>
  <si>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</si>
  <si>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</si>
  <si>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</si>
  <si>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</si>
  <si>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</si>
  <si>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</si>
  <si>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</si>
  <si>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</si>
  <si>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</si>
  <si>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</si>
  <si>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</si>
  <si>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</si>
  <si>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</si>
  <si>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</si>
  <si>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</si>
  <si>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</si>
  <si>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</si>
  <si>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</si>
  <si>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</si>
  <si>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</si>
  <si>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</si>
  <si>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</si>
  <si>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</si>
  <si>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</si>
  <si>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</si>
  <si>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</si>
  <si>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</si>
  <si>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</si>
  <si>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</si>
  <si>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</si>
  <si>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</si>
  <si>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</si>
  <si>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</si>
  <si>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</si>
  <si>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</si>
  <si>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</si>
  <si>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</si>
  <si>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</si>
  <si>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</si>
  <si>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</si>
  <si>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</si>
  <si>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</si>
  <si>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</si>
  <si>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</si>
  <si>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</si>
  <si>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</si>
  <si>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</si>
  <si>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</si>
  <si>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</si>
  <si>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</si>
  <si>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</si>
  <si>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</si>
  <si>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</si>
  <si>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</si>
  <si>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</si>
  <si>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</si>
  <si>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</si>
  <si>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</si>
  <si>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</si>
  <si>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</si>
  <si>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</si>
  <si>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</si>
  <si>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</si>
  <si>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</si>
  <si>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</si>
  <si>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</si>
  <si>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</si>
  <si>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</si>
  <si>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</si>
  <si>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</si>
  <si>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</si>
  <si>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</si>
  <si>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</si>
  <si>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</si>
  <si>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</si>
  <si>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</si>
  <si>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</si>
  <si>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</si>
  <si>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</si>
  <si>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</si>
  <si>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</si>
  <si>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</si>
  <si>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</si>
  <si>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</si>
  <si>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</si>
  <si>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</si>
  <si>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</si>
  <si>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</si>
  <si>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</si>
  <si>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</si>
  <si>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</si>
  <si>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</si>
  <si>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</si>
  <si>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</si>
  <si>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</si>
  <si>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</si>
  <si>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</si>
  <si>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</si>
  <si>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</si>
  <si>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</si>
  <si>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</si>
  <si>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</si>
  <si>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</si>
  <si>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</si>
  <si>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</si>
  <si>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</si>
  <si>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</si>
  <si>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</si>
  <si>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</si>
  <si>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</si>
  <si>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</si>
  <si>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</si>
  <si>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</si>
  <si>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</si>
  <si>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</si>
  <si>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</si>
  <si>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</si>
  <si>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</si>
  <si>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</si>
  <si>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</si>
  <si>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</si>
  <si>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</si>
  <si>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</si>
  <si>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</si>
  <si>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</si>
  <si>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</si>
  <si>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</si>
  <si>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</si>
  <si>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</si>
  <si>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</si>
  <si>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</si>
  <si>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</si>
  <si>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</si>
  <si>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</si>
  <si>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</si>
  <si>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</si>
  <si>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</si>
  <si>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</si>
  <si>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</si>
  <si>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</si>
  <si>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</si>
  <si>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</si>
  <si>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</si>
  <si>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</si>
  <si>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</si>
  <si>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</si>
  <si>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</si>
  <si>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</si>
  <si>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</si>
  <si>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</si>
  <si>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</si>
  <si>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</si>
  <si>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</si>
  <si>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</si>
  <si>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</si>
  <si>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</si>
  <si>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</si>
  <si>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</si>
  <si>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</si>
  <si>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</si>
  <si>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</si>
  <si>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</si>
  <si>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</si>
  <si>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</si>
  <si>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</si>
  <si>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</si>
  <si>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</si>
  <si>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</si>
  <si>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</si>
  <si>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</si>
  <si>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</si>
  <si>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</si>
  <si>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</si>
  <si>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</si>
  <si>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</si>
  <si>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</si>
  <si>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</si>
  <si>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</si>
  <si>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</si>
  <si>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</si>
  <si>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</si>
  <si>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</si>
  <si>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</si>
  <si>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</si>
  <si>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</si>
  <si>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</si>
  <si>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</si>
  <si>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</si>
  <si>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</si>
  <si>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</si>
  <si>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</si>
  <si>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</si>
  <si>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</si>
  <si>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</si>
  <si>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</si>
  <si>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</si>
  <si>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</si>
  <si>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</si>
  <si>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</si>
  <si>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</si>
  <si>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</si>
  <si>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</si>
  <si>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</si>
  <si>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</si>
  <si>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</si>
  <si>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</si>
  <si>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</si>
  <si>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</si>
  <si>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</si>
  <si>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</si>
  <si>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</si>
  <si>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</si>
  <si>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</si>
  <si>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</si>
  <si>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</si>
  <si>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</si>
  <si>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</si>
  <si>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</si>
  <si>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</si>
  <si>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</si>
  <si>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</si>
  <si>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</si>
  <si>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</si>
  <si>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</si>
  <si>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</si>
  <si>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</si>
  <si>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</si>
  <si>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</si>
  <si>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</si>
  <si>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</si>
  <si>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</si>
  <si>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</si>
  <si>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</si>
  <si>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</si>
  <si>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</si>
  <si>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</si>
  <si>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</si>
  <si>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</si>
  <si>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</si>
  <si>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</si>
  <si>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</si>
  <si>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</si>
  <si>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</si>
  <si>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</si>
  <si>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</si>
  <si>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</si>
  <si>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</si>
  <si>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</si>
  <si>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</si>
  <si>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</si>
  <si>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</si>
  <si>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</si>
  <si>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</si>
  <si>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</si>
  <si>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</si>
  <si>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</si>
  <si>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</si>
  <si>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</si>
  <si>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</si>
  <si>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</si>
  <si>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</si>
  <si>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</si>
  <si>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</si>
  <si>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</si>
  <si>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</si>
  <si>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</si>
  <si>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</si>
  <si>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</si>
  <si>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</si>
  <si>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</si>
  <si>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</si>
  <si>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</si>
  <si>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</si>
  <si>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</si>
  <si>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</si>
  <si>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</si>
  <si>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</si>
  <si>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</si>
  <si>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</si>
  <si>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</si>
  <si>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</si>
  <si>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</si>
  <si>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</si>
  <si>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</si>
  <si>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</si>
  <si>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</si>
  <si>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</si>
  <si>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</si>
  <si>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</si>
  <si>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</si>
  <si>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</si>
  <si>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</si>
  <si>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</si>
  <si>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</si>
  <si>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</si>
  <si>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</si>
  <si>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</si>
  <si>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</si>
  <si>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</si>
  <si>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</si>
  <si>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</si>
  <si>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</si>
  <si>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</si>
  <si>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</si>
  <si>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</si>
  <si>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</si>
  <si>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</si>
  <si>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</si>
  <si>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</si>
  <si>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</si>
  <si>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</si>
  <si>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</si>
  <si>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</si>
  <si>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</si>
  <si>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</si>
  <si>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</si>
  <si>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</si>
  <si>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</si>
  <si>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</si>
  <si>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</si>
  <si>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</si>
  <si>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</si>
  <si>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</si>
  <si>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</si>
  <si>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</si>
  <si>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</si>
  <si>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</si>
  <si>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</si>
  <si>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</si>
  <si>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</si>
  <si>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</si>
  <si>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</si>
  <si>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</si>
  <si>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</si>
  <si>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</si>
  <si>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</si>
  <si>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</si>
  <si>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</si>
  <si>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</si>
  <si>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</si>
  <si>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</si>
  <si>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</si>
  <si>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</si>
  <si>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</si>
  <si>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</si>
  <si>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</si>
  <si>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</si>
  <si>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</si>
  <si>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</si>
  <si>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</si>
  <si>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</si>
  <si>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</si>
  <si>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</si>
  <si>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</si>
  <si>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</si>
  <si>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</si>
  <si>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</si>
  <si>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</si>
  <si>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</si>
  <si>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</si>
  <si>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</si>
  <si>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</si>
  <si>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</si>
  <si>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</si>
  <si>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</si>
  <si>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</si>
  <si>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</si>
  <si>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</si>
  <si>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</si>
  <si>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</si>
  <si>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</si>
  <si>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</si>
  <si>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</si>
  <si>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</si>
  <si>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</si>
  <si>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</si>
  <si>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</si>
  <si>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</si>
  <si>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</si>
  <si>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</si>
  <si>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</si>
  <si>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</si>
  <si>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</si>
  <si>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</si>
  <si>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</si>
  <si>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</si>
  <si>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</si>
  <si>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</si>
  <si>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</si>
  <si>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</si>
  <si>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</si>
  <si>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</si>
  <si>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</si>
  <si>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</si>
  <si>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</si>
  <si>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</si>
  <si>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</si>
  <si>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</si>
  <si>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</si>
  <si>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</si>
  <si>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</si>
  <si>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</si>
  <si>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</si>
  <si>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</si>
  <si>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</si>
  <si>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</si>
  <si>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</si>
  <si>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</si>
  <si>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</si>
  <si>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</si>
  <si>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</si>
  <si>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</si>
  <si>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</si>
  <si>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</si>
  <si>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</si>
  <si>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</si>
  <si>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</si>
  <si>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</si>
  <si>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</si>
  <si>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</si>
  <si>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</si>
  <si>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</si>
  <si>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</si>
  <si>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</si>
  <si>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</si>
  <si>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</si>
  <si>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</si>
  <si>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</si>
  <si>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</si>
  <si>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</si>
  <si>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</si>
  <si>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</si>
  <si>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</si>
  <si>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</si>
  <si>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</si>
  <si>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</si>
  <si>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</si>
  <si>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</si>
  <si>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</si>
  <si>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</si>
  <si>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</si>
  <si>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</si>
  <si>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</si>
  <si>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</si>
  <si>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</si>
  <si>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</si>
  <si>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</si>
  <si>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</si>
  <si>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</si>
  <si>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</si>
  <si>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</si>
  <si>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</si>
  <si>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</si>
  <si>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</si>
  <si>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</si>
  <si>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</si>
  <si>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</si>
  <si>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</si>
  <si>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</si>
  <si>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</si>
  <si>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</si>
  <si>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</si>
  <si>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</si>
  <si>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</si>
  <si>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</si>
  <si>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</si>
  <si>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</si>
  <si>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</si>
  <si>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</si>
  <si>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</si>
  <si>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</si>
  <si>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</si>
  <si>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</si>
  <si>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</si>
  <si>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</si>
  <si>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</si>
  <si>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</si>
  <si>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</si>
  <si>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</si>
  <si>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</si>
  <si>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</si>
  <si>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</si>
  <si>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</si>
  <si>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</si>
  <si>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</si>
  <si>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</si>
  <si>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</si>
  <si>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</si>
  <si>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</si>
  <si>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</si>
  <si>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</si>
  <si>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</si>
  <si>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</si>
  <si>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</si>
  <si>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</si>
  <si>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</si>
  <si>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</si>
  <si>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</si>
  <si>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</si>
  <si>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</si>
  <si>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</si>
  <si>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</si>
  <si>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</si>
  <si>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</si>
  <si>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</si>
  <si>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</si>
  <si>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</si>
  <si>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</si>
  <si>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</si>
  <si>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</si>
  <si>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</si>
  <si>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</si>
  <si>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</si>
  <si>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</si>
  <si>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</si>
  <si>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</si>
  <si>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</si>
  <si>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</si>
  <si>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</si>
  <si>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</si>
  <si>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</si>
  <si>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</si>
  <si>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</si>
  <si>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</si>
  <si>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</si>
  <si>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</si>
  <si>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</si>
  <si>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</si>
  <si>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</si>
  <si>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</si>
  <si>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</si>
  <si>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</si>
  <si>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</si>
  <si>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</si>
  <si>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</si>
  <si>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</si>
  <si>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</si>
  <si>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</si>
  <si>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</si>
  <si>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</si>
  <si>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</si>
  <si>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</si>
  <si>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</si>
  <si>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</si>
  <si>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</si>
  <si>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</si>
  <si>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</si>
  <si>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</si>
  <si>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</si>
  <si>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</si>
  <si>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</si>
  <si>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</si>
  <si>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</si>
  <si>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</si>
  <si>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</si>
  <si>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</si>
  <si>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</si>
  <si>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</si>
  <si>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</si>
  <si>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</si>
  <si>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</si>
  <si>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</si>
  <si>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</si>
  <si>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</si>
  <si>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</si>
  <si>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</si>
  <si>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</si>
  <si>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</si>
  <si>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</si>
  <si>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</si>
  <si>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</si>
  <si>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</si>
  <si>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</si>
  <si>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</si>
  <si>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</si>
  <si>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</si>
  <si>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</si>
  <si>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</si>
  <si>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</si>
  <si>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</si>
  <si>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</si>
  <si>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</si>
  <si>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</si>
  <si>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</si>
  <si>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</si>
  <si>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</si>
  <si>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</si>
  <si>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</si>
  <si>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</si>
  <si>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</si>
  <si>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</si>
  <si>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</si>
  <si>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</si>
  <si>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</si>
  <si>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</si>
  <si>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</si>
  <si>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</si>
  <si>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</si>
  <si>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</si>
  <si>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</si>
  <si>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</si>
  <si>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</si>
  <si>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</si>
  <si>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</si>
  <si>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</si>
  <si>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</si>
  <si>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</si>
  <si>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</si>
  <si>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</si>
  <si>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</si>
  <si>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</si>
  <si>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</si>
  <si>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</si>
  <si>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</si>
  <si>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</si>
  <si>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</si>
  <si>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</si>
  <si>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</si>
  <si>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</si>
  <si>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</si>
  <si>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</si>
  <si>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</si>
  <si>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</si>
  <si>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</si>
  <si>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</si>
  <si>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</si>
  <si>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</si>
  <si>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</si>
  <si>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</si>
  <si>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</si>
  <si>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</si>
  <si>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</si>
  <si>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</si>
  <si>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</si>
  <si>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</si>
  <si>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</si>
  <si>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</si>
  <si>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</si>
  <si>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</si>
  <si>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</si>
  <si>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</si>
  <si>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</si>
  <si>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</si>
  <si>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</si>
  <si>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</si>
  <si>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</si>
  <si>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</si>
  <si>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</si>
  <si>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</si>
  <si>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</si>
  <si>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</si>
  <si>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</si>
  <si>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</si>
  <si>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</si>
  <si>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</si>
  <si>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</si>
  <si>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</si>
  <si>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</si>
  <si>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</si>
  <si>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</si>
  <si>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</si>
  <si>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</si>
  <si>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</si>
  <si>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</si>
  <si>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</si>
  <si>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</si>
  <si>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</si>
  <si>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</si>
  <si>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</si>
  <si>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</si>
  <si>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</si>
  <si>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</si>
  <si>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</si>
  <si>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</si>
  <si>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</si>
  <si>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</si>
  <si>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</si>
  <si>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</si>
  <si>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</si>
  <si>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</si>
  <si>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</si>
  <si>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</si>
  <si>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</si>
  <si>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</si>
  <si>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</si>
  <si>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</si>
  <si>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</si>
  <si>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</si>
  <si>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</si>
  <si>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</si>
  <si>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</si>
  <si>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</si>
  <si>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</si>
  <si>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</si>
  <si>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</si>
  <si>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</si>
  <si>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</si>
  <si>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</si>
  <si>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</si>
  <si>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</si>
  <si>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</si>
  <si>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</si>
  <si>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</si>
  <si>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</si>
  <si>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</si>
  <si>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</si>
  <si>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</si>
  <si>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</si>
  <si>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</si>
  <si>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</si>
  <si>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</si>
  <si>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</si>
  <si>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</si>
  <si>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</si>
  <si>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</si>
  <si>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</si>
  <si>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</si>
  <si>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</si>
  <si>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</si>
  <si>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</si>
  <si>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</si>
  <si>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</si>
  <si>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</si>
  <si>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</si>
  <si>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</si>
  <si>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</si>
  <si>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</si>
  <si>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</si>
  <si>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</si>
  <si>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</si>
  <si>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</si>
  <si>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</si>
  <si>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</si>
  <si>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</si>
  <si>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</si>
  <si>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</si>
  <si>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</si>
  <si>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</si>
  <si>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</si>
  <si>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</si>
  <si>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</si>
  <si>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</si>
  <si>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</si>
  <si>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</si>
  <si>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</si>
  <si>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</si>
  <si>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</si>
  <si>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</si>
  <si>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</si>
  <si>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</si>
  <si>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</si>
  <si>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</si>
  <si>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</si>
  <si>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</si>
  <si>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</si>
  <si>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</si>
  <si>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</si>
  <si>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</si>
  <si>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</si>
  <si>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</si>
  <si>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</si>
  <si>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</si>
  <si>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</si>
  <si>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</si>
  <si>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</si>
  <si>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</si>
  <si>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</si>
  <si>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</si>
  <si>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</si>
  <si>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</si>
  <si>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</si>
  <si>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</si>
  <si>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</si>
  <si>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</si>
  <si>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</si>
  <si>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</si>
  <si>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</si>
  <si>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</si>
  <si>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</si>
  <si>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</si>
  <si>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</si>
  <si>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</si>
  <si>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</si>
  <si>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</si>
  <si>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</si>
  <si>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</si>
  <si>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</si>
  <si>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</si>
  <si>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</si>
  <si>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</si>
  <si>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</si>
  <si>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</si>
  <si>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</si>
  <si>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</si>
  <si>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</si>
  <si>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</si>
  <si>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</si>
  <si>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</si>
  <si>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</si>
  <si>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</si>
  <si>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</si>
  <si>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</si>
  <si>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</si>
  <si>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</si>
  <si>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</si>
  <si>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</si>
  <si>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</si>
  <si>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</si>
  <si>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</si>
  <si>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</si>
  <si>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</si>
  <si>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</si>
  <si>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</si>
  <si>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</si>
  <si>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</si>
  <si>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</si>
  <si>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</si>
  <si>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</si>
  <si>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</si>
  <si>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</si>
  <si>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</si>
  <si>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</si>
  <si>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</si>
  <si>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</si>
  <si>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</si>
  <si>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</si>
  <si>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</si>
  <si>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</si>
  <si>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</si>
  <si>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</si>
  <si>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</si>
  <si>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</si>
  <si>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</si>
  <si>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</si>
  <si>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</si>
  <si>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</si>
  <si>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</si>
  <si>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</si>
  <si>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</si>
  <si>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</si>
  <si>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</si>
  <si>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</si>
  <si>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</si>
  <si>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</si>
  <si>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</si>
  <si>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</si>
  <si>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</si>
  <si>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</si>
  <si>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</si>
  <si>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</si>
  <si>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</si>
  <si>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</si>
  <si>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</si>
  <si>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</si>
  <si>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</si>
  <si>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</si>
  <si>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</si>
  <si>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</si>
  <si>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</si>
  <si>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</si>
  <si>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</si>
  <si>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</si>
  <si>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</si>
  <si>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</si>
  <si>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</si>
  <si>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</si>
  <si>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</si>
  <si>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</si>
  <si>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</si>
  <si>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</si>
  <si>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</si>
  <si>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</si>
  <si>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</si>
  <si>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</si>
  <si>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</si>
  <si>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</si>
  <si>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</si>
  <si>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</si>
  <si>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</si>
  <si>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</si>
  <si>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</si>
  <si>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</si>
  <si>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</si>
  <si>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</si>
  <si>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</si>
  <si>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</si>
  <si>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</si>
  <si>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</si>
  <si>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</si>
  <si>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</si>
  <si>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</si>
  <si>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</si>
  <si>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</si>
  <si>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</si>
  <si>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</si>
  <si>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</si>
  <si>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</si>
  <si>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</si>
  <si>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</si>
  <si>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</si>
  <si>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</si>
  <si>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</si>
  <si>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</si>
  <si>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</si>
  <si>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</si>
  <si>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</si>
  <si>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</si>
  <si>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</si>
  <si>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</si>
  <si>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</si>
  <si>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</si>
  <si>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</si>
  <si>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</si>
  <si>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</si>
  <si>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</si>
  <si>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</si>
  <si>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</si>
  <si>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</si>
  <si>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</si>
  <si>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</si>
  <si>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</si>
  <si>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</si>
  <si>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</si>
  <si>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</si>
  <si>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</si>
  <si>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</si>
  <si>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</si>
  <si>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</si>
  <si>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</si>
  <si>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</si>
  <si>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</si>
  <si>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</si>
  <si>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</si>
  <si>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</si>
  <si>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</si>
  <si>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</si>
  <si>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</si>
  <si>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</si>
  <si>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</si>
  <si>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</si>
  <si>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</si>
  <si>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</si>
  <si>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</si>
  <si>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</si>
  <si>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</si>
  <si>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</si>
  <si>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</si>
  <si>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</si>
  <si>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</si>
  <si>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</si>
  <si>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</si>
  <si>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</si>
  <si>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</si>
  <si>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</si>
  <si>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</si>
  <si>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</si>
  <si>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</si>
  <si>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</si>
  <si>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</si>
  <si>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</si>
  <si>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</si>
  <si>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</si>
  <si>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</si>
  <si>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</si>
  <si>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</si>
  <si>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</si>
  <si>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</si>
  <si>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</si>
  <si>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</si>
  <si>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</si>
  <si>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</si>
  <si>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</si>
  <si>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</si>
  <si>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</si>
  <si>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</si>
  <si>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</si>
  <si>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</si>
  <si>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</si>
  <si>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</si>
  <si>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</si>
  <si>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</si>
  <si>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</si>
  <si>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</si>
  <si>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</si>
  <si>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</si>
  <si>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</si>
  <si>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</si>
  <si>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</si>
  <si>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</si>
  <si>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</si>
  <si>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</si>
  <si>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</si>
  <si>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</si>
  <si>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</si>
  <si>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</si>
  <si>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</si>
  <si>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</si>
  <si>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</si>
  <si>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</si>
  <si>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</si>
  <si>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</si>
  <si>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</si>
  <si>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</si>
  <si>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</si>
  <si>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</si>
  <si>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</si>
  <si>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</si>
  <si>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</si>
  <si>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</si>
  <si>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</si>
  <si>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</si>
  <si>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</si>
  <si>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</si>
  <si>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</si>
  <si>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</si>
  <si>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</si>
  <si>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</si>
  <si>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</si>
  <si>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</si>
  <si>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</si>
  <si>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</si>
  <si>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</si>
  <si>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</si>
  <si>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</si>
  <si>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</si>
  <si>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</si>
  <si>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</si>
  <si>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</si>
  <si>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</si>
  <si>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</si>
  <si>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</si>
  <si>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</si>
  <si>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</si>
  <si>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</si>
  <si>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</si>
  <si>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</si>
  <si>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</si>
  <si>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</si>
  <si>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</si>
  <si>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</si>
  <si>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</si>
  <si>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</si>
  <si>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</si>
  <si>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</si>
  <si>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</si>
  <si>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</si>
  <si>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</si>
  <si>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</si>
  <si>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</si>
  <si>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</si>
  <si>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</si>
  <si>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</si>
  <si>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</si>
  <si>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</si>
  <si>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</si>
  <si>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</si>
  <si>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</si>
  <si>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</si>
  <si>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</si>
  <si>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</si>
  <si>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</si>
  <si>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</si>
  <si>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</si>
  <si>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</si>
  <si>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</si>
  <si>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</si>
  <si>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</si>
  <si>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</si>
  <si>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</si>
  <si>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</si>
  <si>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</si>
  <si>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</si>
  <si>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</si>
  <si>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</si>
  <si>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</si>
  <si>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</si>
  <si>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</si>
  <si>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</si>
  <si>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</si>
  <si>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</si>
  <si>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</si>
  <si>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</si>
  <si>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</si>
  <si>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</si>
  <si>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</si>
  <si>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</si>
  <si>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</si>
  <si>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</si>
  <si>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</si>
  <si>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</si>
  <si>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</si>
  <si>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</si>
  <si>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</si>
  <si>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</si>
  <si>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</si>
  <si>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</si>
  <si>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</si>
  <si>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</si>
  <si>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</si>
  <si>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</si>
  <si>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</si>
  <si>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</si>
  <si>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</si>
  <si>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</si>
  <si>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</si>
  <si>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</si>
  <si>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</si>
  <si>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</si>
  <si>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</si>
  <si>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</si>
  <si>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</si>
  <si>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</si>
  <si>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</si>
  <si>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</si>
  <si>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</si>
  <si>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</si>
  <si>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</si>
  <si>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</si>
  <si>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</si>
  <si>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</si>
  <si>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</si>
  <si>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</si>
  <si>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</si>
  <si>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</si>
  <si>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</si>
  <si>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</si>
  <si>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</si>
  <si>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</si>
  <si>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</si>
  <si>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</si>
  <si>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</si>
  <si>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</si>
  <si>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</si>
  <si>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</si>
  <si>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</si>
  <si>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</si>
  <si>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</si>
  <si>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</si>
  <si>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</si>
  <si>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</si>
  <si>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</si>
  <si>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</si>
  <si>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</si>
  <si>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</si>
  <si>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</si>
  <si>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</si>
  <si>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</si>
  <si>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</si>
  <si>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</si>
  <si>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</si>
  <si>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</si>
  <si>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</si>
  <si>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</si>
  <si>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</si>
  <si>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</si>
  <si>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</si>
  <si>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</si>
  <si>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</si>
  <si>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</si>
  <si>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</si>
  <si>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</si>
  <si>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</si>
  <si>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</si>
  <si>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</si>
  <si>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</si>
  <si>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</si>
  <si>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</si>
  <si>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</si>
  <si>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</si>
  <si>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</si>
  <si>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</si>
  <si>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</si>
  <si>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</si>
  <si>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</si>
  <si>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</si>
  <si>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</si>
  <si>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</si>
  <si>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</si>
  <si>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</si>
  <si>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</si>
  <si>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</si>
  <si>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</si>
  <si>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</si>
  <si>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</si>
  <si>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</si>
  <si>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</si>
  <si>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</si>
  <si>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</si>
  <si>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</si>
  <si>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</si>
  <si>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</si>
  <si>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</si>
  <si>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</si>
  <si>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</si>
  <si>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</si>
  <si>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</si>
  <si>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</si>
  <si>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</si>
  <si>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</si>
  <si>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</si>
  <si>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</si>
  <si>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</si>
  <si>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</si>
  <si>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</si>
  <si>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</si>
  <si>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</si>
  <si>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</si>
  <si>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</si>
  <si>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</si>
  <si>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</si>
  <si>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</si>
  <si>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</si>
  <si>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</si>
  <si>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</si>
  <si>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</si>
  <si>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</si>
  <si>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</si>
  <si>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</si>
  <si>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</si>
  <si>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</si>
  <si>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</si>
  <si>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</si>
  <si>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</si>
  <si>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</si>
  <si>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</si>
  <si>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</si>
  <si>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</si>
  <si>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</si>
  <si>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</si>
  <si>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</si>
  <si>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</si>
  <si>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</si>
  <si>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</si>
  <si>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</si>
  <si>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</si>
  <si>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</si>
  <si>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</si>
  <si>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</si>
  <si>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</si>
  <si>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</si>
  <si>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</si>
  <si>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</si>
  <si>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</si>
  <si>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</si>
  <si>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</si>
  <si>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</si>
  <si>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</si>
  <si>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</si>
  <si>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</si>
  <si>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</si>
  <si>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</si>
  <si>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</si>
  <si>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</si>
  <si>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</si>
  <si>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</si>
  <si>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</si>
  <si>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Interfaces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</si>
  <si>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</si>
  <si>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</si>
  <si>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</si>
  <si>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</si>
  <si>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</si>
  <si>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</si>
  <si>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</si>
  <si>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</si>
  <si>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</si>
  <si>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</si>
  <si>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</si>
  <si>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</si>
  <si>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</si>
  <si>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</si>
  <si>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</si>
  <si>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</si>
  <si>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</si>
  <si>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</si>
  <si>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</si>
  <si>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</si>
  <si>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</si>
  <si>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</si>
  <si>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</si>
  <si>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</si>
  <si>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</si>
  <si>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</si>
  <si>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</si>
  <si>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</si>
  <si>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</si>
  <si>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</si>
  <si>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</si>
  <si>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</si>
  <si>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</si>
  <si>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</si>
  <si>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</si>
  <si>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</si>
  <si>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</si>
  <si>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</si>
  <si>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Proceso</t>
  </si>
  <si>
    <t>Día vencido laboral diario</t>
  </si>
  <si>
    <t>Los miércoles con información de la semana anterior</t>
  </si>
  <si>
    <t>Complejidad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</si>
</sst>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0" fillId="6" borderId="1" xfId="0" applyFill="1" applyBorder="1"/>
    <xf numFmtId="0" fontId="14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sheetPr filterMode="1"/>
  <dimension ref="A1:R1347"/>
  <sheetViews>
    <sheetView showGridLines="0" topLeftCell="C1188" workbookViewId="0">
      <selection sqref="A1:R1338"/>
    </sheetView>
  </sheetViews>
  <sheetFormatPr baseColWidth="10" defaultRowHeight="15" x14ac:dyDescent="0.25"/>
  <cols>
    <col min="1" max="1" width="7.7109375" bestFit="1" customWidth="1"/>
    <col min="2" max="2" width="59.855468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9"/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idden="1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idden="1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hidden="1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idden="1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idden="1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idden="1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idden="1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idden="1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hidden="1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hidden="1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hidden="1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9"/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hidden="1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idden="1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26.25" hidden="1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hidden="1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5"/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5"/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5"/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hidden="1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26.25" hidden="1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5"/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5"/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5"/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5"/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26.25" hidden="1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idden="1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hidden="1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26.25" hidden="1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26.25" hidden="1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26.25" hidden="1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26.25" hidden="1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26.25" hidden="1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26.25" hidden="1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hidden="1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26.25" hidden="1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hidden="1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hidden="1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hidden="1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hidden="1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hidden="1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hidden="1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hidden="1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idden="1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26.25" hidden="1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idden="1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idden="1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idden="1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idden="1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hidden="1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26.25" hidden="1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26.25" hidden="1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26.25" hidden="1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26.25" hidden="1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hidden="1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hidden="1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hidden="1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26.25" hidden="1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hidden="1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idden="1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26.25" hidden="1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idden="1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26.25" hidden="1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26.25" hidden="1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26.25" hidden="1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26.25" hidden="1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26.25" hidden="1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26.25" hidden="1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26.25" hidden="1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hidden="1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26.25" hidden="1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26.25" hidden="1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26.25" hidden="1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hidden="1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26.25" hidden="1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26.25" hidden="1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26.25" hidden="1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26.25" hidden="1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idden="1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26.25" hidden="1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26.25" hidden="1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idden="1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hidden="1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hidden="1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26.25" hidden="1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idden="1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26.25" hidden="1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idden="1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idden="1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idden="1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idden="1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idden="1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idden="1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hidden="1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idden="1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idden="1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idden="1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idden="1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idden="1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idden="1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idden="1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idden="1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hidden="1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hidden="1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hidden="1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hidden="1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hidden="1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hidden="1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hidden="1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hidden="1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hidden="1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hidden="1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hidden="1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hidden="1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hidden="1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idden="1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idden="1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idden="1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idden="1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idden="1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idden="1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idden="1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idden="1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idden="1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idden="1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idden="1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idden="1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hidden="1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idden="1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hidden="1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hidden="1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hidden="1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hidden="1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hidden="1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hidden="1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hidden="1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hidden="1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hidden="1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hidden="1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hidden="1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hidden="1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hidden="1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hidden="1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hidden="1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hidden="1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hidden="1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hidden="1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hidden="1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hidden="1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hidden="1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8"/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hidden="1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hidden="1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hidden="1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hidden="1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idden="1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idden="1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idden="1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26.25" hidden="1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26.25" hidden="1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26.25" hidden="1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26.25" hidden="1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idden="1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idden="1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idden="1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hidden="1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idden="1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hidden="1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26.25" hidden="1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idden="1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idden="1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hidden="1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idden="1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26.25" hidden="1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idden="1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26.25" hidden="1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hidden="1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hidden="1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26.25" hidden="1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26.25" hidden="1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hidden="1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26.25" hidden="1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26.25" hidden="1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hidden="1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hidden="1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hidden="1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hidden="1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hidden="1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hidden="1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hidden="1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26.25" hidden="1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26.25" hidden="1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idden="1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idden="1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26.25" hidden="1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idden="1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idden="1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hidden="1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hidden="1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hidden="1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hidden="1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idden="1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26.25" hidden="1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hidden="1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hidden="1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hidden="1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hidden="1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idden="1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idden="1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9"/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5"/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9"/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9"/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9"/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5"/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5"/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5"/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5"/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5"/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hidden="1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hidden="1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5"/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hidden="1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hidden="1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idden="1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idden="1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hidden="1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hidden="1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idden="1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26.25" hidden="1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26.25" hidden="1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hidden="1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hidden="1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hidden="1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hidden="1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5"/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5"/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hidden="1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5"/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hidden="1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hidden="1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1095</v>
      </c>
      <c r="F243" s="5"/>
      <c r="G243" s="5"/>
      <c r="H243" s="5"/>
      <c r="I243" s="8" t="s">
        <v>1679</v>
      </c>
      <c r="J243" s="8"/>
      <c r="K243" s="8"/>
      <c r="L243" s="8"/>
      <c r="M243" s="8"/>
      <c r="N243" s="8" t="s">
        <v>1679</v>
      </c>
      <c r="O243" s="8"/>
      <c r="P243" s="8"/>
      <c r="Q243" s="8"/>
      <c r="R243" s="8"/>
    </row>
    <row r="244" spans="1:18" hidden="1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1093</v>
      </c>
      <c r="F244" s="5"/>
      <c r="G244" s="5"/>
      <c r="H244" s="5"/>
      <c r="I244" s="8" t="s">
        <v>1679</v>
      </c>
      <c r="J244" s="8"/>
      <c r="K244" s="8"/>
      <c r="L244" s="8"/>
      <c r="M244" s="8"/>
      <c r="N244" s="8" t="s">
        <v>1679</v>
      </c>
      <c r="O244" s="8"/>
      <c r="P244" s="8" t="s">
        <v>1679</v>
      </c>
      <c r="Q244" s="8"/>
      <c r="R244" s="8"/>
    </row>
    <row r="245" spans="1:18" hidden="1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1690</v>
      </c>
      <c r="F245" s="5"/>
      <c r="G245" s="5"/>
      <c r="H245" s="5"/>
      <c r="I245" s="8" t="s">
        <v>1679</v>
      </c>
      <c r="J245" s="8"/>
      <c r="K245" s="8" t="s">
        <v>1679</v>
      </c>
      <c r="L245" s="8"/>
      <c r="M245" s="8" t="s">
        <v>1679</v>
      </c>
      <c r="N245" s="8"/>
      <c r="O245" s="8"/>
      <c r="P245" s="8"/>
      <c r="Q245" s="8"/>
      <c r="R245" s="8"/>
    </row>
    <row r="246" spans="1:18" hidden="1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hidden="1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hidden="1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hidden="1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idden="1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idden="1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idden="1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idden="1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hidden="1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idden="1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hidden="1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idden="1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idden="1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hidden="1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5"/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hidden="1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hidden="1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idden="1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hidden="1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hidden="1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hidden="1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idden="1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idden="1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hidden="1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hidden="1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hidden="1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26.25" hidden="1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idden="1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hidden="1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hidden="1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hidden="1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idden="1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idden="1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idden="1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idden="1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idden="1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26.25" hidden="1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idden="1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idden="1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idden="1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idden="1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idden="1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idden="1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idden="1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idden="1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26.25" hidden="1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hidden="1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hidden="1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5"/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hidden="1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5"/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hidden="1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5"/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5"/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hidden="1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hidden="1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hidden="1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hidden="1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hidden="1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5"/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5"/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hidden="1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hidden="1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idden="1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hidden="1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hidden="1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hidden="1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hidden="1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hidden="1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hidden="1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hidden="1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hidden="1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hidden="1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hidden="1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idden="1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26.25" hidden="1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26.25" hidden="1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idden="1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idden="1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idden="1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idden="1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idden="1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hidden="1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hidden="1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hidden="1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hidden="1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hidden="1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hidden="1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26.25" hidden="1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26.25" hidden="1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26.25" hidden="1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hidden="1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idden="1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26.25" hidden="1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hidden="1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26.25" hidden="1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hidden="1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hidden="1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hidden="1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hidden="1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hidden="1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hidden="1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hidden="1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hidden="1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hidden="1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hidden="1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hidden="1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hidden="1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hidden="1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hidden="1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hidden="1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hidden="1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idden="1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hidden="1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hidden="1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hidden="1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hidden="1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hidden="1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hidden="1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5"/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5"/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5"/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hidden="1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idden="1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hidden="1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5"/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hidden="1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hidden="1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hidden="1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26.25" hidden="1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hidden="1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5"/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hidden="1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5"/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5"/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hidden="1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5"/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hidden="1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idden="1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5"/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hidden="1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26.25" hidden="1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26.25" hidden="1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hidden="1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26.25" hidden="1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hidden="1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hidden="1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26.25" hidden="1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26.25" hidden="1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26.25" hidden="1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26.25" hidden="1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5"/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hidden="1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hidden="1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hidden="1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hidden="1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5"/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hidden="1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x14ac:dyDescent="0.25">
      <c r="A404" s="5">
        <v>138</v>
      </c>
      <c r="B404" s="5" t="s">
        <v>1520</v>
      </c>
      <c r="C404" s="5" t="s">
        <v>1265</v>
      </c>
      <c r="D404" s="5"/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hidden="1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hidden="1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hidden="1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hidden="1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hidden="1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idden="1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26.25" hidden="1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hidden="1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hidden="1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5"/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5"/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hidden="1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5"/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26.25" hidden="1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26.25" hidden="1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26.25" hidden="1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hidden="1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26.25" hidden="1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26.25" hidden="1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5"/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5"/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5"/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idden="1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hidden="1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hidden="1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hidden="1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hidden="1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hidden="1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hidden="1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idden="1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hidden="1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hidden="1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hidden="1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hidden="1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5"/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5"/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hidden="1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26.25" hidden="1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hidden="1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5"/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hidden="1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5"/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hidden="1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idden="1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hidden="1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hidden="1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hidden="1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26.25" hidden="1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hidden="1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idden="1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idden="1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26.25" hidden="1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idden="1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hidden="1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idden="1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idden="1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hidden="1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idden="1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26.25" hidden="1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idden="1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idden="1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hidden="1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26.25" hidden="1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26.25" hidden="1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hidden="1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idden="1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idden="1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26.25" hidden="1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26.25" hidden="1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26.25" hidden="1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26.25" hidden="1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26.25" hidden="1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hidden="1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idden="1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idden="1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26.25" hidden="1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26.25" hidden="1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26.25" hidden="1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hidden="1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26.25" hidden="1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26.25" hidden="1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26.25" hidden="1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26.25" hidden="1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idden="1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idden="1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hidden="1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hidden="1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26.25" hidden="1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26.25" hidden="1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idden="1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26.25" hidden="1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26.25" hidden="1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idden="1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idden="1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idden="1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idden="1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hidden="1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idden="1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26.25" hidden="1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26.25" hidden="1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26.25" hidden="1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26.25" hidden="1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idden="1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idden="1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idden="1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26.25" hidden="1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26.25" hidden="1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idden="1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26.25" hidden="1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idden="1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idden="1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idden="1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26.25" hidden="1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idden="1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hidden="1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26.25" hidden="1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idden="1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idden="1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26.25" hidden="1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idden="1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26.25" hidden="1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idden="1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26.25" hidden="1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idden="1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idden="1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idden="1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idden="1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hidden="1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26.25" hidden="1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hidden="1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idden="1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26.25" hidden="1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26.25" hidden="1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26.25" hidden="1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idden="1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26.25" hidden="1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26.25" hidden="1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26.25" hidden="1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26.25" hidden="1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26.25" hidden="1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26.25" hidden="1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26.25" hidden="1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26.25" hidden="1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26.25" hidden="1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hidden="1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hidden="1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26.25" hidden="1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hidden="1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26.25" hidden="1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26.25" hidden="1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26.25" hidden="1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26.25" hidden="1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hidden="1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hidden="1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hidden="1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idden="1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hidden="1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hidden="1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hidden="1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idden="1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26.25" hidden="1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hidden="1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26.25" hidden="1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26.25" hidden="1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hidden="1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hidden="1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hidden="1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26.25" hidden="1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26.25" hidden="1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hidden="1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hidden="1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idden="1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hidden="1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hidden="1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hidden="1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hidden="1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hidden="1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hidden="1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idden="1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idden="1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hidden="1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idden="1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idden="1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hidden="1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hidden="1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hidden="1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hidden="1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hidden="1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hidden="1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hidden="1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hidden="1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hidden="1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hidden="1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hidden="1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hidden="1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hidden="1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hidden="1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26.25" hidden="1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hidden="1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hidden="1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hidden="1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26.25" hidden="1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idden="1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hidden="1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hidden="1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26.25" hidden="1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hidden="1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hidden="1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hidden="1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hidden="1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hidden="1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hidden="1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hidden="1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hidden="1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hidden="1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hidden="1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hidden="1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hidden="1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hidden="1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hidden="1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hidden="1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idden="1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hidden="1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hidden="1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hidden="1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26.25" hidden="1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hidden="1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hidden="1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hidden="1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idden="1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26.25" hidden="1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26.25" hidden="1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26.25" hidden="1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hidden="1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hidden="1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hidden="1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hidden="1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26.25" hidden="1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26.25" hidden="1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hidden="1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hidden="1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hidden="1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hidden="1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idden="1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hidden="1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hidden="1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26.25" hidden="1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hidden="1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hidden="1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idden="1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hidden="1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hidden="1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hidden="1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hidden="1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hidden="1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hidden="1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idden="1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hidden="1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hidden="1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hidden="1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hidden="1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hidden="1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hidden="1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hidden="1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hidden="1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hidden="1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idden="1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idden="1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idden="1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hidden="1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hidden="1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hidden="1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hidden="1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hidden="1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idden="1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hidden="1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idden="1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idden="1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hidden="1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idden="1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idden="1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hidden="1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idden="1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hidden="1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idden="1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26.25" hidden="1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idden="1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idden="1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idden="1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idden="1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hidden="1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idden="1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idden="1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idden="1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hidden="1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hidden="1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idden="1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26.25" hidden="1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idden="1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hidden="1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idden="1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idden="1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idden="1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hidden="1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hidden="1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idden="1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hidden="1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idden="1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idden="1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hidden="1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idden="1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hidden="1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idden="1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hidden="1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idden="1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hidden="1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idden="1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hidden="1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hidden="1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hidden="1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hidden="1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hidden="1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hidden="1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hidden="1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hidden="1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hidden="1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hidden="1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hidden="1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hidden="1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hidden="1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hidden="1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hidden="1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hidden="1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hidden="1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hidden="1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hidden="1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hidden="1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hidden="1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hidden="1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hidden="1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hidden="1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hidden="1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hidden="1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hidden="1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hidden="1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hidden="1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hidden="1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hidden="1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hidden="1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hidden="1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hidden="1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hidden="1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hidden="1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hidden="1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hidden="1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hidden="1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hidden="1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hidden="1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hidden="1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26.25" hidden="1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hidden="1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idden="1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hidden="1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hidden="1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hidden="1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idden="1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idden="1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26.25" hidden="1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26.25" hidden="1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26.25" hidden="1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idden="1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hidden="1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26.25" hidden="1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26.25" hidden="1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hidden="1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hidden="1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hidden="1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hidden="1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idden="1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26.25" hidden="1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hidden="1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hidden="1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26.25" hidden="1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idden="1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hidden="1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idden="1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idden="1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26.25" hidden="1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26.25" hidden="1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hidden="1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idden="1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idden="1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26.25" hidden="1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26.25" hidden="1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idden="1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idden="1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idden="1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idden="1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idden="1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idden="1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hidden="1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idden="1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idden="1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idden="1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idden="1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idden="1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idden="1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26.25" hidden="1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idden="1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idden="1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idden="1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idden="1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idden="1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26.25" hidden="1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hidden="1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idden="1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idden="1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26.25" hidden="1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hidden="1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hidden="1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26.25" hidden="1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hidden="1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idden="1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idden="1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idden="1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26.25" hidden="1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hidden="1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hidden="1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26.25" hidden="1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26.25" hidden="1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hidden="1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5"/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hidden="1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hidden="1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hidden="1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hidden="1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hidden="1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idden="1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hidden="1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5"/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hidden="1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26.25" hidden="1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hidden="1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26.25" hidden="1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5"/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hidden="1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hidden="1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26.25" hidden="1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5"/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5"/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hidden="1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x14ac:dyDescent="0.25">
      <c r="A856" s="5">
        <v>192</v>
      </c>
      <c r="B856" s="5" t="s">
        <v>1451</v>
      </c>
      <c r="C856" s="5" t="s">
        <v>1163</v>
      </c>
      <c r="D856" s="5"/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9"/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hidden="1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hidden="1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hidden="1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hidden="1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hidden="1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hidden="1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hidden="1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hidden="1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hidden="1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hidden="1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hidden="1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idden="1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idden="1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hidden="1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hidden="1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9"/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hidden="1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hidden="1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hidden="1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26.25" hidden="1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idden="1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idden="1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26.25" hidden="1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26.25" hidden="1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hidden="1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hidden="1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hidden="1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hidden="1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hidden="1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hidden="1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hidden="1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hidden="1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hidden="1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hidden="1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9"/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9"/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9"/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9"/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hidden="1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hidden="1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hidden="1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hidden="1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9"/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hidden="1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hidden="1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hidden="1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5"/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5"/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hidden="1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hidden="1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idden="1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hidden="1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hidden="1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hidden="1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hidden="1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hidden="1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26.25" hidden="1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26.25" hidden="1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hidden="1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hidden="1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idden="1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idden="1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hidden="1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5"/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5"/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hidden="1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hidden="1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5"/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hidden="1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idden="1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hidden="1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5"/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hidden="1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26.25" hidden="1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26.25" hidden="1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26.25" hidden="1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hidden="1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5"/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9"/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hidden="1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hidden="1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hidden="1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hidden="1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hidden="1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5"/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hidden="1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hidden="1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hidden="1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5"/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idden="1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idden="1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idden="1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hidden="1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idden="1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5"/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idden="1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26.25" hidden="1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idden="1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hidden="1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26.25" hidden="1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idden="1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hidden="1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26.25" hidden="1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hidden="1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idden="1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idden="1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26.25" hidden="1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hidden="1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idden="1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idden="1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idden="1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idden="1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idden="1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idden="1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idden="1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26.25" hidden="1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idden="1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idden="1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idden="1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idden="1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hidden="1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26.25" hidden="1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idden="1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idden="1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idden="1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idden="1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26.25" hidden="1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26.25" hidden="1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26.25" hidden="1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26.25" hidden="1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26.25" hidden="1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idden="1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idden="1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26.25" hidden="1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hidden="1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idden="1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idden="1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idden="1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26.25" hidden="1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26.25" hidden="1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26.25" hidden="1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26.25" hidden="1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26.25" hidden="1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idden="1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idden="1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26.25" hidden="1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idden="1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idden="1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26.25" hidden="1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idden="1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26.25" hidden="1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26.25" hidden="1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26.25" hidden="1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26.25" hidden="1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26.25" hidden="1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hidden="1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hidden="1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idden="1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26.25" hidden="1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26.25" hidden="1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26.25" hidden="1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26.25" hidden="1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hidden="1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26.25" hidden="1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idden="1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idden="1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idden="1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idden="1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idden="1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idden="1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hidden="1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hidden="1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26.25" hidden="1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26.25" hidden="1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26.25" hidden="1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idden="1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26.25" hidden="1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idden="1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idden="1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26.25" hidden="1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idden="1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hidden="1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26.25" hidden="1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26.25" hidden="1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idden="1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26.25" hidden="1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idden="1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26.25" hidden="1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26.25" hidden="1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26.25" hidden="1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idden="1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idden="1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26.25" hidden="1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hidden="1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hidden="1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idden="1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idden="1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hidden="1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idden="1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26.25" hidden="1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idden="1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26.25" hidden="1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hidden="1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idden="1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idden="1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hidden="1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26.25" hidden="1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hidden="1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hidden="1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hidden="1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idden="1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hidden="1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idden="1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26.25" hidden="1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hidden="1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hidden="1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hidden="1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26.25" hidden="1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26.25" hidden="1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idden="1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idden="1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idden="1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idden="1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idden="1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26.25" hidden="1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26.25" hidden="1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26.25" hidden="1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26.25" hidden="1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idden="1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idden="1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hidden="1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idden="1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idden="1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idden="1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26.25" hidden="1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idden="1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idden="1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hidden="1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idden="1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idden="1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idden="1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26.25" hidden="1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idden="1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idden="1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idden="1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hidden="1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idden="1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idden="1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idden="1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idden="1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idden="1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26.25" hidden="1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hidden="1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idden="1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idden="1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idden="1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hidden="1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hidden="1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idden="1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26.25" hidden="1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hidden="1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26.25" hidden="1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hidden="1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hidden="1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idden="1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idden="1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26.25" hidden="1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hidden="1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hidden="1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idden="1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hidden="1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26.25" hidden="1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hidden="1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26.25" hidden="1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idden="1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hidden="1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hidden="1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hidden="1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hidden="1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10"/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10"/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hidden="1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hidden="1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10"/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idden="1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hidden="1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10"/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hidden="1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hidden="1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hidden="1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10"/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9"/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hidden="1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idden="1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hidden="1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hidden="1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hidden="1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hidden="1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hidden="1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idden="1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idden="1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10"/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10"/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9"/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9"/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10"/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9"/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9"/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9"/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9"/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8"/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8"/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10"/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idden="1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hidden="1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hidden="1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hidden="1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hidden="1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26.25" hidden="1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hidden="1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hidden="1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hidden="1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idden="1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hidden="1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hidden="1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idden="1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10"/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hidden="1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hidden="1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hidden="1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10"/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10"/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8"/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hidden="1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hidden="1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hidden="1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hidden="1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hidden="1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8"/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hidden="1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hidden="1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hidden="1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9"/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hidden="1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hidden="1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10"/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10"/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8"/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8"/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hidden="1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hidden="1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1760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hidden="1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1760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26.25" hidden="1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1760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hidden="1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1760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26.25" hidden="1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1760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26.25" hidden="1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1760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hidden="1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1760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hidden="1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1760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hidden="1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1760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26.25" hidden="1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1760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26.25" hidden="1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1760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26.25" hidden="1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1760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26.25" hidden="1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1760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26.25" hidden="1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1760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26.25" hidden="1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1760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hidden="1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1760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26.25" hidden="1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1760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26.25" hidden="1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1760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26.25" hidden="1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1760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hidden="1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hidden="1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10"/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10"/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hidden="1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hidden="1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hidden="1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hidden="1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hidden="1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hidden="1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hidden="1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hidden="1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hidden="1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hidden="1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hidden="1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hidden="1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hidden="1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hidden="1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hidden="1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hidden="1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hidden="1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26.25" hidden="1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hidden="1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hidden="1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idden="1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hidden="1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idden="1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10"/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hidden="1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hidden="1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idden="1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26.25" hidden="1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hidden="1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26.25" hidden="1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26.25" hidden="1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26.25" hidden="1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26.25" hidden="1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idden="1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26.25" hidden="1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26.25" hidden="1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26.25" hidden="1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hidden="1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26.25" hidden="1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26.25" hidden="1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26.25" hidden="1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26.25" hidden="1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idden="1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idden="1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26.25" hidden="1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26.25" hidden="1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hidden="1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hidden="1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hidden="1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26.25" hidden="1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hidden="1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hidden="1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hidden="1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hidden="1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hidden="1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hidden="1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hidden="1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hidden="1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hidden="1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hidden="1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hidden="1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8"/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hidden="1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hidden="1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hidden="1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hidden="1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hidden="1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hidden="1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10"/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hidden="1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hidden="1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hidden="1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26.25" hidden="1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hidden="1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hidden="1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hidden="1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hidden="1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26.25" hidden="1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hidden="1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26.25" hidden="1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26.25" hidden="1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26.25" hidden="1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26.25" hidden="1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26.25" hidden="1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26.25" hidden="1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hidden="1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idden="1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hidden="1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hidden="1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hidden="1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idden="1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idden="1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idden="1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idden="1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hidden="1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hidden="1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hidden="1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hidden="1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hidden="1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hidden="1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hidden="1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hidden="1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8"/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8"/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hidden="1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8"/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8"/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8"/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hidden="1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hidden="1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hidden="1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hidden="1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hidden="1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hidden="1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hidden="1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hidden="1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hidden="1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autoFilter ref="A1:R1347" xr:uid="{AB9B04FF-17D8-4BD0-8305-46A7C5B17D5A}">
    <filterColumn colId="3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16"/>
  <sheetViews>
    <sheetView tabSelected="1" workbookViewId="0">
      <selection activeCell="H9" sqref="H9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6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9"/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4</v>
      </c>
      <c r="B3" s="9" t="s">
        <v>1415</v>
      </c>
      <c r="C3" s="9" t="s">
        <v>1238</v>
      </c>
      <c r="D3" s="9"/>
      <c r="E3" s="9" t="s">
        <v>1732</v>
      </c>
      <c r="F3" s="9"/>
      <c r="G3" s="9"/>
      <c r="H3" s="9"/>
      <c r="I3" s="8" t="s">
        <v>1679</v>
      </c>
      <c r="J3" s="8"/>
      <c r="K3" s="8"/>
      <c r="L3" s="8"/>
      <c r="M3" s="8" t="s">
        <v>1679</v>
      </c>
      <c r="N3" s="8" t="s">
        <v>1679</v>
      </c>
      <c r="O3" s="8"/>
      <c r="P3" s="8"/>
      <c r="Q3" s="8"/>
      <c r="R3" s="8"/>
    </row>
    <row r="4" spans="1:18" ht="26.25" x14ac:dyDescent="0.25">
      <c r="A4" s="5">
        <v>6</v>
      </c>
      <c r="B4" s="5" t="s">
        <v>1615</v>
      </c>
      <c r="C4" s="5" t="s">
        <v>1134</v>
      </c>
      <c r="D4" s="5"/>
      <c r="E4" s="5" t="s">
        <v>1681</v>
      </c>
      <c r="F4" s="5"/>
      <c r="G4" s="5"/>
      <c r="H4" s="5"/>
      <c r="I4" s="8" t="s">
        <v>1679</v>
      </c>
      <c r="J4" s="8"/>
      <c r="K4" s="8"/>
      <c r="L4" s="8"/>
      <c r="M4" s="8" t="s">
        <v>1679</v>
      </c>
      <c r="N4" s="8" t="s">
        <v>1679</v>
      </c>
      <c r="O4" s="8"/>
      <c r="P4" s="8"/>
      <c r="Q4" s="8"/>
      <c r="R4" s="8"/>
    </row>
    <row r="5" spans="1:18" ht="26.25" x14ac:dyDescent="0.25">
      <c r="A5" s="5">
        <v>7</v>
      </c>
      <c r="B5" s="5" t="s">
        <v>1521</v>
      </c>
      <c r="C5" s="5" t="s">
        <v>1266</v>
      </c>
      <c r="D5" s="5"/>
      <c r="E5" s="5" t="s">
        <v>1681</v>
      </c>
      <c r="F5" s="5"/>
      <c r="G5" s="5"/>
      <c r="H5" s="5"/>
      <c r="I5" s="8" t="s">
        <v>1679</v>
      </c>
      <c r="J5" s="8"/>
      <c r="K5" s="8"/>
      <c r="L5" s="8"/>
      <c r="M5" s="8" t="s">
        <v>1679</v>
      </c>
      <c r="N5" s="8" t="s">
        <v>1679</v>
      </c>
      <c r="O5" s="8"/>
      <c r="P5" s="8"/>
      <c r="Q5" s="8"/>
      <c r="R5" s="8"/>
    </row>
    <row r="6" spans="1:18" ht="26.25" x14ac:dyDescent="0.25">
      <c r="A6" s="9">
        <v>8</v>
      </c>
      <c r="B6" s="9" t="s">
        <v>1524</v>
      </c>
      <c r="C6" s="9" t="s">
        <v>1267</v>
      </c>
      <c r="D6" s="5"/>
      <c r="E6" s="5" t="s">
        <v>1684</v>
      </c>
      <c r="F6" s="9"/>
      <c r="G6" s="9"/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39" x14ac:dyDescent="0.25">
      <c r="A7" s="5">
        <v>10</v>
      </c>
      <c r="B7" s="5" t="s">
        <v>1653</v>
      </c>
      <c r="C7" s="5" t="s">
        <v>1322</v>
      </c>
      <c r="D7" s="5"/>
      <c r="E7" s="5" t="s">
        <v>1681</v>
      </c>
      <c r="F7" s="5"/>
      <c r="G7" s="5"/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11</v>
      </c>
      <c r="B8" s="5" t="s">
        <v>1617</v>
      </c>
      <c r="C8" s="5" t="s">
        <v>1135</v>
      </c>
      <c r="D8" s="5"/>
      <c r="E8" s="5" t="s">
        <v>1681</v>
      </c>
      <c r="F8" s="5"/>
      <c r="G8" s="5"/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39" x14ac:dyDescent="0.25">
      <c r="A9" s="5">
        <v>12</v>
      </c>
      <c r="B9" s="5" t="s">
        <v>1654</v>
      </c>
      <c r="C9" s="5" t="s">
        <v>1323</v>
      </c>
      <c r="D9" s="5"/>
      <c r="E9" s="5" t="s">
        <v>1681</v>
      </c>
      <c r="F9" s="5"/>
      <c r="G9" s="5"/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39" x14ac:dyDescent="0.25">
      <c r="A10" s="5">
        <v>13</v>
      </c>
      <c r="B10" s="5" t="s">
        <v>1343</v>
      </c>
      <c r="C10" s="5" t="s">
        <v>1212</v>
      </c>
      <c r="D10" s="5"/>
      <c r="E10" s="5" t="s">
        <v>1681</v>
      </c>
      <c r="F10" s="5"/>
      <c r="G10" s="5"/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23</v>
      </c>
      <c r="B11" s="9" t="s">
        <v>1525</v>
      </c>
      <c r="C11" s="9" t="s">
        <v>1268</v>
      </c>
      <c r="D11" s="8"/>
      <c r="E11" s="9" t="s">
        <v>1682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ht="26.25" x14ac:dyDescent="0.25">
      <c r="A12" s="9">
        <v>26</v>
      </c>
      <c r="B12" s="9" t="s">
        <v>1581</v>
      </c>
      <c r="C12" s="9" t="s">
        <v>1293</v>
      </c>
      <c r="D12" s="9"/>
      <c r="E12" s="5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ht="39" x14ac:dyDescent="0.25">
      <c r="A13" s="5">
        <v>27</v>
      </c>
      <c r="B13" s="5" t="s">
        <v>1330</v>
      </c>
      <c r="C13" s="5" t="s">
        <v>1103</v>
      </c>
      <c r="D13" s="5"/>
      <c r="E13" s="5" t="s">
        <v>1075</v>
      </c>
      <c r="F13" s="5"/>
      <c r="G13" s="5"/>
      <c r="H13" s="5"/>
      <c r="I13" s="8" t="s">
        <v>1679</v>
      </c>
      <c r="J13" s="8"/>
      <c r="K13" s="8"/>
      <c r="L13" s="8"/>
      <c r="M13" s="8"/>
      <c r="N13" s="8"/>
      <c r="O13" s="8"/>
      <c r="P13" s="8"/>
      <c r="Q13" s="8"/>
      <c r="R13" s="8"/>
    </row>
    <row r="14" spans="1:18" x14ac:dyDescent="0.25">
      <c r="A14" s="9">
        <v>28</v>
      </c>
      <c r="B14" s="9" t="s">
        <v>1616</v>
      </c>
      <c r="C14" s="9" t="s">
        <v>1309</v>
      </c>
      <c r="D14" s="9"/>
      <c r="E14" s="9" t="s">
        <v>1681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9">
        <v>29</v>
      </c>
      <c r="B15" s="9" t="s">
        <v>1487</v>
      </c>
      <c r="C15" s="9" t="s">
        <v>1256</v>
      </c>
      <c r="D15" s="9"/>
      <c r="E15" s="9" t="s">
        <v>1684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9">
        <v>30</v>
      </c>
      <c r="B16" s="9" t="s">
        <v>1429</v>
      </c>
      <c r="C16" s="9" t="s">
        <v>1244</v>
      </c>
      <c r="D16" s="9"/>
      <c r="E16" s="9" t="s">
        <v>1684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ht="39" x14ac:dyDescent="0.25">
      <c r="A17" s="5">
        <v>31</v>
      </c>
      <c r="B17" s="5" t="s">
        <v>1430</v>
      </c>
      <c r="C17" s="5" t="s">
        <v>1102</v>
      </c>
      <c r="D17" s="5"/>
      <c r="E17" s="5" t="s">
        <v>1684</v>
      </c>
      <c r="F17" s="5"/>
      <c r="G17" s="5"/>
      <c r="H17" s="5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ht="26.25" x14ac:dyDescent="0.25">
      <c r="A18" s="5">
        <v>32</v>
      </c>
      <c r="B18" s="5" t="s">
        <v>1618</v>
      </c>
      <c r="C18" s="5" t="s">
        <v>1310</v>
      </c>
      <c r="D18" s="5"/>
      <c r="E18" s="5" t="s">
        <v>1681</v>
      </c>
      <c r="F18" s="5"/>
      <c r="G18" s="5"/>
      <c r="H18" s="5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ht="39" x14ac:dyDescent="0.25">
      <c r="A19" s="5">
        <v>33</v>
      </c>
      <c r="B19" s="5" t="s">
        <v>1427</v>
      </c>
      <c r="C19" s="5" t="s">
        <v>1242</v>
      </c>
      <c r="D19" s="5"/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ht="26.25" x14ac:dyDescent="0.25">
      <c r="A20" s="5">
        <v>34</v>
      </c>
      <c r="B20" s="5" t="s">
        <v>1425</v>
      </c>
      <c r="C20" s="5" t="s">
        <v>1240</v>
      </c>
      <c r="D20" s="5"/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ht="39" x14ac:dyDescent="0.25">
      <c r="A21" s="5">
        <v>35</v>
      </c>
      <c r="B21" s="5" t="s">
        <v>1426</v>
      </c>
      <c r="C21" s="5" t="s">
        <v>1241</v>
      </c>
      <c r="D21" s="5"/>
      <c r="E21" s="5" t="s">
        <v>1681</v>
      </c>
      <c r="F21" s="5"/>
      <c r="G21" s="5"/>
      <c r="H21" s="5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ht="26.25" x14ac:dyDescent="0.25">
      <c r="A22" s="5">
        <v>38</v>
      </c>
      <c r="B22" s="5" t="s">
        <v>1649</v>
      </c>
      <c r="C22" s="5" t="s">
        <v>1320</v>
      </c>
      <c r="D22" s="5"/>
      <c r="E22" s="5" t="s">
        <v>1681</v>
      </c>
      <c r="F22" s="5"/>
      <c r="G22" s="5"/>
      <c r="H22" s="5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ht="26.25" x14ac:dyDescent="0.25">
      <c r="A23" s="5">
        <v>42</v>
      </c>
      <c r="B23" s="5" t="s">
        <v>1646</v>
      </c>
      <c r="C23" s="5" t="s">
        <v>1318</v>
      </c>
      <c r="D23" s="5"/>
      <c r="E23" s="5" t="s">
        <v>1681</v>
      </c>
      <c r="F23" s="5"/>
      <c r="G23" s="5"/>
      <c r="H23" s="5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ht="39" x14ac:dyDescent="0.25">
      <c r="A24" s="5">
        <v>43</v>
      </c>
      <c r="B24" s="5" t="s">
        <v>1619</v>
      </c>
      <c r="C24" s="5" t="s">
        <v>1311</v>
      </c>
      <c r="D24" s="5"/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ht="26.25" x14ac:dyDescent="0.25">
      <c r="A25" s="5">
        <v>45</v>
      </c>
      <c r="B25" s="5" t="s">
        <v>1414</v>
      </c>
      <c r="C25" s="5" t="s">
        <v>1237</v>
      </c>
      <c r="D25" s="5"/>
      <c r="E25" s="5" t="s">
        <v>1684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ht="26.25" x14ac:dyDescent="0.25">
      <c r="A26" s="5">
        <v>64</v>
      </c>
      <c r="B26" s="5" t="s">
        <v>1496</v>
      </c>
      <c r="C26" s="5" t="s">
        <v>1258</v>
      </c>
      <c r="D26" s="5"/>
      <c r="E26" s="5" t="s">
        <v>1093</v>
      </c>
      <c r="F26" s="5"/>
      <c r="G26" s="5"/>
      <c r="H26" s="5"/>
      <c r="I26" s="8" t="s">
        <v>1679</v>
      </c>
      <c r="J26" s="8"/>
      <c r="K26" s="8"/>
      <c r="L26" s="8"/>
      <c r="M26" s="8"/>
      <c r="N26" s="8" t="s">
        <v>1679</v>
      </c>
      <c r="O26" s="8"/>
      <c r="P26" s="8" t="s">
        <v>1679</v>
      </c>
      <c r="Q26" s="8"/>
      <c r="R26" s="8"/>
    </row>
    <row r="27" spans="1:18" ht="51.75" x14ac:dyDescent="0.25">
      <c r="A27" s="5">
        <v>81</v>
      </c>
      <c r="B27" s="5" t="s">
        <v>1419</v>
      </c>
      <c r="C27" s="5" t="s">
        <v>1239</v>
      </c>
      <c r="D27" s="5"/>
      <c r="E27" s="5" t="s">
        <v>1096</v>
      </c>
      <c r="F27" s="5"/>
      <c r="G27" s="5"/>
      <c r="H27" s="5"/>
      <c r="I27" s="8" t="s">
        <v>1679</v>
      </c>
      <c r="J27" s="8"/>
      <c r="K27" s="8" t="s">
        <v>1679</v>
      </c>
      <c r="L27" s="8"/>
      <c r="M27" s="8"/>
      <c r="N27" s="8"/>
      <c r="O27" s="8"/>
      <c r="P27" s="8"/>
      <c r="Q27" s="8"/>
      <c r="R27" s="8"/>
    </row>
    <row r="28" spans="1:18" x14ac:dyDescent="0.25">
      <c r="A28" s="5">
        <v>83</v>
      </c>
      <c r="B28" s="5" t="s">
        <v>1592</v>
      </c>
      <c r="C28" s="5" t="s">
        <v>1298</v>
      </c>
      <c r="D28" s="5"/>
      <c r="E28" s="5" t="s">
        <v>1090</v>
      </c>
      <c r="F28" s="5"/>
      <c r="G28" s="5"/>
      <c r="H28" s="5"/>
      <c r="I28" s="8" t="s">
        <v>1679</v>
      </c>
      <c r="J28" s="8"/>
      <c r="K28" s="8"/>
      <c r="L28" s="8"/>
      <c r="M28" s="8"/>
      <c r="N28" s="8" t="s">
        <v>1679</v>
      </c>
      <c r="O28" s="8"/>
      <c r="P28" s="8"/>
      <c r="Q28" s="8"/>
      <c r="R28" s="8"/>
    </row>
    <row r="29" spans="1:18" ht="39" x14ac:dyDescent="0.25">
      <c r="A29" s="5">
        <v>85</v>
      </c>
      <c r="B29" s="5" t="s">
        <v>1485</v>
      </c>
      <c r="C29" s="5" t="s">
        <v>1104</v>
      </c>
      <c r="D29" s="5"/>
      <c r="E29" s="5" t="s">
        <v>1693</v>
      </c>
      <c r="F29" s="5"/>
      <c r="G29" s="5"/>
      <c r="H29" s="5"/>
      <c r="I29" s="8" t="s">
        <v>1679</v>
      </c>
      <c r="J29" s="8"/>
      <c r="K29" s="8" t="s">
        <v>1679</v>
      </c>
      <c r="L29" s="8"/>
      <c r="M29" s="8"/>
      <c r="N29" s="8" t="s">
        <v>1679</v>
      </c>
      <c r="O29" s="8"/>
      <c r="P29" s="8"/>
      <c r="Q29" s="8"/>
      <c r="R29" s="8"/>
    </row>
    <row r="30" spans="1:18" ht="26.25" x14ac:dyDescent="0.25">
      <c r="A30" s="5">
        <v>86</v>
      </c>
      <c r="B30" s="5" t="s">
        <v>1590</v>
      </c>
      <c r="C30" s="5" t="s">
        <v>1105</v>
      </c>
      <c r="D30" s="5"/>
      <c r="E30" s="5" t="s">
        <v>1702</v>
      </c>
      <c r="F30" s="5"/>
      <c r="G30" s="5"/>
      <c r="H30" s="5"/>
      <c r="I30" s="8" t="s">
        <v>1679</v>
      </c>
      <c r="J30" s="8"/>
      <c r="K30" s="8" t="s">
        <v>1679</v>
      </c>
      <c r="L30" s="8"/>
      <c r="M30" s="8"/>
      <c r="N30" s="8" t="s">
        <v>1679</v>
      </c>
      <c r="O30" s="8"/>
      <c r="P30" s="8"/>
      <c r="Q30" s="8"/>
      <c r="R30" s="8"/>
    </row>
    <row r="31" spans="1:18" ht="39" x14ac:dyDescent="0.25">
      <c r="A31" s="5">
        <v>92</v>
      </c>
      <c r="B31" s="5" t="s">
        <v>1546</v>
      </c>
      <c r="C31" s="5" t="s">
        <v>1110</v>
      </c>
      <c r="D31" s="5"/>
      <c r="E31" s="5" t="s">
        <v>1696</v>
      </c>
      <c r="F31" s="5"/>
      <c r="G31" s="5"/>
      <c r="H31" s="5"/>
      <c r="I31" s="8" t="s">
        <v>1679</v>
      </c>
      <c r="J31" s="8"/>
      <c r="K31" s="8" t="s">
        <v>1679</v>
      </c>
      <c r="L31" s="8" t="s">
        <v>1679</v>
      </c>
      <c r="M31" s="8" t="s">
        <v>1679</v>
      </c>
      <c r="N31" s="8" t="s">
        <v>1679</v>
      </c>
      <c r="O31" s="8"/>
      <c r="P31" s="8" t="s">
        <v>1679</v>
      </c>
      <c r="Q31" s="8" t="s">
        <v>1679</v>
      </c>
      <c r="R31" s="8"/>
    </row>
    <row r="32" spans="1:18" ht="26.25" x14ac:dyDescent="0.25">
      <c r="A32" s="5">
        <v>93</v>
      </c>
      <c r="B32" s="5" t="s">
        <v>1342</v>
      </c>
      <c r="C32" s="5" t="s">
        <v>1111</v>
      </c>
      <c r="D32" s="5"/>
      <c r="E32" s="5" t="s">
        <v>1681</v>
      </c>
      <c r="F32" s="5"/>
      <c r="G32" s="5"/>
      <c r="H32" s="5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ht="26.25" x14ac:dyDescent="0.25">
      <c r="A33" s="5">
        <v>111</v>
      </c>
      <c r="B33" s="5" t="s">
        <v>1538</v>
      </c>
      <c r="C33" s="5" t="s">
        <v>1273</v>
      </c>
      <c r="D33" s="5"/>
      <c r="E33" s="5" t="s">
        <v>1101</v>
      </c>
      <c r="F33" s="5"/>
      <c r="G33" s="5"/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26.25" x14ac:dyDescent="0.25">
      <c r="A34" s="5">
        <v>112</v>
      </c>
      <c r="B34" s="5" t="s">
        <v>1530</v>
      </c>
      <c r="C34" s="5" t="s">
        <v>1141</v>
      </c>
      <c r="D34" s="5"/>
      <c r="E34" s="5" t="s">
        <v>1101</v>
      </c>
      <c r="F34" s="5"/>
      <c r="G34" s="5"/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26.25" x14ac:dyDescent="0.25">
      <c r="A35" s="5">
        <v>113</v>
      </c>
      <c r="B35" s="5" t="s">
        <v>1614</v>
      </c>
      <c r="C35" s="5" t="s">
        <v>1142</v>
      </c>
      <c r="D35" s="5"/>
      <c r="E35" s="5" t="s">
        <v>1681</v>
      </c>
      <c r="F35" s="5"/>
      <c r="G35" s="5"/>
      <c r="H35" s="5"/>
      <c r="I35" s="8" t="s">
        <v>1679</v>
      </c>
      <c r="J35" s="8"/>
      <c r="K35" s="8"/>
      <c r="L35" s="8"/>
      <c r="M35" s="8" t="s">
        <v>1679</v>
      </c>
      <c r="N35" s="8" t="s">
        <v>1679</v>
      </c>
      <c r="O35" s="8"/>
      <c r="P35" s="8"/>
      <c r="Q35" s="8"/>
      <c r="R35" s="8"/>
    </row>
    <row r="36" spans="1:18" ht="26.25" x14ac:dyDescent="0.25">
      <c r="A36" s="5">
        <v>116</v>
      </c>
      <c r="B36" s="5" t="s">
        <v>1433</v>
      </c>
      <c r="C36" s="5" t="s">
        <v>1146</v>
      </c>
      <c r="D36" s="5"/>
      <c r="E36" s="5" t="s">
        <v>1691</v>
      </c>
      <c r="F36" s="5"/>
      <c r="G36" s="5"/>
      <c r="H36" s="5"/>
      <c r="I36" s="8" t="s">
        <v>1679</v>
      </c>
      <c r="J36" s="8"/>
      <c r="K36" s="8" t="s">
        <v>1679</v>
      </c>
      <c r="L36" s="8"/>
      <c r="M36" s="8" t="s">
        <v>1679</v>
      </c>
      <c r="N36" s="8"/>
      <c r="O36" s="8"/>
      <c r="P36" s="8"/>
      <c r="Q36" s="8"/>
      <c r="R36" s="8"/>
    </row>
    <row r="37" spans="1:18" ht="39" x14ac:dyDescent="0.25">
      <c r="A37" s="5">
        <v>120</v>
      </c>
      <c r="B37" s="5" t="s">
        <v>1540</v>
      </c>
      <c r="C37" s="5" t="s">
        <v>1275</v>
      </c>
      <c r="D37" s="5"/>
      <c r="E37" s="5" t="s">
        <v>1696</v>
      </c>
      <c r="F37" s="5"/>
      <c r="G37" s="5"/>
      <c r="H37" s="5"/>
      <c r="I37" s="8" t="s">
        <v>1679</v>
      </c>
      <c r="J37" s="8"/>
      <c r="K37" s="8" t="s">
        <v>1679</v>
      </c>
      <c r="L37" s="8" t="s">
        <v>1679</v>
      </c>
      <c r="M37" s="8" t="s">
        <v>1679</v>
      </c>
      <c r="N37" s="8" t="s">
        <v>1679</v>
      </c>
      <c r="O37" s="8"/>
      <c r="P37" s="8" t="s">
        <v>1679</v>
      </c>
      <c r="Q37" s="8" t="s">
        <v>1679</v>
      </c>
      <c r="R37" s="8"/>
    </row>
    <row r="38" spans="1:18" ht="26.25" x14ac:dyDescent="0.25">
      <c r="A38" s="9">
        <v>122</v>
      </c>
      <c r="B38" s="9" t="s">
        <v>1375</v>
      </c>
      <c r="C38" s="9" t="s">
        <v>1114</v>
      </c>
      <c r="D38" s="5"/>
      <c r="E38" s="5" t="s">
        <v>1094</v>
      </c>
      <c r="F38" s="9"/>
      <c r="G38" s="9"/>
      <c r="H38" s="9"/>
      <c r="I38" s="8" t="s">
        <v>1679</v>
      </c>
      <c r="J38" s="8"/>
      <c r="K38" s="8"/>
      <c r="L38" s="8" t="s">
        <v>1679</v>
      </c>
      <c r="M38" s="8"/>
      <c r="N38" s="8" t="s">
        <v>1679</v>
      </c>
      <c r="O38" s="8"/>
      <c r="P38" s="8"/>
      <c r="Q38" s="8"/>
      <c r="R38" s="8"/>
    </row>
    <row r="39" spans="1:18" ht="39" x14ac:dyDescent="0.25">
      <c r="A39" s="5">
        <v>123</v>
      </c>
      <c r="B39" s="5" t="s">
        <v>1553</v>
      </c>
      <c r="C39" s="5" t="s">
        <v>1281</v>
      </c>
      <c r="D39" s="5"/>
      <c r="E39" s="5" t="s">
        <v>1101</v>
      </c>
      <c r="F39" s="5"/>
      <c r="G39" s="5"/>
      <c r="H39" s="5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ht="39" x14ac:dyDescent="0.25">
      <c r="A40" s="5">
        <v>125</v>
      </c>
      <c r="B40" s="5" t="s">
        <v>1665</v>
      </c>
      <c r="C40" s="5" t="s">
        <v>1116</v>
      </c>
      <c r="D40" s="5"/>
      <c r="E40" s="5" t="s">
        <v>1709</v>
      </c>
      <c r="F40" s="5"/>
      <c r="G40" s="5"/>
      <c r="H40" s="5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 t="s">
        <v>1679</v>
      </c>
      <c r="P40" s="8"/>
      <c r="Q40" s="8"/>
      <c r="R40" s="8"/>
    </row>
    <row r="41" spans="1:18" ht="26.25" x14ac:dyDescent="0.25">
      <c r="A41" s="5">
        <v>127</v>
      </c>
      <c r="B41" s="5" t="s">
        <v>1446</v>
      </c>
      <c r="C41" s="5" t="s">
        <v>1136</v>
      </c>
      <c r="D41" s="5"/>
      <c r="E41" s="5" t="s">
        <v>1072</v>
      </c>
      <c r="F41" s="5"/>
      <c r="G41" s="5"/>
      <c r="H41" s="5"/>
      <c r="I41" s="8" t="s">
        <v>1679</v>
      </c>
      <c r="J41" s="8"/>
      <c r="K41" s="8"/>
      <c r="L41" s="8"/>
      <c r="M41" s="8"/>
      <c r="N41" s="8" t="s">
        <v>1679</v>
      </c>
      <c r="O41" s="8"/>
      <c r="P41" s="8"/>
      <c r="Q41" s="8"/>
      <c r="R41" s="8"/>
    </row>
    <row r="42" spans="1:18" x14ac:dyDescent="0.25">
      <c r="A42" s="5">
        <v>131</v>
      </c>
      <c r="B42" s="5" t="s">
        <v>1483</v>
      </c>
      <c r="C42" s="5" t="s">
        <v>1117</v>
      </c>
      <c r="D42" s="5"/>
      <c r="E42" s="5" t="s">
        <v>1096</v>
      </c>
      <c r="F42" s="5"/>
      <c r="G42" s="5"/>
      <c r="H42" s="5"/>
      <c r="I42" s="8" t="s">
        <v>1679</v>
      </c>
      <c r="J42" s="8"/>
      <c r="K42" s="8" t="s">
        <v>1679</v>
      </c>
      <c r="L42" s="8"/>
      <c r="M42" s="8"/>
      <c r="N42" s="8"/>
      <c r="O42" s="8"/>
      <c r="P42" s="8"/>
      <c r="Q42" s="8"/>
      <c r="R42" s="8"/>
    </row>
    <row r="43" spans="1:18" ht="39" x14ac:dyDescent="0.25">
      <c r="A43" s="5">
        <v>136</v>
      </c>
      <c r="B43" s="5" t="s">
        <v>1447</v>
      </c>
      <c r="C43" s="5" t="s">
        <v>1139</v>
      </c>
      <c r="D43" s="5"/>
      <c r="E43" s="5" t="s">
        <v>1682</v>
      </c>
      <c r="F43" s="5"/>
      <c r="G43" s="5"/>
      <c r="H43" s="5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ht="39" x14ac:dyDescent="0.25">
      <c r="A44" s="5">
        <v>138</v>
      </c>
      <c r="B44" s="5" t="s">
        <v>1520</v>
      </c>
      <c r="C44" s="5" t="s">
        <v>1265</v>
      </c>
      <c r="D44" s="5"/>
      <c r="E44" s="5" t="s">
        <v>1695</v>
      </c>
      <c r="F44" s="5"/>
      <c r="G44" s="5"/>
      <c r="H44" s="5"/>
      <c r="I44" s="8" t="s">
        <v>1679</v>
      </c>
      <c r="J44" s="8"/>
      <c r="K44" s="8"/>
      <c r="L44" s="8" t="s">
        <v>1679</v>
      </c>
      <c r="M44" s="8" t="s">
        <v>1679</v>
      </c>
      <c r="N44" s="8" t="s">
        <v>1679</v>
      </c>
      <c r="O44" s="8" t="s">
        <v>1679</v>
      </c>
      <c r="P44" s="8" t="s">
        <v>1679</v>
      </c>
      <c r="Q44" s="8"/>
      <c r="R44" s="8"/>
    </row>
    <row r="45" spans="1:18" ht="26.25" x14ac:dyDescent="0.25">
      <c r="A45" s="5">
        <v>145</v>
      </c>
      <c r="B45" s="5" t="s">
        <v>1664</v>
      </c>
      <c r="C45" s="5" t="s">
        <v>1328</v>
      </c>
      <c r="D45" s="5"/>
      <c r="E45" s="5" t="s">
        <v>1710</v>
      </c>
      <c r="F45" s="5"/>
      <c r="G45" s="5"/>
      <c r="H45" s="5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ht="39" x14ac:dyDescent="0.25">
      <c r="A46" s="5">
        <v>146</v>
      </c>
      <c r="B46" s="5" t="s">
        <v>1370</v>
      </c>
      <c r="C46" s="5" t="s">
        <v>1119</v>
      </c>
      <c r="D46" s="5"/>
      <c r="E46" s="5" t="s">
        <v>1685</v>
      </c>
      <c r="F46" s="5"/>
      <c r="G46" s="5"/>
      <c r="H46" s="5"/>
      <c r="I46" s="8" t="s">
        <v>1679</v>
      </c>
      <c r="J46" s="8"/>
      <c r="K46" s="8"/>
      <c r="L46" s="8"/>
      <c r="M46" s="8" t="s">
        <v>1679</v>
      </c>
      <c r="N46" s="8" t="s">
        <v>1679</v>
      </c>
      <c r="O46" s="8"/>
      <c r="P46" s="8"/>
      <c r="Q46" s="8"/>
      <c r="R46" s="8"/>
    </row>
    <row r="47" spans="1:18" ht="39" x14ac:dyDescent="0.25">
      <c r="A47" s="5">
        <v>148</v>
      </c>
      <c r="B47" s="5" t="s">
        <v>1395</v>
      </c>
      <c r="C47" s="5" t="s">
        <v>1149</v>
      </c>
      <c r="D47" s="5"/>
      <c r="E47" s="5" t="s">
        <v>1682</v>
      </c>
      <c r="F47" s="5"/>
      <c r="G47" s="5"/>
      <c r="H47" s="5"/>
      <c r="I47" s="8" t="s">
        <v>1679</v>
      </c>
      <c r="J47" s="8"/>
      <c r="K47" s="8"/>
      <c r="L47" s="8"/>
      <c r="M47" s="8" t="s">
        <v>1679</v>
      </c>
      <c r="N47" s="8" t="s">
        <v>1679</v>
      </c>
      <c r="O47" s="8"/>
      <c r="P47" s="8"/>
      <c r="Q47" s="8"/>
      <c r="R47" s="8"/>
    </row>
    <row r="48" spans="1:18" ht="26.25" x14ac:dyDescent="0.25">
      <c r="A48" s="5">
        <v>150</v>
      </c>
      <c r="B48" s="5" t="s">
        <v>1423</v>
      </c>
      <c r="C48" s="5" t="s">
        <v>1120</v>
      </c>
      <c r="D48" s="5"/>
      <c r="E48" s="5" t="s">
        <v>1074</v>
      </c>
      <c r="F48" s="5"/>
      <c r="G48" s="5"/>
      <c r="H48" s="5"/>
      <c r="I48" s="8" t="s">
        <v>1679</v>
      </c>
      <c r="J48" s="8"/>
      <c r="K48" s="8" t="s">
        <v>1679</v>
      </c>
      <c r="L48" s="8"/>
      <c r="M48" s="8"/>
      <c r="N48" s="8"/>
      <c r="O48" s="8"/>
      <c r="P48" s="8"/>
      <c r="Q48" s="8"/>
      <c r="R48" s="8"/>
    </row>
    <row r="49" spans="1:18" ht="39" x14ac:dyDescent="0.25">
      <c r="A49" s="5">
        <v>151</v>
      </c>
      <c r="B49" s="5" t="s">
        <v>1440</v>
      </c>
      <c r="C49" s="5" t="s">
        <v>1121</v>
      </c>
      <c r="D49" s="5"/>
      <c r="E49" s="5" t="s">
        <v>1096</v>
      </c>
      <c r="F49" s="5"/>
      <c r="G49" s="5"/>
      <c r="H49" s="5"/>
      <c r="I49" s="8" t="s">
        <v>1679</v>
      </c>
      <c r="J49" s="8"/>
      <c r="K49" s="8" t="s">
        <v>1679</v>
      </c>
      <c r="L49" s="8"/>
      <c r="M49" s="8"/>
      <c r="N49" s="8"/>
      <c r="O49" s="8"/>
      <c r="P49" s="8"/>
      <c r="Q49" s="8"/>
      <c r="R49" s="8"/>
    </row>
    <row r="50" spans="1:18" ht="39" x14ac:dyDescent="0.25">
      <c r="A50" s="5">
        <v>152</v>
      </c>
      <c r="B50" s="5" t="s">
        <v>1541</v>
      </c>
      <c r="C50" s="5" t="s">
        <v>1276</v>
      </c>
      <c r="D50" s="5"/>
      <c r="E50" s="5" t="s">
        <v>1696</v>
      </c>
      <c r="F50" s="5"/>
      <c r="G50" s="5"/>
      <c r="H50" s="5"/>
      <c r="I50" s="8" t="s">
        <v>1679</v>
      </c>
      <c r="J50" s="8"/>
      <c r="K50" s="8" t="s">
        <v>1679</v>
      </c>
      <c r="L50" s="8" t="s">
        <v>1679</v>
      </c>
      <c r="M50" s="8" t="s">
        <v>1679</v>
      </c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162</v>
      </c>
      <c r="B51" s="5" t="s">
        <v>1455</v>
      </c>
      <c r="C51" s="5" t="s">
        <v>1155</v>
      </c>
      <c r="D51" s="5"/>
      <c r="E51" s="5" t="s">
        <v>1060</v>
      </c>
      <c r="F51" s="5"/>
      <c r="G51" s="5"/>
      <c r="H51" s="5"/>
      <c r="I51" s="8" t="s">
        <v>1679</v>
      </c>
      <c r="J51" s="8"/>
      <c r="K51" s="8"/>
      <c r="L51" s="8"/>
      <c r="M51" s="8"/>
      <c r="N51" s="8" t="s">
        <v>1679</v>
      </c>
      <c r="O51" s="8"/>
      <c r="P51" s="8"/>
      <c r="Q51" s="8"/>
      <c r="R51" s="8"/>
    </row>
    <row r="52" spans="1:18" ht="26.25" x14ac:dyDescent="0.25">
      <c r="A52" s="5">
        <v>163</v>
      </c>
      <c r="B52" s="5" t="s">
        <v>1418</v>
      </c>
      <c r="C52" s="5" t="s">
        <v>1138</v>
      </c>
      <c r="D52" s="5"/>
      <c r="E52" s="5" t="s">
        <v>1096</v>
      </c>
      <c r="F52" s="5"/>
      <c r="G52" s="5"/>
      <c r="H52" s="5"/>
      <c r="I52" s="8" t="s">
        <v>1679</v>
      </c>
      <c r="J52" s="8"/>
      <c r="K52" s="8" t="s">
        <v>1679</v>
      </c>
      <c r="L52" s="8"/>
      <c r="M52" s="8"/>
      <c r="N52" s="8"/>
      <c r="O52" s="8"/>
      <c r="P52" s="8"/>
      <c r="Q52" s="8"/>
      <c r="R52" s="8"/>
    </row>
    <row r="53" spans="1:18" ht="26.25" x14ac:dyDescent="0.25">
      <c r="A53" s="5">
        <v>166</v>
      </c>
      <c r="B53" s="5" t="s">
        <v>1542</v>
      </c>
      <c r="C53" s="5" t="s">
        <v>1277</v>
      </c>
      <c r="D53" s="5"/>
      <c r="E53" s="5" t="s">
        <v>1101</v>
      </c>
      <c r="F53" s="5"/>
      <c r="G53" s="5"/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168</v>
      </c>
      <c r="B54" s="5" t="s">
        <v>1610</v>
      </c>
      <c r="C54" s="5" t="s">
        <v>1306</v>
      </c>
      <c r="D54" s="5"/>
      <c r="E54" s="5" t="s">
        <v>1090</v>
      </c>
      <c r="F54" s="5"/>
      <c r="G54" s="5"/>
      <c r="H54" s="5"/>
      <c r="I54" s="8" t="s">
        <v>1679</v>
      </c>
      <c r="J54" s="8"/>
      <c r="K54" s="8"/>
      <c r="L54" s="8"/>
      <c r="M54" s="8"/>
      <c r="N54" s="8" t="s">
        <v>1679</v>
      </c>
      <c r="O54" s="8"/>
      <c r="P54" s="8"/>
      <c r="Q54" s="8"/>
      <c r="R54" s="8"/>
    </row>
    <row r="55" spans="1:18" x14ac:dyDescent="0.25">
      <c r="A55" s="5">
        <v>178</v>
      </c>
      <c r="B55" s="5" t="s">
        <v>1434</v>
      </c>
      <c r="C55" s="5" t="s">
        <v>1124</v>
      </c>
      <c r="D55" s="5"/>
      <c r="E55" s="5" t="s">
        <v>1096</v>
      </c>
      <c r="F55" s="5"/>
      <c r="G55" s="5"/>
      <c r="H55" s="5"/>
      <c r="I55" s="8" t="s">
        <v>1679</v>
      </c>
      <c r="J55" s="8"/>
      <c r="K55" s="8" t="s">
        <v>1679</v>
      </c>
      <c r="L55" s="8"/>
      <c r="M55" s="8"/>
      <c r="N55" s="8"/>
      <c r="O55" s="8"/>
      <c r="P55" s="8"/>
      <c r="Q55" s="8"/>
      <c r="R55" s="8"/>
    </row>
    <row r="56" spans="1:18" ht="39" x14ac:dyDescent="0.25">
      <c r="A56" s="5">
        <v>182</v>
      </c>
      <c r="B56" s="5" t="s">
        <v>1467</v>
      </c>
      <c r="C56" s="5" t="s">
        <v>1160</v>
      </c>
      <c r="D56" s="5"/>
      <c r="E56" s="5" t="s">
        <v>1684</v>
      </c>
      <c r="F56" s="5"/>
      <c r="G56" s="5"/>
      <c r="H56" s="5"/>
      <c r="I56" s="8" t="s">
        <v>1679</v>
      </c>
      <c r="J56" s="8"/>
      <c r="K56" s="8"/>
      <c r="L56" s="8"/>
      <c r="M56" s="8" t="s">
        <v>1679</v>
      </c>
      <c r="N56" s="8" t="s">
        <v>1679</v>
      </c>
      <c r="O56" s="8"/>
      <c r="P56" s="8"/>
      <c r="Q56" s="8"/>
      <c r="R56" s="8"/>
    </row>
    <row r="57" spans="1:18" ht="39" x14ac:dyDescent="0.25">
      <c r="A57" s="5">
        <v>185</v>
      </c>
      <c r="B57" s="5" t="s">
        <v>1645</v>
      </c>
      <c r="C57" s="5" t="s">
        <v>1317</v>
      </c>
      <c r="D57" s="5"/>
      <c r="E57" s="5" t="s">
        <v>1681</v>
      </c>
      <c r="F57" s="5"/>
      <c r="G57" s="5"/>
      <c r="H57" s="5"/>
      <c r="I57" s="8" t="s">
        <v>1679</v>
      </c>
      <c r="J57" s="8"/>
      <c r="K57" s="8"/>
      <c r="L57" s="8"/>
      <c r="M57" s="8" t="s">
        <v>1679</v>
      </c>
      <c r="N57" s="8" t="s">
        <v>1679</v>
      </c>
      <c r="O57" s="8"/>
      <c r="P57" s="8"/>
      <c r="Q57" s="8"/>
      <c r="R57" s="8"/>
    </row>
    <row r="58" spans="1:18" ht="39" x14ac:dyDescent="0.25">
      <c r="A58" s="9">
        <v>189</v>
      </c>
      <c r="B58" s="9" t="s">
        <v>1398</v>
      </c>
      <c r="C58" s="9" t="s">
        <v>1156</v>
      </c>
      <c r="D58" s="5"/>
      <c r="E58" s="5" t="s">
        <v>1689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/>
      <c r="Q58" s="8" t="s">
        <v>1679</v>
      </c>
      <c r="R58" s="8"/>
    </row>
    <row r="59" spans="1:18" ht="39" x14ac:dyDescent="0.25">
      <c r="A59" s="5">
        <v>190</v>
      </c>
      <c r="B59" s="5" t="s">
        <v>1403</v>
      </c>
      <c r="C59" s="5" t="s">
        <v>1233</v>
      </c>
      <c r="D59" s="5"/>
      <c r="E59" s="5" t="s">
        <v>1072</v>
      </c>
      <c r="F59" s="5"/>
      <c r="G59" s="5"/>
      <c r="H59" s="5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ht="77.25" x14ac:dyDescent="0.25">
      <c r="A60" s="5">
        <v>192</v>
      </c>
      <c r="B60" s="5" t="s">
        <v>1451</v>
      </c>
      <c r="C60" s="5" t="s">
        <v>1163</v>
      </c>
      <c r="D60" s="5"/>
      <c r="E60" s="5" t="s">
        <v>1682</v>
      </c>
      <c r="F60" s="5"/>
      <c r="G60" s="5"/>
      <c r="H60" s="5"/>
      <c r="I60" s="8" t="s">
        <v>1679</v>
      </c>
      <c r="J60" s="8"/>
      <c r="K60" s="8"/>
      <c r="L60" s="8"/>
      <c r="M60" s="8" t="s">
        <v>1679</v>
      </c>
      <c r="N60" s="8" t="s">
        <v>1679</v>
      </c>
      <c r="O60" s="8"/>
      <c r="P60" s="8"/>
      <c r="Q60" s="8"/>
      <c r="R60" s="8"/>
    </row>
    <row r="61" spans="1:18" x14ac:dyDescent="0.25">
      <c r="A61" s="9">
        <v>193</v>
      </c>
      <c r="B61" s="9" t="s">
        <v>1582</v>
      </c>
      <c r="C61" s="9" t="s">
        <v>1165</v>
      </c>
      <c r="D61" s="9"/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9">
        <v>204</v>
      </c>
      <c r="B62" s="9" t="s">
        <v>1123</v>
      </c>
      <c r="C62" s="9" t="s">
        <v>1123</v>
      </c>
      <c r="D62" s="9"/>
      <c r="E62" s="9" t="s">
        <v>1684</v>
      </c>
      <c r="F62" s="9"/>
      <c r="G62" s="9"/>
      <c r="H62" s="9"/>
      <c r="I62" s="8" t="s">
        <v>1679</v>
      </c>
      <c r="J62" s="8"/>
      <c r="K62" s="8"/>
      <c r="L62" s="8"/>
      <c r="M62" s="8" t="s">
        <v>1679</v>
      </c>
      <c r="N62" s="8" t="s">
        <v>1679</v>
      </c>
      <c r="O62" s="8"/>
      <c r="P62" s="8"/>
      <c r="Q62" s="8"/>
      <c r="R62" s="8"/>
    </row>
    <row r="63" spans="1:18" x14ac:dyDescent="0.25">
      <c r="A63" s="9">
        <v>207</v>
      </c>
      <c r="B63" s="9" t="s">
        <v>1406</v>
      </c>
      <c r="C63" s="9" t="s">
        <v>1126</v>
      </c>
      <c r="D63" s="9"/>
      <c r="E63" s="9" t="s">
        <v>1072</v>
      </c>
      <c r="F63" s="9"/>
      <c r="G63" s="9"/>
      <c r="H63" s="9"/>
      <c r="I63" s="8" t="s">
        <v>1679</v>
      </c>
      <c r="J63" s="8"/>
      <c r="K63" s="8"/>
      <c r="L63" s="8"/>
      <c r="M63" s="8"/>
      <c r="N63" s="8" t="s">
        <v>1679</v>
      </c>
      <c r="O63" s="8"/>
      <c r="P63" s="8"/>
      <c r="Q63" s="8"/>
      <c r="R63" s="8"/>
    </row>
    <row r="64" spans="1:18" x14ac:dyDescent="0.25">
      <c r="A64" s="9">
        <v>208</v>
      </c>
      <c r="B64" s="9" t="s">
        <v>1402</v>
      </c>
      <c r="C64" s="9" t="s">
        <v>1232</v>
      </c>
      <c r="D64" s="9"/>
      <c r="E64" s="9" t="s">
        <v>1072</v>
      </c>
      <c r="F64" s="9"/>
      <c r="G64" s="9"/>
      <c r="H64" s="9"/>
      <c r="I64" s="8" t="s">
        <v>1679</v>
      </c>
      <c r="J64" s="8"/>
      <c r="K64" s="8"/>
      <c r="L64" s="8"/>
      <c r="M64" s="8"/>
      <c r="N64" s="8" t="s">
        <v>1679</v>
      </c>
      <c r="O64" s="8"/>
      <c r="P64" s="8"/>
      <c r="Q64" s="8"/>
      <c r="R64" s="8"/>
    </row>
    <row r="65" spans="1:18" x14ac:dyDescent="0.25">
      <c r="A65" s="9">
        <v>209</v>
      </c>
      <c r="B65" s="9" t="s">
        <v>1405</v>
      </c>
      <c r="C65" s="9" t="s">
        <v>1234</v>
      </c>
      <c r="D65" s="9"/>
      <c r="E65" s="9" t="s">
        <v>1072</v>
      </c>
      <c r="F65" s="9"/>
      <c r="G65" s="9"/>
      <c r="H65" s="9"/>
      <c r="I65" s="8" t="s">
        <v>1679</v>
      </c>
      <c r="J65" s="8"/>
      <c r="K65" s="8"/>
      <c r="L65" s="8"/>
      <c r="M65" s="8"/>
      <c r="N65" s="8" t="s">
        <v>1679</v>
      </c>
      <c r="O65" s="8"/>
      <c r="P65" s="8"/>
      <c r="Q65" s="8"/>
      <c r="R65" s="8"/>
    </row>
    <row r="66" spans="1:18" x14ac:dyDescent="0.25">
      <c r="A66" s="9">
        <v>210</v>
      </c>
      <c r="B66" s="9" t="s">
        <v>1452</v>
      </c>
      <c r="C66" s="9" t="s">
        <v>1164</v>
      </c>
      <c r="D66" s="9"/>
      <c r="E66" s="9" t="s">
        <v>1060</v>
      </c>
      <c r="F66" s="9"/>
      <c r="G66" s="9"/>
      <c r="H66" s="9"/>
      <c r="I66" s="8" t="s">
        <v>1679</v>
      </c>
      <c r="J66" s="8"/>
      <c r="K66" s="8"/>
      <c r="L66" s="8"/>
      <c r="M66" s="8"/>
      <c r="N66" s="8" t="s">
        <v>1679</v>
      </c>
      <c r="O66" s="8"/>
      <c r="P66" s="8"/>
      <c r="Q66" s="8"/>
      <c r="R66" s="8"/>
    </row>
    <row r="67" spans="1:18" x14ac:dyDescent="0.25">
      <c r="A67" s="9">
        <v>212</v>
      </c>
      <c r="B67" s="9" t="s">
        <v>1377</v>
      </c>
      <c r="C67" s="9" t="s">
        <v>1115</v>
      </c>
      <c r="D67" s="9"/>
      <c r="E67" s="9" t="s">
        <v>1687</v>
      </c>
      <c r="F67" s="9"/>
      <c r="G67" s="9"/>
      <c r="H67" s="9"/>
      <c r="I67" s="8" t="s">
        <v>1679</v>
      </c>
      <c r="J67" s="8"/>
      <c r="K67" s="8" t="s">
        <v>1679</v>
      </c>
      <c r="L67" s="8"/>
      <c r="M67" s="8" t="s">
        <v>1679</v>
      </c>
      <c r="N67" s="8" t="s">
        <v>1679</v>
      </c>
      <c r="O67" s="8"/>
      <c r="P67" s="8"/>
      <c r="Q67" s="8" t="s">
        <v>1679</v>
      </c>
      <c r="R67" s="8"/>
    </row>
    <row r="68" spans="1:18" ht="39" x14ac:dyDescent="0.25">
      <c r="A68" s="5">
        <v>214</v>
      </c>
      <c r="B68" s="5" t="s">
        <v>1376</v>
      </c>
      <c r="C68" s="5" t="s">
        <v>1222</v>
      </c>
      <c r="D68" s="5"/>
      <c r="E68" s="5" t="s">
        <v>1687</v>
      </c>
      <c r="F68" s="5"/>
      <c r="G68" s="5"/>
      <c r="H68" s="5"/>
      <c r="I68" s="8" t="s">
        <v>1679</v>
      </c>
      <c r="J68" s="8"/>
      <c r="K68" s="8" t="s">
        <v>1679</v>
      </c>
      <c r="L68" s="8"/>
      <c r="M68" s="8" t="s">
        <v>1679</v>
      </c>
      <c r="N68" s="8" t="s">
        <v>1679</v>
      </c>
      <c r="O68" s="8"/>
      <c r="P68" s="8"/>
      <c r="Q68" s="8" t="s">
        <v>1679</v>
      </c>
      <c r="R68" s="8"/>
    </row>
    <row r="69" spans="1:18" ht="26.25" x14ac:dyDescent="0.25">
      <c r="A69" s="5">
        <v>215</v>
      </c>
      <c r="B69" s="5" t="s">
        <v>1404</v>
      </c>
      <c r="C69" s="5" t="s">
        <v>1127</v>
      </c>
      <c r="D69" s="5"/>
      <c r="E69" s="5" t="s">
        <v>1072</v>
      </c>
      <c r="F69" s="5"/>
      <c r="G69" s="5"/>
      <c r="H69" s="5"/>
      <c r="I69" s="8" t="s">
        <v>1679</v>
      </c>
      <c r="J69" s="8"/>
      <c r="K69" s="8"/>
      <c r="L69" s="8"/>
      <c r="M69" s="8"/>
      <c r="N69" s="8" t="s">
        <v>1679</v>
      </c>
      <c r="O69" s="8"/>
      <c r="P69" s="8"/>
      <c r="Q69" s="8"/>
      <c r="R69" s="8"/>
    </row>
    <row r="70" spans="1:18" ht="39" x14ac:dyDescent="0.25">
      <c r="A70" s="5">
        <v>223</v>
      </c>
      <c r="B70" s="5" t="s">
        <v>1558</v>
      </c>
      <c r="C70" s="5" t="s">
        <v>1169</v>
      </c>
      <c r="D70" s="5"/>
      <c r="E70" s="5" t="s">
        <v>1696</v>
      </c>
      <c r="F70" s="5"/>
      <c r="G70" s="5"/>
      <c r="H70" s="5"/>
      <c r="I70" s="8" t="s">
        <v>1679</v>
      </c>
      <c r="J70" s="8"/>
      <c r="K70" s="8" t="s">
        <v>1679</v>
      </c>
      <c r="L70" s="8" t="s">
        <v>1679</v>
      </c>
      <c r="M70" s="8" t="s">
        <v>1679</v>
      </c>
      <c r="N70" s="8" t="s">
        <v>1679</v>
      </c>
      <c r="O70" s="8"/>
      <c r="P70" s="8" t="s">
        <v>1679</v>
      </c>
      <c r="Q70" s="8" t="s">
        <v>1679</v>
      </c>
      <c r="R70" s="8"/>
    </row>
    <row r="71" spans="1:18" ht="26.25" x14ac:dyDescent="0.25">
      <c r="A71" s="5">
        <v>224</v>
      </c>
      <c r="B71" s="5" t="s">
        <v>1460</v>
      </c>
      <c r="C71" s="5" t="s">
        <v>1170</v>
      </c>
      <c r="D71" s="5"/>
      <c r="E71" s="5" t="s">
        <v>1060</v>
      </c>
      <c r="F71" s="5"/>
      <c r="G71" s="5"/>
      <c r="H71" s="5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ht="26.25" x14ac:dyDescent="0.25">
      <c r="A72" s="5">
        <v>227</v>
      </c>
      <c r="B72" s="5" t="s">
        <v>1365</v>
      </c>
      <c r="C72" s="5" t="s">
        <v>1132</v>
      </c>
      <c r="D72" s="5"/>
      <c r="E72" s="5" t="s">
        <v>1060</v>
      </c>
      <c r="F72" s="5"/>
      <c r="G72" s="5"/>
      <c r="H72" s="5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ht="39" x14ac:dyDescent="0.25">
      <c r="A73" s="5">
        <v>230</v>
      </c>
      <c r="B73" s="5" t="s">
        <v>1551</v>
      </c>
      <c r="C73" s="5" t="s">
        <v>1171</v>
      </c>
      <c r="D73" s="5"/>
      <c r="E73" s="5" t="s">
        <v>1696</v>
      </c>
      <c r="F73" s="5"/>
      <c r="G73" s="5"/>
      <c r="H73" s="5"/>
      <c r="I73" s="8" t="s">
        <v>1679</v>
      </c>
      <c r="J73" s="8"/>
      <c r="K73" s="8" t="s">
        <v>1679</v>
      </c>
      <c r="L73" s="8" t="s">
        <v>1679</v>
      </c>
      <c r="M73" s="8" t="s">
        <v>1679</v>
      </c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232</v>
      </c>
      <c r="B74" s="5" t="s">
        <v>1432</v>
      </c>
      <c r="C74" s="5" t="s">
        <v>1172</v>
      </c>
      <c r="D74" s="5"/>
      <c r="E74" s="5" t="s">
        <v>1074</v>
      </c>
      <c r="F74" s="5"/>
      <c r="G74" s="5"/>
      <c r="H74" s="5"/>
      <c r="I74" s="8" t="s">
        <v>1679</v>
      </c>
      <c r="J74" s="8"/>
      <c r="K74" s="8" t="s">
        <v>1679</v>
      </c>
      <c r="L74" s="8"/>
      <c r="M74" s="8"/>
      <c r="N74" s="8"/>
      <c r="O74" s="8"/>
      <c r="P74" s="8"/>
      <c r="Q74" s="8"/>
      <c r="R74" s="8"/>
    </row>
    <row r="75" spans="1:18" x14ac:dyDescent="0.25">
      <c r="A75" s="9">
        <v>233</v>
      </c>
      <c r="B75" s="9" t="s">
        <v>1396</v>
      </c>
      <c r="C75" s="9" t="s">
        <v>1173</v>
      </c>
      <c r="D75" s="9"/>
      <c r="E75" s="9" t="s">
        <v>1688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/>
      <c r="R75" s="8"/>
    </row>
    <row r="76" spans="1:18" ht="39" x14ac:dyDescent="0.25">
      <c r="A76" s="5">
        <v>238</v>
      </c>
      <c r="B76" s="5" t="s">
        <v>1488</v>
      </c>
      <c r="C76" s="5" t="s">
        <v>1185</v>
      </c>
      <c r="D76" s="5"/>
      <c r="E76" s="5" t="s">
        <v>1090</v>
      </c>
      <c r="F76" s="5"/>
      <c r="G76" s="5"/>
      <c r="H76" s="5"/>
      <c r="I76" s="8" t="s">
        <v>1679</v>
      </c>
      <c r="J76" s="8"/>
      <c r="K76" s="8"/>
      <c r="L76" s="8"/>
      <c r="M76" s="8"/>
      <c r="N76" s="8" t="s">
        <v>1679</v>
      </c>
      <c r="O76" s="8"/>
      <c r="P76" s="8"/>
      <c r="Q76" s="8"/>
      <c r="R76" s="8"/>
    </row>
    <row r="77" spans="1:18" ht="26.25" x14ac:dyDescent="0.25">
      <c r="A77" s="5">
        <v>241</v>
      </c>
      <c r="B77" s="5" t="s">
        <v>1539</v>
      </c>
      <c r="C77" s="5" t="s">
        <v>1274</v>
      </c>
      <c r="D77" s="5"/>
      <c r="E77" s="5" t="s">
        <v>1101</v>
      </c>
      <c r="F77" s="5"/>
      <c r="G77" s="5"/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26.25" x14ac:dyDescent="0.25">
      <c r="A78" s="5">
        <v>243</v>
      </c>
      <c r="B78" s="5" t="s">
        <v>1391</v>
      </c>
      <c r="C78" s="5" t="s">
        <v>1230</v>
      </c>
      <c r="D78" s="5"/>
      <c r="E78" s="5" t="s">
        <v>1072</v>
      </c>
      <c r="F78" s="5"/>
      <c r="G78" s="5"/>
      <c r="H78" s="5"/>
      <c r="I78" s="8" t="s">
        <v>1679</v>
      </c>
      <c r="J78" s="8"/>
      <c r="K78" s="8"/>
      <c r="L78" s="8"/>
      <c r="M78" s="8"/>
      <c r="N78" s="8" t="s">
        <v>1679</v>
      </c>
      <c r="O78" s="8"/>
      <c r="P78" s="8"/>
      <c r="Q78" s="8"/>
      <c r="R78" s="8"/>
    </row>
    <row r="79" spans="1:18" ht="39" x14ac:dyDescent="0.25">
      <c r="A79" s="10">
        <v>253</v>
      </c>
      <c r="B79" s="10" t="s">
        <v>1353</v>
      </c>
      <c r="C79" s="10" t="s">
        <v>1178</v>
      </c>
      <c r="D79" s="10"/>
      <c r="E79" s="10" t="s">
        <v>1060</v>
      </c>
      <c r="F79" s="10"/>
      <c r="G79" s="10"/>
      <c r="H79" s="10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ht="26.25" x14ac:dyDescent="0.25">
      <c r="A80" s="10">
        <v>254</v>
      </c>
      <c r="B80" s="10" t="s">
        <v>1424</v>
      </c>
      <c r="C80" s="10" t="s">
        <v>1133</v>
      </c>
      <c r="D80" s="10"/>
      <c r="E80" s="10" t="s">
        <v>1074</v>
      </c>
      <c r="F80" s="10"/>
      <c r="G80" s="10"/>
      <c r="H80" s="10"/>
      <c r="I80" s="8" t="s">
        <v>1679</v>
      </c>
      <c r="J80" s="8"/>
      <c r="K80" s="8" t="s">
        <v>1679</v>
      </c>
      <c r="L80" s="8"/>
      <c r="M80" s="8"/>
      <c r="N80" s="8"/>
      <c r="O80" s="8"/>
      <c r="P80" s="8"/>
      <c r="Q80" s="8"/>
      <c r="R80" s="8"/>
    </row>
    <row r="81" spans="1:18" ht="39" x14ac:dyDescent="0.25">
      <c r="A81" s="10">
        <v>257</v>
      </c>
      <c r="B81" s="10" t="s">
        <v>1457</v>
      </c>
      <c r="C81" s="10" t="s">
        <v>1179</v>
      </c>
      <c r="D81" s="10"/>
      <c r="E81" s="10" t="s">
        <v>1060</v>
      </c>
      <c r="F81" s="10"/>
      <c r="G81" s="10"/>
      <c r="H81" s="10"/>
      <c r="I81" s="8" t="s">
        <v>1679</v>
      </c>
      <c r="J81" s="8"/>
      <c r="K81" s="8"/>
      <c r="L81" s="8"/>
      <c r="M81" s="8"/>
      <c r="N81" s="8" t="s">
        <v>1679</v>
      </c>
      <c r="O81" s="8"/>
      <c r="P81" s="8"/>
      <c r="Q81" s="8"/>
      <c r="R81" s="8"/>
    </row>
    <row r="82" spans="1:18" ht="39" x14ac:dyDescent="0.25">
      <c r="A82" s="10">
        <v>260</v>
      </c>
      <c r="B82" s="10" t="s">
        <v>1587</v>
      </c>
      <c r="C82" s="10" t="s">
        <v>1148</v>
      </c>
      <c r="D82" s="10"/>
      <c r="E82" s="10" t="s">
        <v>1090</v>
      </c>
      <c r="F82" s="10"/>
      <c r="G82" s="10"/>
      <c r="H82" s="10"/>
      <c r="I82" s="8" t="s">
        <v>1679</v>
      </c>
      <c r="J82" s="8"/>
      <c r="K82" s="8"/>
      <c r="L82" s="8"/>
      <c r="M82" s="8"/>
      <c r="N82" s="8" t="s">
        <v>1679</v>
      </c>
      <c r="O82" s="8"/>
      <c r="P82" s="8"/>
      <c r="Q82" s="8"/>
      <c r="R82" s="8"/>
    </row>
    <row r="83" spans="1:18" ht="26.25" x14ac:dyDescent="0.25">
      <c r="A83" s="10">
        <v>264</v>
      </c>
      <c r="B83" s="10" t="s">
        <v>1378</v>
      </c>
      <c r="C83" s="10" t="s">
        <v>1223</v>
      </c>
      <c r="D83" s="10"/>
      <c r="E83" s="10" t="s">
        <v>1687</v>
      </c>
      <c r="F83" s="10"/>
      <c r="G83" s="10"/>
      <c r="H83" s="10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 t="s">
        <v>1679</v>
      </c>
      <c r="R83" s="8"/>
    </row>
    <row r="84" spans="1:18" ht="26.25" x14ac:dyDescent="0.25">
      <c r="A84" s="8">
        <v>265</v>
      </c>
      <c r="B84" s="8" t="s">
        <v>1449</v>
      </c>
      <c r="C84" s="8" t="s">
        <v>1250</v>
      </c>
      <c r="D84" s="9"/>
      <c r="E84" s="10" t="s">
        <v>1682</v>
      </c>
      <c r="F84" s="8"/>
      <c r="G84" s="8"/>
      <c r="H84" s="8"/>
      <c r="I84" s="8" t="s">
        <v>1679</v>
      </c>
      <c r="J84" s="8"/>
      <c r="K84" s="8"/>
      <c r="L84" s="8"/>
      <c r="M84" s="8" t="s">
        <v>1679</v>
      </c>
      <c r="N84" s="8" t="s">
        <v>1679</v>
      </c>
      <c r="O84" s="8"/>
      <c r="P84" s="8"/>
      <c r="Q84" s="8"/>
      <c r="R84" s="8"/>
    </row>
    <row r="85" spans="1:18" ht="39" x14ac:dyDescent="0.25">
      <c r="A85" s="10">
        <v>270</v>
      </c>
      <c r="B85" s="10" t="s">
        <v>1666</v>
      </c>
      <c r="C85" s="10" t="s">
        <v>1193</v>
      </c>
      <c r="D85" s="10"/>
      <c r="E85" s="10" t="s">
        <v>1711</v>
      </c>
      <c r="F85" s="10"/>
      <c r="G85" s="10"/>
      <c r="H85" s="10"/>
      <c r="I85" s="8" t="s">
        <v>1679</v>
      </c>
      <c r="J85" s="8"/>
      <c r="K85" s="8"/>
      <c r="L85" s="8"/>
      <c r="M85" s="8" t="s">
        <v>1679</v>
      </c>
      <c r="N85" s="8" t="s">
        <v>1679</v>
      </c>
      <c r="O85" s="8" t="s">
        <v>1679</v>
      </c>
      <c r="P85" s="8"/>
      <c r="Q85" s="8" t="s">
        <v>1679</v>
      </c>
      <c r="R85" s="8"/>
    </row>
    <row r="86" spans="1:18" ht="39" x14ac:dyDescent="0.25">
      <c r="A86" s="10">
        <v>271</v>
      </c>
      <c r="B86" s="10" t="s">
        <v>1486</v>
      </c>
      <c r="C86" s="10" t="s">
        <v>1255</v>
      </c>
      <c r="D86" s="10"/>
      <c r="E86" s="10" t="s">
        <v>1684</v>
      </c>
      <c r="F86" s="10"/>
      <c r="G86" s="10"/>
      <c r="H86" s="10"/>
      <c r="I86" s="8" t="s">
        <v>1679</v>
      </c>
      <c r="J86" s="8"/>
      <c r="K86" s="8"/>
      <c r="L86" s="8"/>
      <c r="M86" s="8" t="s">
        <v>1679</v>
      </c>
      <c r="N86" s="8" t="s">
        <v>1679</v>
      </c>
      <c r="O86" s="8"/>
      <c r="P86" s="8"/>
      <c r="Q86" s="8"/>
      <c r="R86" s="8"/>
    </row>
    <row r="87" spans="1:18" ht="26.25" x14ac:dyDescent="0.25">
      <c r="A87" s="8">
        <v>272</v>
      </c>
      <c r="B87" s="8" t="s">
        <v>1490</v>
      </c>
      <c r="C87" s="8" t="s">
        <v>1188</v>
      </c>
      <c r="D87" s="9"/>
      <c r="E87" s="10" t="s">
        <v>1681</v>
      </c>
      <c r="F87" s="8"/>
      <c r="G87" s="8"/>
      <c r="H87" s="8"/>
      <c r="I87" s="8" t="s">
        <v>1679</v>
      </c>
      <c r="J87" s="8"/>
      <c r="K87" s="8"/>
      <c r="L87" s="8"/>
      <c r="M87" s="8" t="s">
        <v>1679</v>
      </c>
      <c r="N87" s="8" t="s">
        <v>1679</v>
      </c>
      <c r="O87" s="8"/>
      <c r="P87" s="8"/>
      <c r="Q87" s="8"/>
      <c r="R87" s="8"/>
    </row>
    <row r="88" spans="1:18" ht="26.25" x14ac:dyDescent="0.25">
      <c r="A88" s="8">
        <v>273</v>
      </c>
      <c r="B88" s="8" t="s">
        <v>1559</v>
      </c>
      <c r="C88" s="8" t="s">
        <v>1191</v>
      </c>
      <c r="D88" s="9"/>
      <c r="E88" s="10" t="s">
        <v>1101</v>
      </c>
      <c r="F88" s="8"/>
      <c r="G88" s="8"/>
      <c r="H88" s="8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26.25" x14ac:dyDescent="0.25">
      <c r="A89" s="10">
        <v>274</v>
      </c>
      <c r="B89" s="10" t="s">
        <v>1489</v>
      </c>
      <c r="C89" s="10" t="s">
        <v>1189</v>
      </c>
      <c r="D89" s="10"/>
      <c r="E89" s="10" t="s">
        <v>1681</v>
      </c>
      <c r="F89" s="10"/>
      <c r="G89" s="10"/>
      <c r="H89" s="10"/>
      <c r="I89" s="8" t="s">
        <v>1679</v>
      </c>
      <c r="J89" s="8"/>
      <c r="K89" s="8"/>
      <c r="L89" s="8"/>
      <c r="M89" s="8" t="s">
        <v>1679</v>
      </c>
      <c r="N89" s="8" t="s">
        <v>1679</v>
      </c>
      <c r="O89" s="8"/>
      <c r="P89" s="8"/>
      <c r="Q89" s="8"/>
      <c r="R89" s="8"/>
    </row>
    <row r="90" spans="1:18" x14ac:dyDescent="0.25">
      <c r="A90" s="8">
        <v>275</v>
      </c>
      <c r="B90" s="8" t="s">
        <v>1441</v>
      </c>
      <c r="C90" s="8" t="s">
        <v>1247</v>
      </c>
      <c r="D90" s="9"/>
      <c r="E90" s="8" t="s">
        <v>1096</v>
      </c>
      <c r="F90" s="8"/>
      <c r="G90" s="8"/>
      <c r="H90" s="8"/>
      <c r="I90" s="8" t="s">
        <v>1679</v>
      </c>
      <c r="J90" s="8"/>
      <c r="K90" s="8" t="s">
        <v>1679</v>
      </c>
      <c r="L90" s="8"/>
      <c r="M90" s="8"/>
      <c r="N90" s="8"/>
      <c r="O90" s="8"/>
      <c r="P90" s="8"/>
      <c r="Q90" s="8"/>
      <c r="R90" s="8"/>
    </row>
    <row r="91" spans="1:18" x14ac:dyDescent="0.25">
      <c r="A91" s="8">
        <v>276</v>
      </c>
      <c r="B91" s="8" t="s">
        <v>1484</v>
      </c>
      <c r="C91" s="8" t="s">
        <v>1254</v>
      </c>
      <c r="D91" s="9"/>
      <c r="E91" s="8" t="s">
        <v>1692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x14ac:dyDescent="0.25">
      <c r="A92" s="8">
        <v>277</v>
      </c>
      <c r="B92" s="8" t="s">
        <v>1350</v>
      </c>
      <c r="C92" s="8" t="s">
        <v>1192</v>
      </c>
      <c r="D92" s="9"/>
      <c r="E92" s="8" t="s">
        <v>1076</v>
      </c>
      <c r="F92" s="8"/>
      <c r="G92" s="8"/>
      <c r="H92" s="8"/>
      <c r="I92" s="8" t="s">
        <v>1679</v>
      </c>
      <c r="J92" s="8"/>
      <c r="K92" s="8"/>
      <c r="L92" s="8"/>
      <c r="M92" s="8"/>
      <c r="N92" s="8" t="s">
        <v>1679</v>
      </c>
      <c r="O92" s="8"/>
      <c r="P92" s="8"/>
      <c r="Q92" s="8" t="s">
        <v>1679</v>
      </c>
      <c r="R92" s="8"/>
    </row>
    <row r="93" spans="1:18" x14ac:dyDescent="0.25">
      <c r="A93" s="8">
        <v>278</v>
      </c>
      <c r="B93" s="8" t="s">
        <v>1556</v>
      </c>
      <c r="C93" s="8" t="s">
        <v>1194</v>
      </c>
      <c r="D93" s="9"/>
      <c r="E93" s="8" t="s">
        <v>1696</v>
      </c>
      <c r="F93" s="8"/>
      <c r="G93" s="8"/>
      <c r="H93" s="8"/>
      <c r="I93" s="8" t="s">
        <v>1679</v>
      </c>
      <c r="J93" s="8"/>
      <c r="K93" s="8" t="s">
        <v>1679</v>
      </c>
      <c r="L93" s="8" t="s">
        <v>1679</v>
      </c>
      <c r="M93" s="8" t="s">
        <v>1679</v>
      </c>
      <c r="N93" s="8" t="s">
        <v>1679</v>
      </c>
      <c r="O93" s="8"/>
      <c r="P93" s="8" t="s">
        <v>1679</v>
      </c>
      <c r="Q93" s="8" t="s">
        <v>1679</v>
      </c>
      <c r="R93" s="8"/>
    </row>
    <row r="94" spans="1:18" x14ac:dyDescent="0.25">
      <c r="A94" s="8">
        <v>279</v>
      </c>
      <c r="B94" s="8" t="s">
        <v>1557</v>
      </c>
      <c r="C94" s="8" t="s">
        <v>1195</v>
      </c>
      <c r="D94" s="8"/>
      <c r="E94" s="8" t="s">
        <v>1101</v>
      </c>
      <c r="F94" s="8"/>
      <c r="G94" s="8"/>
      <c r="H94" s="8"/>
      <c r="I94" s="8" t="s">
        <v>1679</v>
      </c>
      <c r="J94" s="8"/>
      <c r="K94" s="8" t="s">
        <v>1679</v>
      </c>
      <c r="L94" s="8" t="s">
        <v>1679</v>
      </c>
      <c r="M94" s="8"/>
      <c r="N94" s="8" t="s">
        <v>1679</v>
      </c>
      <c r="O94" s="8"/>
      <c r="P94" s="8" t="s">
        <v>1679</v>
      </c>
      <c r="Q94" s="8" t="s">
        <v>1679</v>
      </c>
      <c r="R94" s="8"/>
    </row>
    <row r="95" spans="1:18" x14ac:dyDescent="0.25">
      <c r="A95" s="8">
        <v>280</v>
      </c>
      <c r="B95" s="8" t="s">
        <v>1465</v>
      </c>
      <c r="C95" s="8" t="s">
        <v>1129</v>
      </c>
      <c r="D95" s="8"/>
      <c r="E95" s="8" t="s">
        <v>1060</v>
      </c>
      <c r="F95" s="8"/>
      <c r="G95" s="8"/>
      <c r="H95" s="8"/>
      <c r="I95" s="8" t="s">
        <v>1679</v>
      </c>
      <c r="J95" s="8"/>
      <c r="K95" s="8"/>
      <c r="L95" s="8"/>
      <c r="M95" s="8"/>
      <c r="N95" s="8" t="s">
        <v>1679</v>
      </c>
      <c r="O95" s="8"/>
      <c r="P95" s="8"/>
      <c r="Q95" s="8"/>
      <c r="R95" s="8"/>
    </row>
    <row r="96" spans="1:18" x14ac:dyDescent="0.25">
      <c r="A96" s="8">
        <v>281</v>
      </c>
      <c r="B96" s="8" t="s">
        <v>1464</v>
      </c>
      <c r="C96" s="8" t="s">
        <v>1130</v>
      </c>
      <c r="D96" s="10"/>
      <c r="E96" s="10" t="s">
        <v>1060</v>
      </c>
      <c r="F96" s="8"/>
      <c r="G96" s="8"/>
      <c r="H96" s="8"/>
      <c r="I96" s="8" t="s">
        <v>1679</v>
      </c>
      <c r="J96" s="8"/>
      <c r="K96" s="8"/>
      <c r="L96" s="8"/>
      <c r="M96" s="8"/>
      <c r="N96" s="8" t="s">
        <v>1679</v>
      </c>
      <c r="O96" s="8"/>
      <c r="P96" s="8"/>
      <c r="Q96" s="8"/>
      <c r="R96" s="8"/>
    </row>
    <row r="97" spans="1:18" ht="39" x14ac:dyDescent="0.25">
      <c r="A97" s="10">
        <v>289</v>
      </c>
      <c r="B97" s="10" t="s">
        <v>1462</v>
      </c>
      <c r="C97" s="10" t="s">
        <v>1128</v>
      </c>
      <c r="D97" s="10"/>
      <c r="E97" s="10" t="s">
        <v>1060</v>
      </c>
      <c r="F97" s="10"/>
      <c r="G97" s="10"/>
      <c r="H97" s="10"/>
      <c r="I97" s="8" t="s">
        <v>1679</v>
      </c>
      <c r="J97" s="8"/>
      <c r="K97" s="8"/>
      <c r="L97" s="8"/>
      <c r="M97" s="8"/>
      <c r="N97" s="8" t="s">
        <v>1679</v>
      </c>
      <c r="O97" s="8"/>
      <c r="P97" s="8"/>
      <c r="Q97" s="8"/>
      <c r="R97" s="8"/>
    </row>
    <row r="98" spans="1:18" ht="39" x14ac:dyDescent="0.25">
      <c r="A98" s="10">
        <v>291</v>
      </c>
      <c r="B98" s="10" t="s">
        <v>1463</v>
      </c>
      <c r="C98" s="10" t="s">
        <v>1131</v>
      </c>
      <c r="D98" s="10"/>
      <c r="E98" s="10" t="s">
        <v>1060</v>
      </c>
      <c r="F98" s="10"/>
      <c r="G98" s="10"/>
      <c r="H98" s="10"/>
      <c r="I98" s="8" t="s">
        <v>1679</v>
      </c>
      <c r="J98" s="8"/>
      <c r="K98" s="8"/>
      <c r="L98" s="8"/>
      <c r="M98" s="8"/>
      <c r="N98" s="8" t="s">
        <v>1679</v>
      </c>
      <c r="O98" s="8"/>
      <c r="P98" s="8"/>
      <c r="Q98" s="8"/>
      <c r="R98" s="8"/>
    </row>
    <row r="99" spans="1:18" ht="39" x14ac:dyDescent="0.25">
      <c r="A99" s="10">
        <v>292</v>
      </c>
      <c r="B99" s="10" t="s">
        <v>1461</v>
      </c>
      <c r="C99" s="10" t="s">
        <v>1252</v>
      </c>
      <c r="D99" s="10"/>
      <c r="E99" s="10" t="s">
        <v>1060</v>
      </c>
      <c r="F99" s="10"/>
      <c r="G99" s="10"/>
      <c r="H99" s="10"/>
      <c r="I99" s="8" t="s">
        <v>1679</v>
      </c>
      <c r="J99" s="8"/>
      <c r="K99" s="8"/>
      <c r="L99" s="8"/>
      <c r="M99" s="8"/>
      <c r="N99" s="8" t="s">
        <v>1679</v>
      </c>
      <c r="O99" s="8"/>
      <c r="P99" s="8"/>
      <c r="Q99" s="8"/>
      <c r="R99" s="8"/>
    </row>
    <row r="100" spans="1:18" x14ac:dyDescent="0.25">
      <c r="A100" s="8">
        <v>293</v>
      </c>
      <c r="B100" s="8" t="s">
        <v>1431</v>
      </c>
      <c r="C100" s="8" t="s">
        <v>1245</v>
      </c>
      <c r="D100" s="8"/>
      <c r="E100" s="10" t="s">
        <v>1074</v>
      </c>
      <c r="F100" s="8"/>
      <c r="G100" s="8"/>
      <c r="H100" s="8"/>
      <c r="I100" s="8" t="s">
        <v>1679</v>
      </c>
      <c r="J100" s="8"/>
      <c r="K100" s="8" t="s">
        <v>1679</v>
      </c>
      <c r="L100" s="8"/>
      <c r="M100" s="8"/>
      <c r="N100" s="8"/>
      <c r="O100" s="8"/>
      <c r="P100" s="8"/>
      <c r="Q100" s="8"/>
      <c r="R100" s="8"/>
    </row>
    <row r="101" spans="1:18" x14ac:dyDescent="0.25">
      <c r="A101" s="8">
        <v>299</v>
      </c>
      <c r="B101" s="8" t="s">
        <v>1469</v>
      </c>
      <c r="C101" s="8" t="s">
        <v>1197</v>
      </c>
      <c r="D101" s="8"/>
      <c r="E101" s="8" t="s">
        <v>1684</v>
      </c>
      <c r="F101" s="8"/>
      <c r="G101" s="8"/>
      <c r="H101" s="8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x14ac:dyDescent="0.25">
      <c r="A102" s="8">
        <v>302</v>
      </c>
      <c r="B102" s="8" t="s">
        <v>1332</v>
      </c>
      <c r="C102" s="8" t="s">
        <v>1209</v>
      </c>
      <c r="D102" s="9"/>
      <c r="E102" s="8" t="s">
        <v>1090</v>
      </c>
      <c r="F102" s="8"/>
      <c r="G102" s="8"/>
      <c r="H102" s="8"/>
      <c r="I102" s="8" t="s">
        <v>1679</v>
      </c>
      <c r="J102" s="8"/>
      <c r="K102" s="8"/>
      <c r="L102" s="8"/>
      <c r="M102" s="8"/>
      <c r="N102" s="8" t="s">
        <v>1679</v>
      </c>
      <c r="O102" s="8"/>
      <c r="P102" s="8"/>
      <c r="Q102" s="8"/>
      <c r="R102" s="8"/>
    </row>
    <row r="103" spans="1:18" ht="26.25" x14ac:dyDescent="0.25">
      <c r="A103" s="8">
        <v>305</v>
      </c>
      <c r="B103" s="8" t="s">
        <v>1555</v>
      </c>
      <c r="C103" s="8" t="s">
        <v>1283</v>
      </c>
      <c r="D103" s="10"/>
      <c r="E103" s="10" t="s">
        <v>1101</v>
      </c>
      <c r="F103" s="8"/>
      <c r="G103" s="8"/>
      <c r="H103" s="8"/>
      <c r="I103" s="8" t="s">
        <v>1679</v>
      </c>
      <c r="J103" s="8"/>
      <c r="K103" s="8" t="s">
        <v>1679</v>
      </c>
      <c r="L103" s="8" t="s">
        <v>1679</v>
      </c>
      <c r="M103" s="8"/>
      <c r="N103" s="8" t="s">
        <v>1679</v>
      </c>
      <c r="O103" s="8"/>
      <c r="P103" s="8" t="s">
        <v>1679</v>
      </c>
      <c r="Q103" s="8" t="s">
        <v>1679</v>
      </c>
      <c r="R103" s="8"/>
    </row>
    <row r="104" spans="1:18" ht="39" x14ac:dyDescent="0.25">
      <c r="A104" s="10">
        <v>306</v>
      </c>
      <c r="B104" s="10" t="s">
        <v>1659</v>
      </c>
      <c r="C104" s="10" t="s">
        <v>1326</v>
      </c>
      <c r="D104" s="10"/>
      <c r="E104" s="10" t="s">
        <v>1090</v>
      </c>
      <c r="F104" s="10"/>
      <c r="G104" s="10"/>
      <c r="H104" s="10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307</v>
      </c>
      <c r="B105" s="8" t="s">
        <v>1663</v>
      </c>
      <c r="C105" s="8" t="s">
        <v>1198</v>
      </c>
      <c r="D105" s="8"/>
      <c r="E105" s="8" t="s">
        <v>1709</v>
      </c>
      <c r="F105" s="8"/>
      <c r="G105" s="8"/>
      <c r="H105" s="8"/>
      <c r="I105" s="8" t="s">
        <v>1679</v>
      </c>
      <c r="J105" s="8"/>
      <c r="K105" s="8" t="s">
        <v>1679</v>
      </c>
      <c r="L105" s="8" t="s">
        <v>1679</v>
      </c>
      <c r="M105" s="8"/>
      <c r="N105" s="8" t="s">
        <v>1679</v>
      </c>
      <c r="O105" s="8" t="s">
        <v>1679</v>
      </c>
      <c r="P105" s="8"/>
      <c r="Q105" s="8"/>
      <c r="R105" s="8"/>
    </row>
    <row r="106" spans="1:18" x14ac:dyDescent="0.25">
      <c r="A106" s="8">
        <v>308</v>
      </c>
      <c r="B106" s="8" t="s">
        <v>1588</v>
      </c>
      <c r="C106" s="8" t="s">
        <v>1296</v>
      </c>
      <c r="D106" s="8"/>
      <c r="E106" s="8" t="s">
        <v>1681</v>
      </c>
      <c r="F106" s="8"/>
      <c r="G106" s="8"/>
      <c r="H106" s="8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51.75" x14ac:dyDescent="0.25">
      <c r="A107" s="10">
        <v>313</v>
      </c>
      <c r="B107" s="10" t="s">
        <v>1474</v>
      </c>
      <c r="C107" s="10" t="s">
        <v>1202</v>
      </c>
      <c r="D107" s="10"/>
      <c r="E107" s="10" t="s">
        <v>1693</v>
      </c>
      <c r="F107" s="10"/>
      <c r="G107" s="10"/>
      <c r="H107" s="10"/>
      <c r="I107" s="8" t="s">
        <v>1679</v>
      </c>
      <c r="J107" s="8"/>
      <c r="K107" s="8" t="s">
        <v>1679</v>
      </c>
      <c r="L107" s="8"/>
      <c r="M107" s="8"/>
      <c r="N107" s="8" t="s">
        <v>1679</v>
      </c>
      <c r="O107" s="8"/>
      <c r="P107" s="8"/>
      <c r="Q107" s="8"/>
      <c r="R107" s="8"/>
    </row>
    <row r="108" spans="1:18" ht="39" x14ac:dyDescent="0.25">
      <c r="A108" s="10">
        <v>314</v>
      </c>
      <c r="B108" s="10" t="s">
        <v>1661</v>
      </c>
      <c r="C108" s="10" t="s">
        <v>1207</v>
      </c>
      <c r="D108" s="10"/>
      <c r="E108" s="10" t="s">
        <v>1681</v>
      </c>
      <c r="F108" s="10"/>
      <c r="G108" s="10"/>
      <c r="H108" s="10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39" x14ac:dyDescent="0.25">
      <c r="A109" s="10">
        <v>319</v>
      </c>
      <c r="B109" s="10" t="s">
        <v>1354</v>
      </c>
      <c r="C109" s="10" t="s">
        <v>1203</v>
      </c>
      <c r="D109" s="10"/>
      <c r="E109" s="10" t="s">
        <v>1060</v>
      </c>
      <c r="F109" s="10"/>
      <c r="G109" s="10"/>
      <c r="H109" s="10"/>
      <c r="I109" s="8" t="s">
        <v>1679</v>
      </c>
      <c r="J109" s="8"/>
      <c r="K109" s="8"/>
      <c r="L109" s="8"/>
      <c r="M109" s="8"/>
      <c r="N109" s="8" t="s">
        <v>1679</v>
      </c>
      <c r="O109" s="8"/>
      <c r="P109" s="8"/>
      <c r="Q109" s="8"/>
      <c r="R109" s="8"/>
    </row>
    <row r="110" spans="1:18" x14ac:dyDescent="0.25">
      <c r="A110" s="8">
        <v>324</v>
      </c>
      <c r="B110" s="8" t="s">
        <v>1394</v>
      </c>
      <c r="C110" s="8" t="s">
        <v>1231</v>
      </c>
      <c r="D110" s="8"/>
      <c r="E110" s="8" t="s">
        <v>1072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ht="39" x14ac:dyDescent="0.25">
      <c r="A111" s="10">
        <v>327</v>
      </c>
      <c r="B111" s="10" t="s">
        <v>1660</v>
      </c>
      <c r="C111" s="10" t="s">
        <v>1327</v>
      </c>
      <c r="D111" s="10"/>
      <c r="E111" s="10" t="s">
        <v>1681</v>
      </c>
      <c r="F111" s="10"/>
      <c r="G111" s="10"/>
      <c r="H111" s="10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51.75" x14ac:dyDescent="0.25">
      <c r="A112" s="10">
        <v>339</v>
      </c>
      <c r="B112" s="10" t="s">
        <v>1493</v>
      </c>
      <c r="C112" s="10" t="s">
        <v>1257</v>
      </c>
      <c r="D112" s="8"/>
      <c r="E112" s="10" t="s">
        <v>1093</v>
      </c>
      <c r="F112" s="10"/>
      <c r="G112" s="10"/>
      <c r="H112" s="10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 t="s">
        <v>1679</v>
      </c>
      <c r="Q112" s="8"/>
      <c r="R112" s="8"/>
    </row>
    <row r="113" spans="1:18" ht="26.25" x14ac:dyDescent="0.25">
      <c r="A113" s="10">
        <v>340</v>
      </c>
      <c r="B113" s="10" t="s">
        <v>1549</v>
      </c>
      <c r="C113" s="10" t="s">
        <v>1280</v>
      </c>
      <c r="D113" s="8"/>
      <c r="E113" s="10" t="s">
        <v>1101</v>
      </c>
      <c r="F113" s="10"/>
      <c r="G113" s="10"/>
      <c r="H113" s="10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/>
      <c r="P113" s="8" t="s">
        <v>1679</v>
      </c>
      <c r="Q113" s="8" t="s">
        <v>1679</v>
      </c>
      <c r="R113" s="8"/>
    </row>
    <row r="114" spans="1:18" x14ac:dyDescent="0.25">
      <c r="A114" s="8">
        <v>342</v>
      </c>
      <c r="B114" s="8" t="s">
        <v>1601</v>
      </c>
      <c r="C114" s="8" t="s">
        <v>1200</v>
      </c>
      <c r="D114" s="8"/>
      <c r="E114" s="8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343</v>
      </c>
      <c r="B115" s="8" t="s">
        <v>1416</v>
      </c>
      <c r="C115" s="8" t="s">
        <v>1201</v>
      </c>
      <c r="D115" s="8"/>
      <c r="E115" s="8" t="s">
        <v>1690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 t="s">
        <v>1679</v>
      </c>
      <c r="N115" s="8"/>
      <c r="O115" s="8"/>
      <c r="P115" s="8"/>
      <c r="Q115" s="8"/>
      <c r="R115" s="8"/>
    </row>
    <row r="116" spans="1:18" x14ac:dyDescent="0.25">
      <c r="A116" s="8">
        <v>344</v>
      </c>
      <c r="B116" s="8" t="s">
        <v>1584</v>
      </c>
      <c r="C116" s="8" t="s">
        <v>1294</v>
      </c>
      <c r="D116" s="8"/>
      <c r="E116" s="8" t="s">
        <v>1090</v>
      </c>
      <c r="F116" s="8"/>
      <c r="G116" s="8"/>
      <c r="H116" s="8"/>
      <c r="I116" s="8" t="s">
        <v>1679</v>
      </c>
      <c r="J116" s="8"/>
      <c r="K116" s="8"/>
      <c r="L116" s="8"/>
      <c r="M116" s="8"/>
      <c r="N116" s="8" t="s">
        <v>1679</v>
      </c>
      <c r="O116" s="8"/>
      <c r="P116" s="8"/>
      <c r="Q116" s="8"/>
      <c r="R11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J24"/>
  <sheetViews>
    <sheetView workbookViewId="0">
      <selection activeCell="C5" sqref="C5"/>
    </sheetView>
  </sheetViews>
  <sheetFormatPr baseColWidth="10" defaultRowHeight="15" x14ac:dyDescent="0.25"/>
  <cols>
    <col min="1" max="1" width="6.28515625" bestFit="1" customWidth="1"/>
    <col min="2" max="2" width="36" bestFit="1" customWidth="1"/>
    <col min="3" max="3" width="40.28515625" bestFit="1" customWidth="1"/>
    <col min="4" max="4" width="44.5703125" bestFit="1" customWidth="1"/>
    <col min="5" max="5" width="24.7109375" bestFit="1" customWidth="1"/>
    <col min="6" max="6" width="22.28515625" bestFit="1" customWidth="1"/>
    <col min="7" max="7" width="27.7109375" bestFit="1" customWidth="1"/>
    <col min="8" max="8" width="19.85546875" customWidth="1"/>
    <col min="9" max="9" width="8.85546875" customWidth="1"/>
    <col min="10" max="10" width="21.5703125" customWidth="1"/>
  </cols>
  <sheetData>
    <row r="1" spans="1:10" ht="15.75" x14ac:dyDescent="0.25">
      <c r="A1" s="13" t="s">
        <v>1781</v>
      </c>
      <c r="B1" s="13" t="s">
        <v>1782</v>
      </c>
      <c r="C1" s="13" t="s">
        <v>1737</v>
      </c>
      <c r="D1" s="13" t="s">
        <v>1738</v>
      </c>
      <c r="E1" s="13" t="s">
        <v>37</v>
      </c>
      <c r="F1" s="13" t="s">
        <v>1783</v>
      </c>
      <c r="G1" s="13" t="s">
        <v>1784</v>
      </c>
      <c r="H1" s="13" t="s">
        <v>1787</v>
      </c>
      <c r="I1" s="13" t="s">
        <v>1776</v>
      </c>
      <c r="J1" s="13" t="s">
        <v>1777</v>
      </c>
    </row>
    <row r="2" spans="1:10" ht="24" customHeight="1" x14ac:dyDescent="0.25">
      <c r="A2" s="34" t="s">
        <v>1778</v>
      </c>
      <c r="B2" s="15" t="s">
        <v>1739</v>
      </c>
      <c r="C2" s="16" t="s">
        <v>1749</v>
      </c>
      <c r="D2" s="17" t="s">
        <v>1748</v>
      </c>
      <c r="E2" s="18" t="s">
        <v>1746</v>
      </c>
      <c r="F2" s="10" t="s">
        <v>19</v>
      </c>
      <c r="G2" s="10" t="s">
        <v>1708</v>
      </c>
      <c r="H2" s="12">
        <v>1</v>
      </c>
      <c r="I2" s="12">
        <v>3</v>
      </c>
      <c r="J2" s="12">
        <f>2+1</f>
        <v>3</v>
      </c>
    </row>
    <row r="3" spans="1:10" ht="15.75" x14ac:dyDescent="0.25">
      <c r="A3" s="14" t="s">
        <v>1778</v>
      </c>
      <c r="B3" s="15" t="s">
        <v>1751</v>
      </c>
      <c r="C3" s="15" t="s">
        <v>1751</v>
      </c>
      <c r="D3" s="24" t="s">
        <v>1752</v>
      </c>
      <c r="E3" s="25" t="s">
        <v>1744</v>
      </c>
      <c r="F3" s="12" t="s">
        <v>20</v>
      </c>
      <c r="G3" s="10" t="s">
        <v>1684</v>
      </c>
      <c r="H3" s="12">
        <v>2</v>
      </c>
      <c r="I3" s="12">
        <v>2</v>
      </c>
      <c r="J3" s="12">
        <f>3+1</f>
        <v>4</v>
      </c>
    </row>
    <row r="4" spans="1:10" ht="15.75" x14ac:dyDescent="0.25">
      <c r="A4" s="14" t="s">
        <v>1778</v>
      </c>
      <c r="B4" s="15" t="s">
        <v>1753</v>
      </c>
      <c r="C4" s="15" t="s">
        <v>1753</v>
      </c>
      <c r="D4" s="24" t="s">
        <v>1752</v>
      </c>
      <c r="E4" s="25" t="s">
        <v>1744</v>
      </c>
      <c r="F4" s="12" t="s">
        <v>13</v>
      </c>
      <c r="G4" s="10" t="s">
        <v>1684</v>
      </c>
      <c r="H4" s="12">
        <v>3</v>
      </c>
      <c r="I4" s="12">
        <v>2</v>
      </c>
      <c r="J4" s="12">
        <f>4+1</f>
        <v>5</v>
      </c>
    </row>
    <row r="5" spans="1:10" x14ac:dyDescent="0.25">
      <c r="A5" s="12" t="s">
        <v>1779</v>
      </c>
      <c r="B5" s="12"/>
      <c r="C5" s="19" t="s">
        <v>1772</v>
      </c>
      <c r="D5" s="21" t="s">
        <v>1764</v>
      </c>
      <c r="E5" s="20" t="s">
        <v>1769</v>
      </c>
      <c r="F5" s="10" t="s">
        <v>13</v>
      </c>
      <c r="G5" s="10" t="s">
        <v>1684</v>
      </c>
      <c r="H5" s="12">
        <v>4</v>
      </c>
      <c r="I5" s="12">
        <v>2</v>
      </c>
      <c r="J5" s="12">
        <f>4+1</f>
        <v>5</v>
      </c>
    </row>
    <row r="6" spans="1:10" x14ac:dyDescent="0.25">
      <c r="A6" s="33" t="s">
        <v>1779</v>
      </c>
      <c r="B6" s="12"/>
      <c r="C6" s="19" t="s">
        <v>1774</v>
      </c>
      <c r="D6" s="19" t="s">
        <v>1767</v>
      </c>
      <c r="E6" s="20" t="s">
        <v>1769</v>
      </c>
      <c r="F6" s="10" t="s">
        <v>15</v>
      </c>
      <c r="G6" s="10" t="s">
        <v>1682</v>
      </c>
      <c r="H6" s="12">
        <v>5</v>
      </c>
      <c r="I6" s="12">
        <v>2</v>
      </c>
      <c r="J6" s="12">
        <f>2+1</f>
        <v>3</v>
      </c>
    </row>
    <row r="7" spans="1:10" x14ac:dyDescent="0.25">
      <c r="A7" s="12" t="s">
        <v>1779</v>
      </c>
      <c r="B7" s="12"/>
      <c r="C7" s="21" t="s">
        <v>1586</v>
      </c>
      <c r="D7" s="21" t="s">
        <v>1764</v>
      </c>
      <c r="E7" s="20" t="s">
        <v>1769</v>
      </c>
      <c r="F7" s="10" t="s">
        <v>12</v>
      </c>
      <c r="G7" s="10" t="s">
        <v>1682</v>
      </c>
      <c r="H7" s="12">
        <v>6</v>
      </c>
      <c r="I7" s="12">
        <v>1</v>
      </c>
      <c r="J7" s="12">
        <f>2+1</f>
        <v>3</v>
      </c>
    </row>
    <row r="8" spans="1:10" ht="15.75" x14ac:dyDescent="0.25">
      <c r="A8" s="14" t="s">
        <v>1778</v>
      </c>
      <c r="B8" s="15" t="s">
        <v>1739</v>
      </c>
      <c r="C8" s="16" t="s">
        <v>1750</v>
      </c>
      <c r="D8" s="17" t="s">
        <v>1748</v>
      </c>
      <c r="E8" s="18" t="s">
        <v>1746</v>
      </c>
      <c r="F8" s="12" t="s">
        <v>16</v>
      </c>
      <c r="G8" s="12" t="s">
        <v>1726</v>
      </c>
      <c r="H8" s="12">
        <v>7</v>
      </c>
      <c r="I8" s="12">
        <v>5</v>
      </c>
      <c r="J8" s="12">
        <f>4+1</f>
        <v>5</v>
      </c>
    </row>
    <row r="9" spans="1:10" ht="15.75" x14ac:dyDescent="0.25">
      <c r="A9" s="14" t="s">
        <v>1778</v>
      </c>
      <c r="B9" s="15" t="s">
        <v>1739</v>
      </c>
      <c r="C9" s="22" t="s">
        <v>1745</v>
      </c>
      <c r="D9" s="17" t="s">
        <v>1786</v>
      </c>
      <c r="E9" s="23" t="s">
        <v>1746</v>
      </c>
      <c r="F9" s="12" t="s">
        <v>1218</v>
      </c>
      <c r="G9" s="12" t="s">
        <v>1716</v>
      </c>
      <c r="H9" s="12">
        <v>8</v>
      </c>
      <c r="I9" s="12">
        <v>10</v>
      </c>
      <c r="J9" s="12">
        <v>3</v>
      </c>
    </row>
    <row r="10" spans="1:10" ht="15.75" x14ac:dyDescent="0.25">
      <c r="A10" s="14" t="s">
        <v>1778</v>
      </c>
      <c r="B10" s="15" t="s">
        <v>1739</v>
      </c>
      <c r="C10" s="22" t="s">
        <v>1747</v>
      </c>
      <c r="D10" s="17" t="s">
        <v>1786</v>
      </c>
      <c r="E10" s="23" t="s">
        <v>1746</v>
      </c>
      <c r="F10" s="12" t="s">
        <v>1218</v>
      </c>
      <c r="G10" s="12" t="s">
        <v>1716</v>
      </c>
      <c r="H10" s="12">
        <v>8</v>
      </c>
      <c r="I10" s="12">
        <v>10</v>
      </c>
      <c r="J10" s="12">
        <v>3</v>
      </c>
    </row>
    <row r="11" spans="1:10" ht="15.75" x14ac:dyDescent="0.25">
      <c r="A11" s="14" t="s">
        <v>1778</v>
      </c>
      <c r="B11" s="15" t="s">
        <v>1757</v>
      </c>
      <c r="C11" s="15" t="s">
        <v>1757</v>
      </c>
      <c r="D11" s="24" t="s">
        <v>1780</v>
      </c>
      <c r="E11" s="25" t="s">
        <v>1746</v>
      </c>
      <c r="F11" s="12" t="s">
        <v>29</v>
      </c>
      <c r="G11" s="8" t="s">
        <v>1682</v>
      </c>
      <c r="H11" s="12">
        <v>9</v>
      </c>
      <c r="I11" s="12">
        <v>9</v>
      </c>
      <c r="J11" s="12">
        <f>4+1</f>
        <v>5</v>
      </c>
    </row>
    <row r="12" spans="1:10" x14ac:dyDescent="0.25">
      <c r="A12" s="12" t="s">
        <v>1779</v>
      </c>
      <c r="B12" s="12"/>
      <c r="C12" s="19" t="s">
        <v>1768</v>
      </c>
      <c r="D12" s="21" t="s">
        <v>1764</v>
      </c>
      <c r="E12" s="26" t="s">
        <v>1765</v>
      </c>
      <c r="F12" s="10" t="s">
        <v>10</v>
      </c>
      <c r="G12" s="10" t="s">
        <v>1682</v>
      </c>
      <c r="H12" s="12">
        <v>10</v>
      </c>
      <c r="I12" s="12">
        <v>13</v>
      </c>
      <c r="J12" s="12">
        <f>6+7</f>
        <v>13</v>
      </c>
    </row>
    <row r="13" spans="1:10" ht="36.75" customHeight="1" x14ac:dyDescent="0.25">
      <c r="A13" s="14" t="s">
        <v>1778</v>
      </c>
      <c r="B13" s="15" t="s">
        <v>1739</v>
      </c>
      <c r="C13" s="16" t="s">
        <v>1352</v>
      </c>
      <c r="D13" s="17" t="s">
        <v>1748</v>
      </c>
      <c r="E13" s="18" t="s">
        <v>1746</v>
      </c>
      <c r="F13" s="10" t="s">
        <v>24</v>
      </c>
      <c r="G13" s="10" t="s">
        <v>1076</v>
      </c>
      <c r="H13" s="12">
        <v>11</v>
      </c>
      <c r="I13" s="12">
        <v>2</v>
      </c>
      <c r="J13" s="12">
        <v>2</v>
      </c>
    </row>
    <row r="14" spans="1:10" ht="15.75" customHeight="1" x14ac:dyDescent="0.25">
      <c r="A14" s="12" t="s">
        <v>1779</v>
      </c>
      <c r="B14" s="12"/>
      <c r="C14" s="19" t="s">
        <v>1770</v>
      </c>
      <c r="D14" s="21" t="s">
        <v>1764</v>
      </c>
      <c r="E14" s="20" t="s">
        <v>1771</v>
      </c>
      <c r="F14" s="10" t="s">
        <v>8</v>
      </c>
      <c r="G14" s="10" t="s">
        <v>1707</v>
      </c>
      <c r="H14" s="12">
        <v>12</v>
      </c>
      <c r="I14" s="12">
        <v>5</v>
      </c>
      <c r="J14" s="12">
        <v>4</v>
      </c>
    </row>
    <row r="15" spans="1:10" x14ac:dyDescent="0.25">
      <c r="A15" s="12" t="s">
        <v>1779</v>
      </c>
      <c r="B15" s="12"/>
      <c r="C15" s="19" t="s">
        <v>1562</v>
      </c>
      <c r="D15" s="21" t="s">
        <v>1773</v>
      </c>
      <c r="E15" s="20" t="s">
        <v>1769</v>
      </c>
      <c r="F15" s="10" t="s">
        <v>14</v>
      </c>
      <c r="G15" s="10" t="s">
        <v>1101</v>
      </c>
      <c r="H15" s="12">
        <v>13</v>
      </c>
      <c r="I15" s="12">
        <v>4</v>
      </c>
      <c r="J15" s="12">
        <v>3</v>
      </c>
    </row>
    <row r="16" spans="1:10" x14ac:dyDescent="0.25">
      <c r="A16" s="12" t="s">
        <v>1779</v>
      </c>
      <c r="B16" s="12"/>
      <c r="C16" s="19" t="s">
        <v>1775</v>
      </c>
      <c r="D16" s="19" t="s">
        <v>1764</v>
      </c>
      <c r="E16" s="26" t="s">
        <v>1765</v>
      </c>
      <c r="F16" s="10" t="s">
        <v>227</v>
      </c>
      <c r="G16" s="10" t="s">
        <v>1690</v>
      </c>
      <c r="H16" s="12">
        <v>14</v>
      </c>
      <c r="I16" s="12">
        <v>11</v>
      </c>
      <c r="J16" s="12">
        <v>5</v>
      </c>
    </row>
    <row r="17" spans="1:10" x14ac:dyDescent="0.25">
      <c r="A17" s="12" t="s">
        <v>1779</v>
      </c>
      <c r="B17" s="12"/>
      <c r="C17" s="19" t="s">
        <v>1761</v>
      </c>
      <c r="D17" s="19" t="s">
        <v>1762</v>
      </c>
      <c r="E17" s="26" t="s">
        <v>1763</v>
      </c>
      <c r="F17" s="12" t="s">
        <v>6</v>
      </c>
      <c r="G17" s="10" t="s">
        <v>1725</v>
      </c>
      <c r="H17" s="12">
        <v>15</v>
      </c>
      <c r="I17" s="12">
        <v>12</v>
      </c>
      <c r="J17" s="12">
        <v>6</v>
      </c>
    </row>
    <row r="18" spans="1:10" ht="15.75" x14ac:dyDescent="0.25">
      <c r="A18" s="14" t="s">
        <v>1778</v>
      </c>
      <c r="B18" s="15" t="s">
        <v>1758</v>
      </c>
      <c r="C18" s="15" t="s">
        <v>1758</v>
      </c>
      <c r="D18" s="24" t="s">
        <v>1759</v>
      </c>
      <c r="E18" s="25" t="s">
        <v>1744</v>
      </c>
      <c r="F18" s="12" t="s">
        <v>22</v>
      </c>
      <c r="G18" s="10" t="s">
        <v>1696</v>
      </c>
      <c r="H18" s="12">
        <v>16</v>
      </c>
      <c r="I18" s="12">
        <v>12</v>
      </c>
      <c r="J18" s="12">
        <v>16</v>
      </c>
    </row>
    <row r="19" spans="1:10" x14ac:dyDescent="0.25">
      <c r="A19" s="12" t="s">
        <v>1779</v>
      </c>
      <c r="B19" s="12"/>
      <c r="C19" s="19" t="s">
        <v>1766</v>
      </c>
      <c r="D19" s="19" t="s">
        <v>1767</v>
      </c>
      <c r="E19" s="26" t="s">
        <v>1765</v>
      </c>
      <c r="F19" s="8" t="s">
        <v>1249</v>
      </c>
      <c r="G19" s="8" t="s">
        <v>1682</v>
      </c>
      <c r="H19" s="12">
        <v>17</v>
      </c>
      <c r="I19" s="12">
        <v>29</v>
      </c>
      <c r="J19" s="12">
        <f>15+5</f>
        <v>20</v>
      </c>
    </row>
    <row r="20" spans="1:10" ht="30" x14ac:dyDescent="0.25">
      <c r="A20" s="14" t="s">
        <v>1778</v>
      </c>
      <c r="B20" s="15" t="s">
        <v>1754</v>
      </c>
      <c r="C20" s="15" t="s">
        <v>1754</v>
      </c>
      <c r="D20" s="24" t="s">
        <v>1755</v>
      </c>
      <c r="E20" s="27" t="s">
        <v>1756</v>
      </c>
      <c r="F20" s="12" t="s">
        <v>21</v>
      </c>
      <c r="G20" s="10" t="s">
        <v>1684</v>
      </c>
      <c r="H20" s="12">
        <v>18</v>
      </c>
      <c r="I20" s="12">
        <v>32</v>
      </c>
      <c r="J20" s="28">
        <f>5+2</f>
        <v>7</v>
      </c>
    </row>
    <row r="21" spans="1:10" ht="15.75" x14ac:dyDescent="0.25">
      <c r="A21" s="14" t="s">
        <v>1778</v>
      </c>
      <c r="B21" s="15" t="s">
        <v>1739</v>
      </c>
      <c r="C21" s="16" t="s">
        <v>1742</v>
      </c>
      <c r="D21" s="16" t="s">
        <v>1743</v>
      </c>
      <c r="E21" s="29" t="s">
        <v>1744</v>
      </c>
      <c r="F21" s="12" t="s">
        <v>481</v>
      </c>
      <c r="G21" s="8" t="s">
        <v>1681</v>
      </c>
      <c r="H21" s="12">
        <v>19</v>
      </c>
      <c r="I21" s="12">
        <v>35</v>
      </c>
      <c r="J21" s="12">
        <f>3+8</f>
        <v>11</v>
      </c>
    </row>
    <row r="22" spans="1:10" x14ac:dyDescent="0.25">
      <c r="A22" s="12" t="s">
        <v>1779</v>
      </c>
      <c r="B22" s="12"/>
      <c r="C22" s="19" t="s">
        <v>1643</v>
      </c>
      <c r="D22" s="21" t="s">
        <v>1764</v>
      </c>
      <c r="E22" s="26" t="s">
        <v>1765</v>
      </c>
      <c r="F22" s="12" t="s">
        <v>7</v>
      </c>
      <c r="G22" s="10" t="s">
        <v>1681</v>
      </c>
      <c r="H22" s="12">
        <v>20</v>
      </c>
      <c r="I22" s="12">
        <v>61</v>
      </c>
      <c r="J22" s="12">
        <f>9+2</f>
        <v>11</v>
      </c>
    </row>
    <row r="23" spans="1:10" x14ac:dyDescent="0.25">
      <c r="A23" s="12" t="s">
        <v>1779</v>
      </c>
      <c r="B23" s="12"/>
      <c r="C23" s="19" t="s">
        <v>1622</v>
      </c>
      <c r="D23" s="21" t="s">
        <v>1764</v>
      </c>
      <c r="E23" s="20" t="s">
        <v>1769</v>
      </c>
      <c r="F23" s="10" t="s">
        <v>11</v>
      </c>
      <c r="G23" s="10" t="s">
        <v>1706</v>
      </c>
      <c r="H23" s="12">
        <v>21</v>
      </c>
      <c r="I23" s="12">
        <v>76</v>
      </c>
      <c r="J23" s="12">
        <v>8</v>
      </c>
    </row>
    <row r="24" spans="1:10" ht="15.75" x14ac:dyDescent="0.25">
      <c r="A24" s="14" t="s">
        <v>1778</v>
      </c>
      <c r="B24" s="15" t="s">
        <v>1739</v>
      </c>
      <c r="C24" s="30" t="s">
        <v>1740</v>
      </c>
      <c r="D24" s="31" t="s">
        <v>1785</v>
      </c>
      <c r="E24" s="32" t="s">
        <v>1741</v>
      </c>
      <c r="F24" s="12" t="s">
        <v>17</v>
      </c>
      <c r="G24" s="12" t="s">
        <v>1760</v>
      </c>
      <c r="H24" s="12">
        <v>22</v>
      </c>
      <c r="I24" s="12">
        <v>78</v>
      </c>
      <c r="J24" s="1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2024-06-06T23:48:27Z</dcterms:modified>
</cp:coreProperties>
</file>