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epositorios\migracion_spooler\00-Documentacion\"/>
    </mc:Choice>
  </mc:AlternateContent>
  <xr:revisionPtr revIDLastSave="0" documentId="13_ncr:1_{38AABD90-BFA9-4E3D-A42E-6829EA8C6722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<sst xmlns="http://schemas.openxmlformats.org/spreadsheetml/2006/main" count="6023" uniqueCount="980">
  <si>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</si>
  <si>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</si>
  <si>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</si>
  <si>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</si>
  <si>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</si>
  <si>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</si>
  <si>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</si>
  <si>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</si>
  <si>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</si>
  <si>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</si>
  <si>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</si>
  <si>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</si>
  <si>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</si>
  <si>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</si>
  <si>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</si>
  <si>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</si>
  <si>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</si>
  <si>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</si>
  <si>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</si>
  <si>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</si>
  <si>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</si>
  <si>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</si>
  <si>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</si>
  <si>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</si>
  <si>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</si>
  <si>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</si>
  <si>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</si>
  <si>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</si>
  <si>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</si>
  <si>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</si>
  <si>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</si>
  <si>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</si>
  <si>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</si>
  <si>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</si>
  <si>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</si>
  <si>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</si>
  <si>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</si>
  <si>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</si>
  <si>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</si>
  <si>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</si>
  <si>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</si>
  <si>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</si>
  <si>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</si>
  <si>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</si>
  <si>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</si>
  <si>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</si>
  <si>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</si>
  <si>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</si>
  <si>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</si>
  <si>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</si>
  <si>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</si>
  <si>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</si>
  <si>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</si>
  <si>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</si>
  <si>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</si>
  <si>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</si>
  <si>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</si>
  <si>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</si>
  <si>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</si>
  <si>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</si>
  <si>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</si>
  <si>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</si>
  <si>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</si>
  <si>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</si>
  <si>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</si>
  <si>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</si>
  <si>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</si>
  <si>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</si>
  <si>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</si>
  <si>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</si>
  <si>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</si>
  <si>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</si>
  <si>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</si>
  <si>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</si>
  <si>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</si>
  <si>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</si>
  <si>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</si>
  <si>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</si>
  <si>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</si>
  <si>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</si>
  <si>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</si>
  <si>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</si>
  <si>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</si>
  <si>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</si>
  <si>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</si>
  <si>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</si>
  <si>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</si>
  <si>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</si>
  <si>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</si>
  <si>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</si>
  <si>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</si>
  <si>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</si>
  <si>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</si>
  <si>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</si>
  <si>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</si>
  <si>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</si>
  <si>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</si>
  <si>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</si>
  <si>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</si>
  <si>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</si>
  <si>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</si>
  <si>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</si>
  <si>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</si>
  <si>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</si>
  <si>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</si>
  <si>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</si>
  <si>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</si>
  <si>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</si>
  <si>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</si>
  <si>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</si>
  <si>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</si>
  <si>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</si>
  <si>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</si>
  <si>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</si>
  <si>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</si>
  <si>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</si>
  <si>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</si>
  <si>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</si>
  <si>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</si>
  <si>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</si>
  <si>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</si>
  <si>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</si>
  <si>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</si>
  <si>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</si>
  <si>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</si>
  <si>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</si>
  <si>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</si>
  <si>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</si>
  <si>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</si>
  <si>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</si>
  <si>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</si>
  <si>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</si>
  <si>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</si>
  <si>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</si>
  <si>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</si>
  <si>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</si>
  <si>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</si>
  <si>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</si>
  <si>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</si>
  <si>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</si>
  <si>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</si>
  <si>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</si>
  <si>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</si>
  <si>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</si>
  <si>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</si>
  <si>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</si>
  <si>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</si>
  <si>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</si>
  <si>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</si>
  <si>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</si>
  <si>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</si>
  <si>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</si>
  <si>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</si>
  <si>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</si>
  <si>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</si>
  <si>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</si>
  <si>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</si>
  <si>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</si>
  <si>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</si>
  <si>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</si>
  <si>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</si>
  <si>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</si>
  <si>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</si>
  <si>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</si>
  <si>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</si>
  <si>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</si>
  <si>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</si>
  <si>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</si>
  <si>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</si>
  <si>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</si>
  <si>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</si>
  <si>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</si>
  <si>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</si>
  <si>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</si>
  <si>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</si>
  <si>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</si>
  <si>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</si>
  <si>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</si>
  <si>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</si>
  <si>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</si>
  <si>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</si>
  <si>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</si>
  <si>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</si>
  <si>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</si>
  <si>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</si>
  <si>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</si>
  <si>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</si>
  <si>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</si>
  <si>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</si>
  <si>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</si>
  <si>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</si>
  <si>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</si>
  <si>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</si>
  <si>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</si>
  <si>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</si>
  <si>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</si>
  <si>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</si>
  <si>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</si>
  <si>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</si>
  <si>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</si>
  <si>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</si>
  <si>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</si>
  <si>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</si>
  <si>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</si>
  <si>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</si>
  <si>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</si>
  <si>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</si>
  <si>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</si>
  <si>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</si>
  <si>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</si>
  <si>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</si>
  <si>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</si>
  <si>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</si>
  <si>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</si>
  <si>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</si>
  <si>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</si>
  <si>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</si>
  <si>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</si>
  <si>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</si>
  <si>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</si>
  <si>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</si>
  <si>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</si>
  <si>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</si>
  <si>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</si>
  <si>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</si>
  <si>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</si>
  <si>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</si>
  <si>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</si>
  <si>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</si>
  <si>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</si>
  <si>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</si>
  <si>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</si>
  <si>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</si>
  <si>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</si>
  <si>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</si>
  <si>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</si>
  <si>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</si>
  <si>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</si>
  <si>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</si>
  <si>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</si>
  <si>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</si>
  <si>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</si>
  <si>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</si>
  <si>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</si>
  <si>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</si>
  <si>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</si>
  <si>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</si>
  <si>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</si>
  <si>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</si>
  <si>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</si>
  <si>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</si>
  <si>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</si>
  <si>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</si>
  <si>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</si>
  <si>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</si>
  <si>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</si>
  <si>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</si>
  <si>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</si>
  <si>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</si>
  <si>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</si>
  <si>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</si>
  <si>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</si>
  <si>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</si>
  <si>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</si>
  <si>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</si>
  <si>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</si>
  <si>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</si>
  <si>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</si>
  <si>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</si>
  <si>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</si>
  <si>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</si>
  <si>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</si>
  <si>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</si>
  <si>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</si>
  <si>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</si>
  <si>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</si>
  <si>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</si>
  <si>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</si>
  <si>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</si>
  <si>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</si>
  <si>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</si>
  <si>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</si>
  <si>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</si>
  <si>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</si>
  <si>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</si>
  <si>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</si>
  <si>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</si>
  <si>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</si>
  <si>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</si>
  <si>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</si>
  <si>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</si>
  <si>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</si>
  <si>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</si>
  <si>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</si>
  <si>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</si>
  <si>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</si>
  <si>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</si>
  <si>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</si>
  <si>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</si>
  <si>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</si>
  <si>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</si>
  <si>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</si>
  <si>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</si>
  <si>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</si>
  <si>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</si>
  <si>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</si>
  <si>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</si>
  <si>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</si>
  <si>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</si>
  <si>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</si>
  <si>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</si>
  <si>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</si>
  <si>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</si>
  <si>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</si>
  <si>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</si>
  <si>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</si>
  <si>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</si>
  <si>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</si>
  <si>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</si>
  <si>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</si>
  <si>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</si>
  <si>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</si>
  <si>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</si>
  <si>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</si>
  <si>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</si>
  <si>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</si>
  <si>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</si>
  <si>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</si>
  <si>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</si>
  <si>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</si>
  <si>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</si>
  <si>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</si>
  <si>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</si>
  <si>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</si>
  <si>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</si>
  <si>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</si>
  <si>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</si>
  <si>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</si>
  <si>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</si>
  <si>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</si>
  <si>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</si>
  <si>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</si>
  <si>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</si>
  <si>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</si>
  <si>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</si>
  <si>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</si>
  <si>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</si>
  <si>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</si>
  <si>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</si>
  <si>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</si>
  <si>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</si>
  <si>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</si>
  <si>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</si>
  <si>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</si>
  <si>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</si>
  <si>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</si>
  <si>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</si>
  <si>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</si>
  <si>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</si>
  <si>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</si>
  <si>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</si>
  <si>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</si>
  <si>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</si>
  <si>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</si>
  <si>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</si>
  <si>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</si>
  <si>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</si>
  <si>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</si>
  <si>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</si>
  <si>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</si>
  <si>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</si>
  <si>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</si>
  <si>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</si>
  <si>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</si>
  <si>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</si>
  <si>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</si>
  <si>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</si>
  <si>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</si>
  <si>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</si>
  <si>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</si>
  <si>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</si>
  <si>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</si>
  <si>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</si>
  <si>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</si>
  <si>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</si>
  <si>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</si>
  <si>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</si>
  <si>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</si>
  <si>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</si>
  <si>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</si>
  <si>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</si>
  <si>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</si>
  <si>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</si>
  <si>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</si>
  <si>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</si>
  <si>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</si>
  <si>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</si>
  <si>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</si>
  <si>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</si>
  <si>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</si>
  <si>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</si>
  <si>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</si>
  <si>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</si>
  <si>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</si>
  <si>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</si>
  <si>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</si>
  <si>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</si>
  <si>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</si>
  <si>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</si>
  <si>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</si>
  <si>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</si>
  <si>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</si>
  <si>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</si>
  <si>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</si>
  <si>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</si>
  <si>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</si>
  <si>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</si>
  <si>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</si>
  <si>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</si>
  <si>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</si>
  <si>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</si>
  <si>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</si>
  <si>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</si>
  <si>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</si>
  <si>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</si>
  <si>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</si>
  <si>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</si>
  <si>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</si>
  <si>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</si>
  <si>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</si>
  <si>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</si>
  <si>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</si>
  <si>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</si>
  <si>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</si>
  <si>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</si>
  <si>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</si>
  <si>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</si>
  <si>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</si>
  <si>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</si>
  <si>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</si>
  <si>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</si>
  <si>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</si>
  <si>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</si>
  <si>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</si>
  <si>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</si>
  <si>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</si>
  <si>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</si>
  <si>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</si>
  <si>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</si>
  <si>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</si>
  <si>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</si>
  <si>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</si>
  <si>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</si>
  <si>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</si>
  <si>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</si>
  <si>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</si>
  <si>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</si>
  <si>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</si>
  <si>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</si>
  <si>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</si>
  <si>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</si>
  <si>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</si>
  <si>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</si>
  <si>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</si>
  <si>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</si>
  <si>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</si>
  <si>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</si>
  <si>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</si>
  <si>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</si>
  <si>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</si>
  <si>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</si>
  <si>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</si>
  <si>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</si>
  <si>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</si>
  <si>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</si>
  <si>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</si>
  <si>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</si>
  <si>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</si>
  <si>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</si>
  <si>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</si>
  <si>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</si>
  <si>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</si>
  <si>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</si>
  <si>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</si>
  <si>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</si>
  <si>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</si>
  <si>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</si>
  <si>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</si>
  <si>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</si>
  <si>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</si>
  <si>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</si>
  <si>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</si>
  <si>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</si>
  <si>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</si>
  <si>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</si>
  <si>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</si>
  <si>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</si>
  <si>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</si>
  <si>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</si>
  <si>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</si>
  <si>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</si>
  <si>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</si>
  <si>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</si>
  <si>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</si>
  <si>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</si>
  <si>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</si>
  <si>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</si>
  <si>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</si>
  <si>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</si>
  <si>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</si>
  <si>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</si>
  <si>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</si>
  <si>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</si>
  <si>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</si>
  <si>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</si>
  <si>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</si>
  <si>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</si>
  <si>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</si>
  <si>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</si>
  <si>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</si>
  <si>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</si>
  <si>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</si>
  <si>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</si>
  <si>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</si>
  <si>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</si>
  <si>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</si>
  <si>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</si>
  <si>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</si>
  <si>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</si>
  <si>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</si>
  <si>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</si>
  <si>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</si>
  <si>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</si>
  <si>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</si>
  <si>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</si>
  <si>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</si>
  <si>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</si>
  <si>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</si>
  <si>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</si>
  <si>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</si>
  <si>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</si>
  <si>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</si>
  <si>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</si>
  <si>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</si>
  <si>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</si>
  <si>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</si>
  <si>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</si>
  <si>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</si>
  <si>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</si>
  <si>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</si>
  <si>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</si>
  <si>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</si>
  <si>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</si>
  <si>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</si>
  <si>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</si>
  <si>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</si>
  <si>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</si>
  <si>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</si>
  <si>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</si>
  <si>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</si>
  <si>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</si>
  <si>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</si>
  <si>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</si>
  <si>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</si>
  <si>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</si>
  <si>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</si>
  <si>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</si>
  <si>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</si>
  <si>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</si>
  <si>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</si>
  <si>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</si>
  <si>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</si>
  <si>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</si>
  <si>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</si>
  <si>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</si>
  <si>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</si>
  <si>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</si>
  <si>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</si>
  <si>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</si>
  <si>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</si>
  <si>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</si>
  <si>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</si>
  <si>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</si>
  <si>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</si>
  <si>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</si>
  <si>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</si>
  <si>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</si>
  <si>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</si>
  <si>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</si>
  <si>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</si>
  <si>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</si>
  <si>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</si>
  <si>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</si>
  <si>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</si>
  <si>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</si>
  <si>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</si>
  <si>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</si>
  <si>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</si>
  <si>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</si>
  <si>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</si>
  <si>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</si>
  <si>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</si>
  <si>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</si>
  <si>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</si>
  <si>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</si>
  <si>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</si>
  <si>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</si>
  <si>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</si>
  <si>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</si>
  <si>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</si>
  <si>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</si>
  <si>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</si>
  <si>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</si>
  <si>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</si>
  <si>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</si>
  <si>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</si>
  <si>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</si>
  <si>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</si>
  <si>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</si>
  <si>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</si>
  <si>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</si>
  <si>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</si>
  <si>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</si>
  <si>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</si>
  <si>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</si>
  <si>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</si>
  <si>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</si>
  <si>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</si>
  <si>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</si>
  <si>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</si>
  <si>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</si>
  <si>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</si>
  <si>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</si>
  <si>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</si>
  <si>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</si>
  <si>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</si>
  <si>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</si>
  <si>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</si>
  <si>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</si>
  <si>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</si>
  <si>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</si>
  <si>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</si>
  <si>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</si>
  <si>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</si>
  <si>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</si>
  <si>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</si>
  <si>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</si>
  <si>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</si>
  <si>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</si>
  <si>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</si>
  <si>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</si>
  <si>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</si>
  <si>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</si>
  <si>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</si>
  <si>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</si>
  <si>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</si>
  <si>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</si>
  <si>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</si>
  <si>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</si>
  <si>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</si>
  <si>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</si>
  <si>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</si>
  <si>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</si>
  <si>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</si>
  <si>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</si>
  <si>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</si>
  <si>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</si>
  <si>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</si>
  <si>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</si>
  <si>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</si>
  <si>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</si>
  <si>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</si>
  <si>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</si>
  <si>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</si>
  <si>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</si>
  <si>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</si>
  <si>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</si>
  <si>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</si>
  <si>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</si>
  <si>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</si>
  <si>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</si>
  <si>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</si>
  <si>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</si>
  <si>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</si>
  <si>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</si>
  <si>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</si>
  <si>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</si>
  <si>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</si>
  <si>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</si>
  <si>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</si>
  <si>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</si>
  <si>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</si>
  <si>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</si>
  <si>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</si>
  <si>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</si>
  <si>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</si>
  <si>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</si>
  <si>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</si>
  <si>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</si>
  <si>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</si>
  <si>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</si>
  <si>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</si>
  <si>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</si>
  <si>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</si>
  <si>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</si>
  <si>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</si>
  <si>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</si>
  <si>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</si>
  <si>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</si>
  <si>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</si>
  <si>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</si>
  <si>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</si>
  <si>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</si>
  <si>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</si>
  <si>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</si>
  <si>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</si>
  <si>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</si>
  <si>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</si>
  <si>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</si>
  <si>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</si>
  <si>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</si>
  <si>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</si>
  <si>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</si>
  <si>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</si>
  <si>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</si>
  <si>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</si>
  <si>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</si>
  <si>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</si>
  <si>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</si>
  <si>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</si>
  <si>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</si>
  <si>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</si>
  <si>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</si>
  <si>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</si>
  <si>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</si>
  <si>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</si>
  <si>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</si>
  <si>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</si>
  <si>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</si>
  <si>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</si>
  <si>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</si>
  <si>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</si>
  <si>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</si>
  <si>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</si>
  <si>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</si>
  <si>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</si>
  <si>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</si>
  <si>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</si>
  <si>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</si>
  <si>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</si>
  <si>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</si>
  <si>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</si>
  <si>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</si>
  <si>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</si>
  <si>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</si>
  <si>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</si>
  <si>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</si>
  <si>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</si>
  <si>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</si>
  <si>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</si>
  <si>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</si>
  <si>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</si>
  <si>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</si>
  <si>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</si>
  <si>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</si>
  <si>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</si>
  <si>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</si>
  <si>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</si>
  <si>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</si>
  <si>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</si>
  <si>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</si>
  <si>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</si>
  <si>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</si>
  <si>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</si>
  <si>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</si>
  <si>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</si>
  <si>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</si>
  <si>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</si>
  <si>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</si>
  <si>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</si>
  <si>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</si>
  <si>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</si>
  <si>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</si>
  <si>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</si>
  <si>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</si>
  <si>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</si>
  <si>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</si>
  <si>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</si>
  <si>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</si>
  <si>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</si>
  <si>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</si>
  <si>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</si>
  <si>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</si>
  <si>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</si>
  <si>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</si>
  <si>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</si>
  <si>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</si>
  <si>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</si>
  <si>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</si>
  <si>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</si>
  <si>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</si>
  <si>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</si>
  <si>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</si>
  <si>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</si>
  <si>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</si>
  <si>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</si>
  <si>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</si>
  <si>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</si>
  <si>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</si>
  <si>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</si>
  <si>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</si>
  <si>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</si>
  <si>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</si>
  <si>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</si>
  <si>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</si>
  <si>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</si>
  <si>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</si>
  <si>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</si>
  <si>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</si>
  <si>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</si>
  <si>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</si>
  <si>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</si>
  <si>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</si>
  <si>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</si>
  <si>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</si>
  <si>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</si>
  <si>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</si>
  <si>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</si>
  <si>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</si>
  <si>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</si>
  <si>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</si>
  <si>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</si>
  <si>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</si>
  <si>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</si>
  <si>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</si>
  <si>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</si>
  <si>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</si>
  <si>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</si>
  <si>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</si>
  <si>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</si>
  <si>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</si>
  <si>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</si>
  <si>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</si>
  <si>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</si>
  <si>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</si>
  <si>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</si>
  <si>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</si>
  <si>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</si>
  <si>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</si>
  <si>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</si>
  <si>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</si>
  <si>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</si>
  <si>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</si>
  <si>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</si>
  <si>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</si>
  <si>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</si>
  <si>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</si>
  <si>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</si>
  <si>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</si>
  <si>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</si>
  <si>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</si>
  <si>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</si>
  <si>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</si>
  <si>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</si>
  <si>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</si>
  <si>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</si>
  <si>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</si>
  <si>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</si>
  <si>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</si>
  <si>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</si>
  <si>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</si>
  <si>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</si>
  <si>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</si>
  <si>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</si>
  <si>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</si>
  <si>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</si>
  <si>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</si>
  <si>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</si>
  <si>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</si>
  <si>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</si>
  <si>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</si>
  <si>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</si>
  <si>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</si>
  <si>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</si>
  <si>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</si>
  <si>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</si>
  <si>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</si>
  <si>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</si>
  <si>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</si>
  <si>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</si>
  <si>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</si>
  <si>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</si>
  <si>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</si>
  <si>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</si>
  <si>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</si>
  <si>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</si>
  <si>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</si>
  <si>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</si>
  <si>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</si>
  <si>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</si>
  <si>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</si>
  <si>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</si>
  <si>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</si>
  <si>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</si>
  <si>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</si>
  <si>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</si>
  <si>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</si>
  <si>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</si>
  <si>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</si>
  <si>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</si>
  <si>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</si>
  <si>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</si>
  <si>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</si>
  <si>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</si>
  <si>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</si>
  <si>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</si>
  <si>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</si>
  <si>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</si>
  <si>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</si>
  <si>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</si>
  <si>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</si>
  <si>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</si>
  <si>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</si>
  <si>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</si>
  <si>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</si>
  <si>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</si>
  <si>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</si>
  <si>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</si>
  <si>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</si>
  <si>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</si>
  <si>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</si>
  <si>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</si>
  <si>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</si>
  <si>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</si>
  <si>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</si>
  <si>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</si>
  <si>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</si>
  <si>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</si>
  <si>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</si>
  <si>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</si>
  <si>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</si>
  <si>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</si>
  <si>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</si>
  <si>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</si>
  <si>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</si>
  <si>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</si>
  <si>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</si>
  <si>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</si>
  <si>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</si>
  <si>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</si>
  <si>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</si>
  <si>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</si>
  <si>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</si>
  <si>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</si>
  <si>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</si>
  <si>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</si>
  <si>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</si>
  <si>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</si>
  <si>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</si>
  <si>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</si>
  <si>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</si>
  <si>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</si>
  <si>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</si>
  <si>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</si>
  <si>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</si>
  <si>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</si>
  <si>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</si>
  <si>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</si>
  <si>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</si>
  <si>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</si>
  <si>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</si>
  <si>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</si>
  <si>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</si>
  <si>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</si>
  <si>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</si>
  <si>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</si>
  <si>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x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</si>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</sst>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9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41" t="s">
        <v>479</v>
      </c>
      <c r="B1" s="43" t="s">
        <v>0</v>
      </c>
      <c r="C1" s="44" t="s">
        <v>2</v>
      </c>
      <c r="D1" s="44" t="s">
        <v>3</v>
      </c>
      <c r="E1" s="47" t="s">
        <v>505</v>
      </c>
      <c r="F1" s="47" t="s">
        <v>506</v>
      </c>
      <c r="G1" s="49" t="s">
        <v>964</v>
      </c>
      <c r="H1" s="43" t="s">
        <v>369</v>
      </c>
      <c r="I1" s="43"/>
      <c r="J1" s="43"/>
      <c r="K1" s="43"/>
      <c r="L1" s="41" t="s">
        <v>381</v>
      </c>
      <c r="M1" s="45" t="s">
        <v>502</v>
      </c>
      <c r="N1" s="40" t="s">
        <v>374</v>
      </c>
    </row>
    <row r="2" spans="1:14" x14ac:dyDescent="0.25">
      <c r="A2" s="42"/>
      <c r="B2" s="43"/>
      <c r="C2" s="44"/>
      <c r="D2" s="44"/>
      <c r="E2" s="48"/>
      <c r="F2" s="48"/>
      <c r="G2" s="50"/>
      <c r="H2" s="9" t="s">
        <v>370</v>
      </c>
      <c r="I2" s="9" t="s">
        <v>371</v>
      </c>
      <c r="J2" s="9" t="s">
        <v>372</v>
      </c>
      <c r="K2" s="9" t="s">
        <v>373</v>
      </c>
      <c r="L2" s="42"/>
      <c r="M2" s="46"/>
      <c r="N2" s="40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ht="2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978</v>
      </c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ht="2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</row>
    <row r="27" spans="1:1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24">
        <v>45810</v>
      </c>
      <c r="H27" s="7"/>
      <c r="I27" s="7"/>
      <c r="J27" s="7"/>
      <c r="K27" s="7"/>
      <c r="L27" s="4" t="s">
        <v>967</v>
      </c>
      <c r="M27" s="4"/>
      <c r="N27" s="3" t="s">
        <v>979</v>
      </c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25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24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</row>
    <row r="31" spans="1:1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24">
        <v>45797</v>
      </c>
      <c r="H31" s="8" t="s">
        <v>376</v>
      </c>
      <c r="I31" s="7"/>
      <c r="J31" s="7"/>
      <c r="K31" s="7"/>
      <c r="L31" s="4" t="s">
        <v>498</v>
      </c>
      <c r="M31" s="4">
        <v>7760421</v>
      </c>
      <c r="N31" s="3"/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25">
        <v>45806</v>
      </c>
      <c r="H32" s="8" t="s">
        <v>976</v>
      </c>
      <c r="I32" s="8"/>
      <c r="J32" s="8"/>
      <c r="K32" s="8"/>
      <c r="L32" s="6" t="s">
        <v>965</v>
      </c>
      <c r="M32" s="5">
        <v>129887</v>
      </c>
      <c r="N32" s="5" t="s">
        <v>977</v>
      </c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24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25"/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26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27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24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25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24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25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24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24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25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25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24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25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24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25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24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24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24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24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25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24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25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24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24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25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24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25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24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25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24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25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24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25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25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24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24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24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24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25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24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25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25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24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25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24"/>
      <c r="H123" s="7"/>
      <c r="I123" s="7"/>
      <c r="J123" s="7"/>
      <c r="K123" s="7"/>
      <c r="L123" s="4"/>
      <c r="M123" s="4"/>
      <c r="N123" s="3" t="s">
        <v>970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24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25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24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25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24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25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24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25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24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25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25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25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25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25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24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25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25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24"/>
      <c r="H151" s="7"/>
      <c r="I151" s="7"/>
      <c r="J151" s="7"/>
      <c r="K151" s="7"/>
      <c r="L151" s="4"/>
      <c r="M151" s="4"/>
      <c r="N151" s="3" t="s">
        <v>971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25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</row>
    <row r="158" spans="1:14" ht="15.75" thickBot="1" x14ac:dyDescent="0.3">
      <c r="A158" s="30">
        <v>155</v>
      </c>
      <c r="B158" s="30">
        <v>304</v>
      </c>
      <c r="C158" s="30" t="s">
        <v>340</v>
      </c>
      <c r="D158" s="30" t="s">
        <v>341</v>
      </c>
      <c r="E158" s="30" t="s">
        <v>509</v>
      </c>
      <c r="F158" s="31">
        <f>_xlfn.IFNA(VLOOKUP(B158,Activos!A$2:D$116,4,FALSE),"No Activo")</f>
        <v>1</v>
      </c>
      <c r="G158" s="32"/>
      <c r="H158" s="33"/>
      <c r="I158" s="33"/>
      <c r="J158" s="33"/>
      <c r="K158" s="33"/>
      <c r="L158" s="34"/>
      <c r="M158" s="34"/>
      <c r="N158" s="30"/>
    </row>
    <row r="159" spans="1:14" ht="15.75" thickTop="1" x14ac:dyDescent="0.25">
      <c r="A159" s="35">
        <v>156</v>
      </c>
      <c r="B159" s="35"/>
      <c r="C159" s="35"/>
      <c r="D159" s="35"/>
      <c r="E159" s="35"/>
      <c r="F159" s="36"/>
      <c r="G159" s="37"/>
      <c r="H159" s="38"/>
      <c r="I159" s="38"/>
      <c r="J159" s="38"/>
      <c r="K159" s="38"/>
      <c r="L159" s="39"/>
      <c r="M159" s="39"/>
      <c r="N159" s="35"/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47" t="s">
        <v>375</v>
      </c>
      <c r="B1" s="47" t="s">
        <v>0</v>
      </c>
      <c r="C1" s="47" t="s">
        <v>1</v>
      </c>
      <c r="D1" s="47" t="s">
        <v>2</v>
      </c>
      <c r="E1" s="47" t="s">
        <v>3</v>
      </c>
      <c r="F1" s="51" t="s">
        <v>4</v>
      </c>
      <c r="G1" s="52"/>
      <c r="H1" s="52"/>
      <c r="I1" s="52"/>
      <c r="J1" s="52"/>
      <c r="K1" s="52"/>
      <c r="L1" s="52"/>
      <c r="M1" s="52"/>
      <c r="N1" s="53"/>
      <c r="O1" s="47" t="s">
        <v>374</v>
      </c>
    </row>
    <row r="2" spans="1:15" s="1" customFormat="1" x14ac:dyDescent="0.25">
      <c r="A2" s="48"/>
      <c r="B2" s="48"/>
      <c r="C2" s="48"/>
      <c r="D2" s="48"/>
      <c r="E2" s="4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4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2025-05-30T20:06:15Z</dcterms:modified>
</cp:coreProperties>
</file>