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EXTENSIONS\Spooler_newww\migracion_spooler\00-Documentacion\"/>
    </mc:Choice>
  </mc:AlternateContent>
  <xr:revisionPtr revIDLastSave="0" documentId="13_ncr:1_{C124F6C6-0F06-4D02-B255-1A0FE7A3C6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  <sheet name="Reportes No Frecuentes" sheetId="8" r:id="rId5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<sst xmlns="http://schemas.openxmlformats.org/spreadsheetml/2006/main" count="6023" uniqueCount="980">
  <si>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</si>
  <si>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</si>
  <si>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</si>
  <si>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</si>
  <si>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</si>
  <si>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</si>
  <si>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</si>
  <si>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</si>
  <si>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</si>
  <si>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</si>
  <si>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</si>
  <si>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</si>
  <si>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</si>
  <si>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</si>
  <si>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</si>
  <si>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</si>
  <si>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</si>
  <si>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</si>
  <si>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</si>
  <si>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</si>
  <si>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</si>
  <si>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</si>
  <si>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</si>
  <si>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</si>
  <si>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</si>
  <si>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</si>
  <si>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</si>
  <si>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</si>
  <si>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</si>
  <si>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</si>
  <si>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</si>
  <si>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</si>
  <si>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</si>
  <si>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</si>
  <si>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</si>
  <si>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</si>
  <si>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</si>
  <si>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</si>
  <si>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</si>
  <si>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</si>
  <si>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</si>
  <si>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</si>
  <si>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</si>
  <si>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</si>
  <si>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</si>
  <si>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</si>
  <si>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</si>
  <si>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</si>
  <si>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</si>
  <si>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</si>
  <si>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</si>
  <si>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</si>
  <si>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</si>
  <si>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</si>
  <si>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</si>
  <si>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</si>
  <si>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</si>
  <si>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</si>
  <si>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</si>
  <si>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</si>
  <si>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</si>
  <si>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</si>
  <si>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</si>
  <si>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</si>
  <si>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</si>
  <si>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</si>
  <si>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</si>
  <si>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</si>
  <si>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</si>
  <si>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</si>
  <si>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</si>
  <si>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</si>
  <si>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</si>
  <si>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</si>
  <si>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</si>
  <si>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</si>
  <si>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</si>
  <si>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</si>
  <si>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</si>
  <si>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</si>
  <si>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</si>
  <si>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</si>
  <si>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</si>
  <si>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</si>
  <si>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</si>
  <si>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</si>
  <si>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</si>
  <si>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</si>
  <si>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</si>
  <si>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</si>
  <si>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</si>
  <si>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</si>
  <si>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</si>
  <si>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</si>
  <si>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</si>
  <si>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</si>
  <si>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</si>
  <si>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</si>
  <si>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</si>
  <si>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</si>
  <si>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</si>
  <si>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</si>
  <si>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</si>
  <si>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</si>
  <si>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</si>
  <si>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</si>
  <si>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</si>
  <si>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</si>
  <si>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</si>
  <si>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</si>
  <si>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</si>
  <si>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</si>
  <si>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</si>
  <si>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</si>
  <si>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</si>
  <si>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</si>
  <si>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</si>
  <si>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</si>
  <si>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</si>
  <si>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</si>
  <si>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</si>
  <si>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</si>
  <si>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</si>
  <si>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</si>
  <si>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</si>
  <si>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</si>
  <si>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</si>
  <si>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</si>
  <si>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</si>
  <si>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</si>
  <si>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</si>
  <si>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</si>
  <si>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</si>
  <si>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</si>
  <si>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</si>
  <si>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</si>
  <si>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</si>
  <si>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</si>
  <si>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</si>
  <si>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</si>
  <si>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</si>
  <si>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</si>
  <si>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</si>
  <si>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</si>
  <si>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</si>
  <si>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</si>
  <si>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</si>
  <si>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</si>
  <si>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</si>
  <si>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</si>
  <si>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</si>
  <si>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</si>
  <si>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</si>
  <si>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</si>
  <si>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</si>
  <si>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</si>
  <si>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</si>
  <si>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</si>
  <si>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</si>
  <si>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</si>
  <si>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</si>
  <si>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</si>
  <si>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</si>
  <si>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</si>
  <si>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</si>
  <si>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</si>
  <si>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</si>
  <si>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</si>
  <si>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</si>
  <si>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</si>
  <si>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</si>
  <si>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</si>
  <si>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</si>
  <si>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</si>
  <si>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</si>
  <si>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</si>
  <si>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</si>
  <si>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</si>
  <si>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</si>
  <si>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</si>
  <si>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</si>
  <si>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</si>
  <si>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</si>
  <si>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</si>
  <si>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</si>
  <si>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</si>
  <si>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</si>
  <si>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</si>
  <si>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</si>
  <si>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</si>
  <si>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</si>
  <si>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</si>
  <si>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</si>
  <si>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</si>
  <si>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</si>
  <si>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</si>
  <si>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</si>
  <si>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</si>
  <si>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</si>
  <si>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</si>
  <si>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</si>
  <si>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</si>
  <si>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</si>
  <si>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</si>
  <si>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</si>
  <si>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</si>
  <si>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</si>
  <si>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</si>
  <si>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</si>
  <si>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</si>
  <si>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</si>
  <si>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</si>
  <si>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</si>
  <si>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</si>
  <si>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</si>
  <si>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</si>
  <si>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</si>
  <si>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</si>
  <si>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</si>
  <si>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</si>
  <si>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</si>
  <si>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</si>
  <si>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</si>
  <si>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</si>
  <si>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</si>
  <si>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</si>
  <si>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</si>
  <si>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</si>
  <si>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</si>
  <si>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</si>
  <si>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</si>
  <si>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</si>
  <si>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</si>
  <si>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</si>
  <si>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</si>
  <si>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</si>
  <si>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</si>
  <si>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</si>
  <si>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</si>
  <si>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</si>
  <si>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</si>
  <si>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</si>
  <si>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</si>
  <si>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</si>
  <si>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</si>
  <si>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</si>
  <si>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</si>
  <si>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</si>
  <si>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</si>
  <si>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</si>
  <si>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</si>
  <si>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</si>
  <si>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</si>
  <si>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</si>
  <si>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</si>
  <si>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</si>
  <si>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</si>
  <si>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</si>
  <si>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</si>
  <si>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</si>
  <si>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</si>
  <si>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</si>
  <si>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</si>
  <si>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</si>
  <si>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</si>
  <si>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</si>
  <si>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</si>
  <si>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</si>
  <si>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</si>
  <si>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</si>
  <si>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</si>
  <si>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</si>
  <si>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</si>
  <si>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</si>
  <si>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</si>
  <si>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</si>
  <si>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</si>
  <si>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</si>
  <si>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</si>
  <si>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</si>
  <si>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</si>
  <si>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</si>
  <si>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</si>
  <si>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</si>
  <si>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</si>
  <si>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</si>
  <si>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</si>
  <si>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</si>
  <si>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</si>
  <si>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</si>
  <si>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</si>
  <si>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</si>
  <si>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</si>
  <si>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</si>
  <si>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</si>
  <si>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</si>
  <si>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</si>
  <si>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</si>
  <si>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</si>
  <si>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</si>
  <si>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</si>
  <si>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</si>
  <si>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</si>
  <si>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</si>
  <si>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</si>
  <si>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</si>
  <si>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</si>
  <si>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</si>
  <si>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</si>
  <si>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</si>
  <si>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</si>
  <si>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</si>
  <si>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</si>
  <si>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</si>
  <si>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</si>
  <si>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</si>
  <si>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</si>
  <si>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</si>
  <si>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</si>
  <si>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</si>
  <si>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</si>
  <si>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</si>
  <si>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</si>
  <si>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</si>
  <si>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</si>
  <si>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</si>
  <si>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</si>
  <si>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</si>
  <si>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</si>
  <si>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</si>
  <si>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</si>
  <si>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</si>
  <si>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</si>
  <si>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</si>
  <si>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</si>
  <si>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</si>
  <si>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</si>
  <si>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</si>
  <si>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</si>
  <si>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</si>
  <si>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</si>
  <si>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</si>
  <si>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</si>
  <si>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</si>
  <si>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</si>
  <si>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</si>
  <si>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</si>
  <si>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</si>
  <si>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</si>
  <si>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</si>
  <si>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</si>
  <si>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</si>
  <si>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</si>
  <si>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</si>
  <si>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</si>
  <si>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</si>
  <si>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</si>
  <si>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</si>
  <si>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</si>
  <si>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</si>
  <si>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</si>
  <si>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</si>
  <si>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</si>
  <si>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</si>
  <si>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</si>
  <si>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</si>
  <si>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</si>
  <si>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</si>
  <si>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</si>
  <si>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</si>
  <si>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</si>
  <si>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</si>
  <si>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</si>
  <si>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</si>
  <si>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</si>
  <si>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</si>
  <si>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</si>
  <si>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</si>
  <si>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</si>
  <si>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</si>
  <si>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</si>
  <si>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</si>
  <si>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</si>
  <si>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</si>
  <si>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</si>
  <si>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</si>
  <si>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</si>
  <si>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</si>
  <si>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</si>
  <si>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</si>
  <si>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</si>
  <si>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</si>
  <si>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</si>
  <si>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</si>
  <si>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</si>
  <si>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</si>
  <si>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</si>
  <si>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</si>
  <si>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</si>
  <si>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</si>
  <si>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</si>
  <si>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</si>
  <si>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</si>
  <si>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</si>
  <si>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</si>
  <si>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</si>
  <si>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</si>
  <si>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</si>
  <si>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</si>
  <si>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</si>
  <si>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</si>
  <si>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</si>
  <si>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</si>
  <si>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</si>
  <si>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</si>
  <si>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</si>
  <si>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</si>
  <si>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</si>
  <si>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</si>
  <si>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</si>
  <si>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</si>
  <si>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</si>
  <si>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</si>
  <si>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</si>
  <si>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</si>
  <si>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</si>
  <si>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</si>
  <si>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</si>
  <si>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</si>
  <si>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</si>
  <si>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</si>
  <si>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</si>
  <si>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</si>
  <si>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</si>
  <si>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</si>
  <si>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</si>
  <si>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</si>
  <si>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</si>
  <si>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</si>
  <si>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</si>
  <si>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</si>
  <si>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</si>
  <si>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</si>
  <si>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</si>
  <si>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</si>
  <si>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</si>
  <si>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</si>
  <si>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</si>
  <si>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</si>
  <si>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</si>
  <si>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</si>
  <si>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</si>
  <si>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</si>
  <si>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</si>
  <si>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</si>
  <si>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</si>
  <si>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</si>
  <si>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</si>
  <si>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</si>
  <si>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</si>
  <si>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</si>
  <si>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</si>
  <si>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</si>
  <si>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</si>
  <si>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</si>
  <si>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</si>
  <si>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</si>
  <si>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</si>
  <si>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</si>
  <si>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</si>
  <si>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</si>
  <si>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</si>
  <si>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</si>
  <si>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</si>
  <si>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</si>
  <si>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</si>
  <si>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</si>
  <si>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</si>
  <si>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</si>
  <si>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</si>
  <si>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</si>
  <si>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</si>
  <si>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</si>
  <si>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</si>
  <si>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</si>
  <si>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</si>
  <si>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</si>
  <si>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</si>
  <si>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</si>
  <si>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</si>
  <si>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</si>
  <si>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</si>
  <si>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</si>
  <si>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</si>
  <si>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</si>
  <si>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</si>
  <si>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</si>
  <si>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</si>
  <si>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</si>
  <si>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</si>
  <si>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</si>
  <si>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</si>
  <si>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</si>
  <si>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</si>
  <si>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</si>
  <si>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</si>
  <si>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</si>
  <si>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</si>
  <si>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</si>
  <si>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</si>
  <si>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</si>
  <si>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</si>
  <si>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</si>
  <si>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</si>
  <si>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</si>
  <si>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</si>
  <si>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</si>
  <si>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</si>
  <si>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</si>
  <si>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</si>
  <si>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</si>
  <si>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</si>
  <si>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</si>
  <si>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</si>
  <si>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</si>
  <si>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</si>
  <si>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</si>
  <si>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</si>
  <si>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</si>
  <si>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</si>
  <si>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</si>
  <si>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</si>
  <si>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</si>
  <si>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</si>
  <si>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</si>
  <si>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</si>
  <si>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</si>
  <si>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</si>
  <si>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</si>
  <si>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</si>
  <si>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</si>
  <si>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</si>
  <si>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</si>
  <si>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</si>
  <si>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</si>
  <si>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</si>
  <si>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</si>
  <si>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</si>
  <si>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</si>
  <si>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</si>
  <si>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</si>
  <si>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</si>
  <si>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</si>
  <si>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</si>
  <si>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</si>
  <si>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</si>
  <si>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</si>
  <si>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</si>
  <si>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</si>
  <si>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</si>
  <si>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</si>
  <si>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</si>
  <si>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</si>
  <si>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</si>
  <si>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</si>
  <si>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</si>
  <si>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</si>
  <si>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</si>
  <si>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</si>
  <si>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</si>
  <si>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</si>
  <si>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</si>
  <si>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</si>
  <si>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</si>
  <si>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</si>
  <si>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</si>
  <si>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</si>
  <si>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</si>
  <si>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</si>
  <si>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</si>
  <si>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</si>
  <si>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</si>
  <si>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</si>
  <si>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</si>
  <si>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</si>
  <si>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</si>
  <si>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</si>
  <si>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</si>
  <si>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</si>
  <si>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</si>
  <si>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</si>
  <si>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</si>
  <si>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</si>
  <si>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</si>
  <si>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</si>
  <si>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</si>
  <si>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</si>
  <si>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</si>
  <si>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</si>
  <si>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</si>
  <si>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</si>
  <si>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</si>
  <si>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</si>
  <si>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</si>
  <si>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</si>
  <si>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</si>
  <si>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</si>
  <si>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</si>
  <si>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</si>
  <si>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</si>
  <si>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</si>
  <si>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</si>
  <si>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</si>
  <si>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</si>
  <si>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</si>
  <si>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</si>
  <si>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</si>
  <si>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</si>
  <si>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</si>
  <si>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</si>
  <si>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</si>
  <si>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</si>
  <si>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</si>
  <si>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</si>
  <si>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</si>
  <si>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</si>
  <si>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</si>
  <si>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</si>
  <si>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</si>
  <si>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</si>
  <si>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</si>
  <si>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</si>
  <si>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</si>
  <si>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</si>
  <si>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</si>
  <si>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</si>
  <si>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</si>
  <si>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</si>
  <si>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</si>
  <si>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</si>
  <si>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</si>
  <si>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</si>
  <si>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</si>
  <si>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</si>
  <si>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</si>
  <si>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</si>
  <si>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</si>
  <si>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</si>
  <si>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</si>
  <si>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</si>
  <si>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</si>
  <si>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</si>
  <si>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</si>
  <si>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</si>
  <si>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</si>
  <si>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</si>
  <si>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</si>
  <si>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</si>
  <si>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</si>
  <si>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</si>
  <si>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</si>
  <si>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</si>
  <si>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</si>
  <si>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</si>
  <si>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</si>
  <si>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</si>
  <si>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</si>
  <si>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</si>
  <si>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</si>
  <si>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</si>
  <si>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</si>
  <si>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</si>
  <si>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</si>
  <si>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</si>
  <si>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</si>
  <si>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</si>
  <si>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</si>
  <si>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</si>
  <si>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</si>
  <si>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</si>
  <si>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</si>
  <si>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</si>
  <si>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</si>
  <si>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</si>
  <si>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</si>
  <si>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</si>
  <si>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</si>
  <si>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</si>
  <si>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</si>
  <si>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</si>
  <si>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</si>
  <si>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</si>
  <si>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</si>
  <si>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</si>
  <si>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</si>
  <si>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</si>
  <si>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</si>
  <si>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</si>
  <si>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</si>
  <si>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</si>
  <si>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</si>
  <si>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</si>
  <si>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</si>
  <si>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</si>
  <si>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</si>
  <si>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</si>
  <si>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</si>
  <si>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</si>
  <si>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</si>
  <si>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</si>
  <si>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</si>
  <si>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</si>
  <si>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</si>
  <si>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</si>
  <si>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</si>
  <si>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</si>
  <si>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</si>
  <si>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</si>
  <si>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</si>
  <si>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</si>
  <si>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</si>
  <si>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</si>
  <si>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</si>
  <si>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</si>
  <si>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</si>
  <si>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</si>
  <si>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</si>
  <si>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</si>
  <si>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</si>
  <si>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</si>
  <si>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</si>
  <si>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</si>
  <si>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</si>
  <si>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</si>
  <si>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</si>
  <si>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</si>
  <si>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</si>
  <si>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</si>
  <si>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</si>
  <si>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</si>
  <si>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</si>
  <si>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</si>
  <si>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</si>
  <si>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</si>
  <si>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</si>
  <si>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</si>
  <si>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</si>
  <si>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</si>
  <si>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</si>
  <si>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</si>
  <si>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</si>
  <si>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</si>
  <si>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</si>
  <si>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</si>
  <si>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</si>
  <si>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</si>
  <si>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</si>
  <si>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</si>
  <si>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</si>
  <si>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</si>
  <si>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</si>
  <si>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</si>
  <si>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</si>
  <si>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</si>
  <si>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</si>
  <si>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</si>
  <si>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</si>
  <si>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</si>
  <si>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</si>
  <si>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</si>
  <si>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</si>
  <si>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</si>
  <si>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</si>
  <si>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</si>
  <si>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</si>
  <si>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</si>
  <si>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</si>
  <si>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</si>
  <si>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</si>
  <si>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</si>
  <si>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</si>
  <si>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</si>
  <si>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</si>
  <si>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</si>
  <si>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</si>
  <si>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</si>
  <si>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</si>
  <si>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</si>
  <si>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</si>
  <si>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</si>
  <si>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</si>
  <si>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</si>
  <si>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</si>
  <si>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</si>
  <si>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</si>
  <si>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</si>
  <si>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</si>
  <si>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</si>
  <si>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</si>
  <si>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</si>
  <si>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</si>
  <si>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</si>
  <si>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</si>
  <si>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</si>
  <si>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</si>
  <si>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</si>
  <si>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</si>
  <si>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</si>
  <si>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</si>
  <si>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</si>
  <si>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</si>
  <si>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</si>
  <si>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</si>
  <si>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</si>
  <si>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</si>
  <si>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</si>
  <si>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</si>
  <si>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</si>
  <si>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</si>
  <si>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</si>
  <si>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</si>
  <si>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</si>
  <si>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</si>
  <si>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</si>
  <si>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</si>
  <si>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</si>
  <si>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</si>
  <si>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</si>
  <si>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</si>
  <si>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</si>
  <si>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</si>
  <si>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</si>
  <si>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</si>
  <si>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</si>
  <si>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</si>
  <si>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</si>
  <si>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</si>
  <si>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</si>
  <si>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</si>
  <si>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</si>
  <si>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</si>
  <si>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</si>
  <si>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</si>
  <si>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</si>
  <si>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</si>
  <si>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</si>
  <si>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</si>
  <si>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</si>
  <si>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</si>
  <si>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</si>
  <si>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</si>
  <si>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</si>
  <si>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</si>
  <si>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</si>
  <si>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</si>
  <si>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</si>
  <si>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</si>
  <si>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</si>
  <si>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</si>
  <si>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</si>
  <si>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</si>
  <si>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</si>
  <si>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</si>
  <si>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</si>
  <si>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</si>
  <si>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</si>
  <si>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</si>
  <si>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</si>
  <si>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</si>
  <si>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</si>
  <si>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</si>
  <si>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</si>
  <si>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</si>
  <si>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</si>
  <si>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</si>
  <si>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</si>
  <si>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</si>
  <si>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</si>
  <si>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</si>
  <si>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</si>
  <si>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</si>
  <si>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</si>
  <si>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</si>
  <si>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</si>
  <si>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</si>
  <si>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</si>
  <si>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</si>
  <si>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</si>
  <si>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</si>
  <si>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</si>
  <si>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</si>
  <si>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</si>
  <si>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</si>
  <si>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</si>
  <si>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</si>
  <si>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</si>
  <si>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</si>
  <si>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</si>
  <si>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</si>
  <si>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</si>
  <si>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</si>
  <si>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</si>
  <si>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</si>
  <si>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</si>
  <si>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</si>
  <si>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</si>
  <si>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</si>
  <si>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</si>
  <si>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</si>
  <si>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</si>
  <si>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</si>
  <si>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</si>
  <si>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</si>
  <si>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</si>
  <si>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</si>
  <si>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</si>
  <si>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</si>
  <si>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</si>
  <si>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</si>
  <si>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</si>
  <si>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</si>
  <si>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</si>
  <si>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</si>
  <si>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</si>
  <si>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</si>
  <si>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</si>
  <si>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</si>
  <si>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</si>
  <si>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</si>
  <si>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</si>
  <si>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</si>
  <si>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</si>
  <si>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</si>
  <si>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</si>
  <si>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</si>
  <si>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</si>
  <si>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</si>
  <si>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</si>
  <si>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</si>
  <si>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</si>
  <si>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</si>
  <si>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</si>
  <si>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</si>
  <si>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</si>
  <si>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</si>
  <si>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</si>
  <si>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</si>
  <si>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</si>
  <si>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</si>
  <si>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</si>
  <si>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</si>
  <si>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</si>
  <si>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</si>
  <si>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</si>
  <si>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</si>
  <si>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</si>
  <si>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</si>
  <si>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</si>
  <si>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</si>
  <si>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</si>
  <si>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</si>
  <si>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</si>
  <si>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</si>
  <si>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</si>
  <si>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</si>
  <si>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</si>
  <si>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</si>
  <si>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</si>
  <si>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</si>
  <si>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</si>
  <si>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15/05/2025 8:55 - Se inactiva a solicitud de D.G.</t>
  </si>
  <si>
    <t>12/05/2025 8:46 - Este reporte se ejecutaba tanto Bajo Demanda como de Forma Automática, sin embargo DG solicitó inactivar el proceso Automático.</t>
  </si>
  <si>
    <t>ID REP</t>
  </si>
  <si>
    <t>ID_CRON UTILZADO EN EL MOMENTO</t>
  </si>
  <si>
    <t xml:space="preserve">NOMBRE </t>
  </si>
  <si>
    <t xml:space="preserve">08/05/2025: Se empieza con el analisis y se empezaron a sacar las consultas
</t>
  </si>
  <si>
    <t>x</t>
  </si>
  <si>
    <t>29/05/2025: Se inicia con el analisis del módulo para poder migrarlo</t>
  </si>
  <si>
    <t>12/05/2025: Se inicia desarrollo del módulo.
29/05/2025: Se termina el desarrollo en ambiente local.</t>
  </si>
  <si>
    <t>02/06/2025: Se inicia desarrollo del módulo.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</si>
</sst>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8"/>
  <sheetViews>
    <sheetView showGridLines="0" tabSelected="1" zoomScaleNormal="100" workbookViewId="0">
      <pane ySplit="2" topLeftCell="A3" activePane="bottomLeft" state="frozen"/>
      <selection pane="bottomLeft" activeCell="C27" sqref="C27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28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31" t="s">
        <v>479</v>
      </c>
      <c r="B1" s="33" t="s">
        <v>0</v>
      </c>
      <c r="C1" s="34" t="s">
        <v>2</v>
      </c>
      <c r="D1" s="34" t="s">
        <v>3</v>
      </c>
      <c r="E1" s="37" t="s">
        <v>505</v>
      </c>
      <c r="F1" s="37" t="s">
        <v>506</v>
      </c>
      <c r="G1" s="39" t="s">
        <v>964</v>
      </c>
      <c r="H1" s="33" t="s">
        <v>369</v>
      </c>
      <c r="I1" s="33"/>
      <c r="J1" s="33"/>
      <c r="K1" s="33"/>
      <c r="L1" s="31" t="s">
        <v>381</v>
      </c>
      <c r="M1" s="35" t="s">
        <v>502</v>
      </c>
      <c r="N1" s="30" t="s">
        <v>374</v>
      </c>
    </row>
    <row r="2" spans="1:14" x14ac:dyDescent="0.25">
      <c r="A2" s="32"/>
      <c r="B2" s="33"/>
      <c r="C2" s="34"/>
      <c r="D2" s="34"/>
      <c r="E2" s="38"/>
      <c r="F2" s="38"/>
      <c r="G2" s="40"/>
      <c r="H2" s="9" t="s">
        <v>370</v>
      </c>
      <c r="I2" s="9" t="s">
        <v>371</v>
      </c>
      <c r="J2" s="9" t="s">
        <v>372</v>
      </c>
      <c r="K2" s="9" t="s">
        <v>373</v>
      </c>
      <c r="L2" s="32"/>
      <c r="M2" s="36"/>
      <c r="N2" s="30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24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25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24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25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24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25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24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25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24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25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24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ht="2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25">
        <v>45789</v>
      </c>
      <c r="H14" s="8" t="s">
        <v>376</v>
      </c>
      <c r="I14" s="8"/>
      <c r="J14" s="8"/>
      <c r="K14" s="8"/>
      <c r="L14" s="6" t="s">
        <v>967</v>
      </c>
      <c r="M14" s="6">
        <v>8389847</v>
      </c>
      <c r="N14" s="5" t="s">
        <v>978</v>
      </c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24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25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24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25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24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25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24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25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24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25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24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ht="2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25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975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24">
        <v>45810</v>
      </c>
      <c r="H27" s="7"/>
      <c r="I27" s="7"/>
      <c r="J27" s="7"/>
      <c r="K27" s="7"/>
      <c r="L27" s="4" t="s">
        <v>967</v>
      </c>
      <c r="M27" s="4"/>
      <c r="N27" s="3" t="s">
        <v>979</v>
      </c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25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24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25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24">
        <v>45797</v>
      </c>
      <c r="H31" s="8" t="s">
        <v>376</v>
      </c>
      <c r="I31" s="7"/>
      <c r="J31" s="7"/>
      <c r="K31" s="7"/>
      <c r="L31" s="4" t="s">
        <v>498</v>
      </c>
      <c r="M31" s="4">
        <v>7760421</v>
      </c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25">
        <v>45806</v>
      </c>
      <c r="H32" s="8" t="s">
        <v>976</v>
      </c>
      <c r="I32" s="8"/>
      <c r="J32" s="8"/>
      <c r="K32" s="8"/>
      <c r="L32" s="6" t="s">
        <v>965</v>
      </c>
      <c r="M32" s="5">
        <v>129887</v>
      </c>
      <c r="N32" s="5" t="s">
        <v>977</v>
      </c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24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25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26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27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24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25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24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25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24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25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24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25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24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25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24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25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24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25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24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25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24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25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24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25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24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25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24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25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24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25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24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25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24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25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24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25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24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25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24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25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24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25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24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25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24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25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24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25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24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25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24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25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24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25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24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25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24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25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24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25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24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25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24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25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24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25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24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25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24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25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24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25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24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25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24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25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24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25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24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25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24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25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24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25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24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25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24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25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24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25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24"/>
      <c r="H123" s="7"/>
      <c r="I123" s="7"/>
      <c r="J123" s="7"/>
      <c r="K123" s="7"/>
      <c r="L123" s="4"/>
      <c r="M123" s="4"/>
      <c r="N123" s="3" t="s">
        <v>970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25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24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25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24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25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24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25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24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25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24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25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24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25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24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25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24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25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24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25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24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25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24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25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24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25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24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25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24"/>
      <c r="H151" s="7"/>
      <c r="I151" s="7"/>
      <c r="J151" s="7"/>
      <c r="K151" s="7"/>
      <c r="L151" s="4"/>
      <c r="M151" s="4"/>
      <c r="N151" s="3" t="s">
        <v>971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25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24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25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24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25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24"/>
      <c r="H157" s="7"/>
      <c r="I157" s="7"/>
      <c r="J157" s="7"/>
      <c r="K157" s="7"/>
      <c r="L157" s="4"/>
      <c r="M157" s="4"/>
      <c r="N157" s="3"/>
    </row>
    <row r="158" spans="1:14" x14ac:dyDescent="0.25">
      <c r="A158" s="5">
        <v>155</v>
      </c>
      <c r="B158" s="5">
        <v>304</v>
      </c>
      <c r="C158" s="5" t="s">
        <v>340</v>
      </c>
      <c r="D158" s="5" t="s">
        <v>341</v>
      </c>
      <c r="E158" s="5" t="s">
        <v>509</v>
      </c>
      <c r="F158" s="19">
        <f>_xlfn.IFNA(VLOOKUP(B158,Activos!A$2:D$116,4,FALSE),"No Activo")</f>
        <v>1</v>
      </c>
      <c r="G158" s="25"/>
      <c r="H158" s="8"/>
      <c r="I158" s="8"/>
      <c r="J158" s="8"/>
      <c r="K158" s="8"/>
      <c r="L158" s="6"/>
      <c r="M158" s="6"/>
      <c r="N158" s="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37" t="s">
        <v>375</v>
      </c>
      <c r="B1" s="37" t="s">
        <v>0</v>
      </c>
      <c r="C1" s="37" t="s">
        <v>1</v>
      </c>
      <c r="D1" s="37" t="s">
        <v>2</v>
      </c>
      <c r="E1" s="37" t="s">
        <v>3</v>
      </c>
      <c r="F1" s="41" t="s">
        <v>4</v>
      </c>
      <c r="G1" s="42"/>
      <c r="H1" s="42"/>
      <c r="I1" s="42"/>
      <c r="J1" s="42"/>
      <c r="K1" s="42"/>
      <c r="L1" s="42"/>
      <c r="M1" s="42"/>
      <c r="N1" s="43"/>
      <c r="O1" s="37" t="s">
        <v>374</v>
      </c>
    </row>
    <row r="2" spans="1:15" s="1" customFormat="1" x14ac:dyDescent="0.25">
      <c r="A2" s="38"/>
      <c r="B2" s="38"/>
      <c r="C2" s="38"/>
      <c r="D2" s="38"/>
      <c r="E2" s="38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38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29">
        <v>213</v>
      </c>
      <c r="B72" s="29" t="s">
        <v>266</v>
      </c>
      <c r="C72" s="29" t="s">
        <v>267</v>
      </c>
      <c r="D72" s="29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>
      <selection activeCell="A2" sqref="A2:B4"/>
    </sheetView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29">
        <v>213</v>
      </c>
      <c r="B270" s="29" t="s">
        <v>266</v>
      </c>
      <c r="C270" s="29" t="s">
        <v>267</v>
      </c>
      <c r="D270" s="29" t="s">
        <v>266</v>
      </c>
    </row>
    <row r="271" spans="1:4" x14ac:dyDescent="0.25">
      <c r="A271" s="29">
        <v>213</v>
      </c>
      <c r="B271" s="29" t="s">
        <v>266</v>
      </c>
      <c r="C271" s="29" t="s">
        <v>267</v>
      </c>
      <c r="D271" s="29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949D-A68D-494C-A22F-69E09E6E483C}">
  <dimension ref="A1:D2"/>
  <sheetViews>
    <sheetView workbookViewId="0">
      <selection activeCell="C16" sqref="C16"/>
    </sheetView>
  </sheetViews>
  <sheetFormatPr baseColWidth="10" defaultRowHeight="15" x14ac:dyDescent="0.25"/>
  <cols>
    <col min="1" max="1" width="30.7109375" bestFit="1" customWidth="1"/>
    <col min="3" max="3" width="34" bestFit="1" customWidth="1"/>
    <col min="4" max="4" width="15.85546875" bestFit="1" customWidth="1"/>
  </cols>
  <sheetData>
    <row r="1" spans="1:4" x14ac:dyDescent="0.25">
      <c r="A1" s="18" t="s">
        <v>974</v>
      </c>
      <c r="B1" s="18" t="s">
        <v>972</v>
      </c>
      <c r="C1" s="18" t="s">
        <v>973</v>
      </c>
      <c r="D1" s="18" t="s">
        <v>512</v>
      </c>
    </row>
    <row r="2" spans="1:4" x14ac:dyDescent="0.25">
      <c r="A2" t="s">
        <v>405</v>
      </c>
      <c r="B2">
        <v>90</v>
      </c>
      <c r="C2">
        <v>8814011</v>
      </c>
      <c r="D2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Concentrado</vt:lpstr>
      <vt:lpstr>Detalle</vt:lpstr>
      <vt:lpstr>Activos</vt:lpstr>
      <vt:lpstr>Detalle_Activos</vt:lpstr>
      <vt:lpstr>Reportes No Frecuentes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2025-05-30T18:58:11Z</dcterms:modified>
</cp:coreProperties>
</file>