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  <sheet state="visible" name="Pivot Table 1" sheetId="3" r:id="rId6"/>
    <sheet state="visible" name="Sheet2" sheetId="4" r:id="rId7"/>
    <sheet state="visible" name="HPRC-LMS-account-mapping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<sst xmlns="http://schemas.openxmlformats.org/spreadsheetml/2006/main" count="880" uniqueCount="290">
  <si>
    <t>Last Name</t>
  </si>
  <si>
    <t>First Name</t>
  </si>
  <si>
    <t>Name</t>
  </si>
  <si>
    <t>Small_Group</t>
  </si>
  <si>
    <t>Affiliatio</t>
  </si>
  <si>
    <t>Resident</t>
  </si>
  <si>
    <t>Email</t>
  </si>
  <si>
    <t>Status</t>
  </si>
  <si>
    <t>Location</t>
  </si>
  <si>
    <t>Registered (Y/N)</t>
  </si>
  <si>
    <t>Participant/Instructor</t>
  </si>
  <si>
    <t>Certificate</t>
  </si>
  <si>
    <t>Adegbole</t>
  </si>
  <si>
    <t>Charles</t>
  </si>
  <si>
    <t>Enrique</t>
  </si>
  <si>
    <t>Uni. Illinois</t>
  </si>
  <si>
    <t>Nigeria</t>
  </si>
  <si>
    <t>caa7@illinois.edu</t>
  </si>
  <si>
    <t>student</t>
  </si>
  <si>
    <t>in-person</t>
  </si>
  <si>
    <t>Y</t>
  </si>
  <si>
    <t>participant</t>
  </si>
  <si>
    <t>x</t>
  </si>
  <si>
    <t>Anil</t>
  </si>
  <si>
    <t>Gayatri</t>
  </si>
  <si>
    <t>Cornell Uni.</t>
  </si>
  <si>
    <t>U.S.</t>
  </si>
  <si>
    <t>ga325@cornell.edu</t>
  </si>
  <si>
    <t>Arkanit</t>
  </si>
  <si>
    <t>Sitang</t>
  </si>
  <si>
    <t>UPEI</t>
  </si>
  <si>
    <t>Thailand</t>
  </si>
  <si>
    <t>sarkanit@upei.ca</t>
  </si>
  <si>
    <t>Ayalew</t>
  </si>
  <si>
    <t>Lisanework</t>
  </si>
  <si>
    <t>Canada</t>
  </si>
  <si>
    <t>layalew@upei.ca</t>
  </si>
  <si>
    <t>academia</t>
  </si>
  <si>
    <t>Bajwa</t>
  </si>
  <si>
    <t>Rashid</t>
  </si>
  <si>
    <t>Pakistan</t>
  </si>
  <si>
    <t>mkbajwa2@illinois.edu</t>
  </si>
  <si>
    <t>Bedenice</t>
  </si>
  <si>
    <t>Daniela</t>
  </si>
  <si>
    <t>ABSENT</t>
  </si>
  <si>
    <t>Tufts Uni.</t>
  </si>
  <si>
    <t>daniela.bedenice@tufts.edu</t>
  </si>
  <si>
    <t>remote</t>
  </si>
  <si>
    <t>Benjamin</t>
  </si>
  <si>
    <t>Lisa</t>
  </si>
  <si>
    <t>Lee</t>
  </si>
  <si>
    <t>Uni. West Indies</t>
  </si>
  <si>
    <t>Trinidad &amp; Tobago</t>
  </si>
  <si>
    <t>Lisa.Benjamin@sta.uwi.edu</t>
  </si>
  <si>
    <t>Biesheuvel</t>
  </si>
  <si>
    <t>Marit</t>
  </si>
  <si>
    <t>Noelle</t>
  </si>
  <si>
    <t>Uni. Calgary</t>
  </si>
  <si>
    <t>Netherlands</t>
  </si>
  <si>
    <t>marit.biesheuvel@ucalgary.ca</t>
  </si>
  <si>
    <t>Botero</t>
  </si>
  <si>
    <t>Yesica</t>
  </si>
  <si>
    <t>TAMU</t>
  </si>
  <si>
    <t>Columbia</t>
  </si>
  <si>
    <t>ybotero@tamu.edu</t>
  </si>
  <si>
    <t>Carter</t>
  </si>
  <si>
    <t>Hannah</t>
  </si>
  <si>
    <t>hlc5746@tamu.edu</t>
  </si>
  <si>
    <t>N</t>
  </si>
  <si>
    <t>Coombe</t>
  </si>
  <si>
    <t>Michelle</t>
  </si>
  <si>
    <t>Tara</t>
  </si>
  <si>
    <t>BC, Canada</t>
  </si>
  <si>
    <t>michelle.coombe@gov.bc.ca</t>
  </si>
  <si>
    <t>Deslauriers</t>
  </si>
  <si>
    <t>Nicolas</t>
  </si>
  <si>
    <t>Paul</t>
  </si>
  <si>
    <t>Uni. Montreal</t>
  </si>
  <si>
    <t>nicolas.deslauriers.1@umontreal.ca</t>
  </si>
  <si>
    <t>Erickson</t>
  </si>
  <si>
    <t>Sarah</t>
  </si>
  <si>
    <t>sarah.erickson@telusagcg.com</t>
  </si>
  <si>
    <t>Gogoi Tiwari</t>
  </si>
  <si>
    <t>Jully</t>
  </si>
  <si>
    <t>Murdoch Uni.</t>
  </si>
  <si>
    <t>Australia</t>
  </si>
  <si>
    <t>Jully.GogoiTiwari@murdoch.edu.au</t>
  </si>
  <si>
    <t>Guzman</t>
  </si>
  <si>
    <t>Alvaro</t>
  </si>
  <si>
    <t>Argentina</t>
  </si>
  <si>
    <t>alvaro.guzmandaireau@ucalgary.ca</t>
  </si>
  <si>
    <t>Hacker</t>
  </si>
  <si>
    <t>Nicholas</t>
  </si>
  <si>
    <t>nhacker@tamu.edu</t>
  </si>
  <si>
    <t>Hazlett</t>
  </si>
  <si>
    <t>Kayla</t>
  </si>
  <si>
    <t>kayla.hazlett@tamu.edu</t>
  </si>
  <si>
    <t>Herath</t>
  </si>
  <si>
    <t>Heshanthi</t>
  </si>
  <si>
    <t>Peter</t>
  </si>
  <si>
    <t>Uni of Calgary</t>
  </si>
  <si>
    <t>Sri Lanka</t>
  </si>
  <si>
    <t>heshanthi.herathmudi@ucalgary.ca</t>
  </si>
  <si>
    <t>Huma</t>
  </si>
  <si>
    <t>Noor</t>
  </si>
  <si>
    <t>Uni. Minnesota</t>
  </si>
  <si>
    <t>huma0011@umn.edu</t>
  </si>
  <si>
    <t>Jackson</t>
  </si>
  <si>
    <t>Wendi</t>
  </si>
  <si>
    <t>UC Davis</t>
  </si>
  <si>
    <t>wenjackson@ucdavis.edu</t>
  </si>
  <si>
    <t>Kalbfleisch</t>
  </si>
  <si>
    <t>Kristen</t>
  </si>
  <si>
    <t>kristen.kalbfleisch@ucalgary.ca</t>
  </si>
  <si>
    <t>Klima</t>
  </si>
  <si>
    <t>Cassidy</t>
  </si>
  <si>
    <t>cassidyklima@gmail.com</t>
  </si>
  <si>
    <t>Loubiere</t>
  </si>
  <si>
    <t>Celine</t>
  </si>
  <si>
    <t>City Uni. - Hong Kong</t>
  </si>
  <si>
    <t>c.loubiere@cityu.edu.hk</t>
  </si>
  <si>
    <t>Lugo Mesa</t>
  </si>
  <si>
    <t>Valeria</t>
  </si>
  <si>
    <t>valerialugo@exchange.tamu.edu</t>
  </si>
  <si>
    <t>Main</t>
  </si>
  <si>
    <t>Alexis</t>
  </si>
  <si>
    <t>Oklahoma State</t>
  </si>
  <si>
    <t>asmit68@okstate.edu</t>
  </si>
  <si>
    <t>McClurg</t>
  </si>
  <si>
    <t>Molly</t>
  </si>
  <si>
    <t>mcclurgmc@tamu.edu</t>
  </si>
  <si>
    <t>Mitchell</t>
  </si>
  <si>
    <t>Claire</t>
  </si>
  <si>
    <t>mitc1242@umn.edu</t>
  </si>
  <si>
    <t>Murphy</t>
  </si>
  <si>
    <t>Maggie</t>
  </si>
  <si>
    <t>mmmurphy1@buffs.wtamu.edu</t>
  </si>
  <si>
    <t>Ndayambaje</t>
  </si>
  <si>
    <t>Uni of Nebraska</t>
  </si>
  <si>
    <t>Rwanda</t>
  </si>
  <si>
    <t>bndayambaje2@unl.edu</t>
  </si>
  <si>
    <t>Nyakobi</t>
  </si>
  <si>
    <t>Brian</t>
  </si>
  <si>
    <t>nyok0001@umn.edu</t>
  </si>
  <si>
    <t>Ohja</t>
  </si>
  <si>
    <t>Shivani</t>
  </si>
  <si>
    <t>shojha@upei.ca</t>
  </si>
  <si>
    <t>Purcell</t>
  </si>
  <si>
    <t>spurcellmacd@upei.ca</t>
  </si>
  <si>
    <t>Raquib</t>
  </si>
  <si>
    <t>Ahsan</t>
  </si>
  <si>
    <t>Bangladesh</t>
  </si>
  <si>
    <t>araquib@upei.ca</t>
  </si>
  <si>
    <t>Reynolds</t>
  </si>
  <si>
    <t>krreynolds@upei.ca</t>
  </si>
  <si>
    <t>Rupasinghe</t>
  </si>
  <si>
    <t>Ruiwini</t>
  </si>
  <si>
    <t>rkrupasinghe@ucdavis.edu</t>
  </si>
  <si>
    <t>Scott</t>
  </si>
  <si>
    <t>Victoria</t>
  </si>
  <si>
    <t>Glasgow Uni.</t>
  </si>
  <si>
    <t>Scotland</t>
  </si>
  <si>
    <t>v.scott.1@research.gla.ac.uk</t>
  </si>
  <si>
    <t>Sieve</t>
  </si>
  <si>
    <t>Aaron</t>
  </si>
  <si>
    <t>Uni. Missouri</t>
  </si>
  <si>
    <t>acs52w@missouri.edu</t>
  </si>
  <si>
    <t>Thapa</t>
  </si>
  <si>
    <t>Persia</t>
  </si>
  <si>
    <t>Nepal</t>
  </si>
  <si>
    <t>pcthapa@upei.ca</t>
  </si>
  <si>
    <t>Torres</t>
  </si>
  <si>
    <t>Luis</t>
  </si>
  <si>
    <t>luis.torres@telusagcg.com</t>
  </si>
  <si>
    <t>Wainwright</t>
  </si>
  <si>
    <t>Emily</t>
  </si>
  <si>
    <t>ewainwright@upei.ca</t>
  </si>
  <si>
    <t>Wang</t>
  </si>
  <si>
    <t>Xu</t>
  </si>
  <si>
    <t>Auburn Uni.</t>
  </si>
  <si>
    <t>xzw0070@auburn.edu</t>
  </si>
  <si>
    <t>Wolfe</t>
  </si>
  <si>
    <t>Cory</t>
  </si>
  <si>
    <t>cawolfe@tamu.edu</t>
  </si>
  <si>
    <t>Zarantonello</t>
  </si>
  <si>
    <t>Giulia</t>
  </si>
  <si>
    <t>Technical Uni Denmark</t>
  </si>
  <si>
    <t>Italy</t>
  </si>
  <si>
    <t>giuz@aqua.dtu.dk</t>
  </si>
  <si>
    <t>Doster</t>
  </si>
  <si>
    <t>NA</t>
  </si>
  <si>
    <t>VERO-TAMU</t>
  </si>
  <si>
    <t>enriquedoster@tamu.edu</t>
  </si>
  <si>
    <t>Post-Doc</t>
  </si>
  <si>
    <t>instructor</t>
  </si>
  <si>
    <t>Ferm</t>
  </si>
  <si>
    <t>Uniersity of MN</t>
  </si>
  <si>
    <t>fermx014@umn.edu</t>
  </si>
  <si>
    <t>Bioinformatician</t>
  </si>
  <si>
    <t>Gaire</t>
  </si>
  <si>
    <t>tgaire@umn.edu</t>
  </si>
  <si>
    <t>Morley</t>
  </si>
  <si>
    <t>pmorley@tamu.edu</t>
  </si>
  <si>
    <t>Faculty</t>
  </si>
  <si>
    <t>Noyes</t>
  </si>
  <si>
    <t>nnoyes@umn.edu</t>
  </si>
  <si>
    <t>Pinnell</t>
  </si>
  <si>
    <t>ljpinnell@cvm.tamu.edu</t>
  </si>
  <si>
    <t>COUNTA of Name</t>
  </si>
  <si>
    <t>Grand Total</t>
  </si>
  <si>
    <t>;</t>
  </si>
  <si>
    <t>kayla.hazlett@vikings.berry.edu</t>
  </si>
  <si>
    <t>Notes</t>
  </si>
  <si>
    <t>username</t>
  </si>
  <si>
    <t>columns B:E are protected from editing</t>
  </si>
  <si>
    <t>training16</t>
  </si>
  <si>
    <t>Univ of Illinois</t>
  </si>
  <si>
    <t>If accounts need to be reassigned, please contact Lisa Perez via text (979-255-2564) or email (perez@tamu.edu) if texting is not possible</t>
  </si>
  <si>
    <t>training17</t>
  </si>
  <si>
    <t>Cornell Univ.</t>
  </si>
  <si>
    <t>training18</t>
  </si>
  <si>
    <t>add notes in column A or below this row in column G if needed</t>
  </si>
  <si>
    <t>training19</t>
  </si>
  <si>
    <t>training20</t>
  </si>
  <si>
    <t>Univ. of Illinois</t>
  </si>
  <si>
    <t>training21</t>
  </si>
  <si>
    <t>Univ. of Montreal</t>
  </si>
  <si>
    <t>training22</t>
  </si>
  <si>
    <t>VERO - TAMU</t>
  </si>
  <si>
    <t>training23</t>
  </si>
  <si>
    <t>Murdoch Univ.</t>
  </si>
  <si>
    <t>training24</t>
  </si>
  <si>
    <t>Univ of Calgary</t>
  </si>
  <si>
    <t>training25</t>
  </si>
  <si>
    <t>training26</t>
  </si>
  <si>
    <t>training27</t>
  </si>
  <si>
    <t>training28</t>
  </si>
  <si>
    <t>training29</t>
  </si>
  <si>
    <t>training30</t>
  </si>
  <si>
    <t>training31</t>
  </si>
  <si>
    <t>Auburn Univ.</t>
  </si>
  <si>
    <t>training32</t>
  </si>
  <si>
    <t>training33</t>
  </si>
  <si>
    <t>Tufts Univ.</t>
  </si>
  <si>
    <t>training34</t>
  </si>
  <si>
    <t>training35</t>
  </si>
  <si>
    <t>training36</t>
  </si>
  <si>
    <t>training37</t>
  </si>
  <si>
    <t>training38</t>
  </si>
  <si>
    <t>training39</t>
  </si>
  <si>
    <t>training40</t>
  </si>
  <si>
    <t>training41</t>
  </si>
  <si>
    <t>Univ. of Minnesota</t>
  </si>
  <si>
    <t>training42</t>
  </si>
  <si>
    <t>training43</t>
  </si>
  <si>
    <t>training44</t>
  </si>
  <si>
    <t>training46</t>
  </si>
  <si>
    <t>City Univ - Hong Kong</t>
  </si>
  <si>
    <t>training47</t>
  </si>
  <si>
    <t>training48</t>
  </si>
  <si>
    <t>training49</t>
  </si>
  <si>
    <t>training50</t>
  </si>
  <si>
    <t>Univ of Nebraska</t>
  </si>
  <si>
    <t>training51</t>
  </si>
  <si>
    <t>training52</t>
  </si>
  <si>
    <t>Glasgow Univ.</t>
  </si>
  <si>
    <t>training53</t>
  </si>
  <si>
    <t>Univ. of Missouri</t>
  </si>
  <si>
    <t>training54</t>
  </si>
  <si>
    <t>training55</t>
  </si>
  <si>
    <t>Denmark</t>
  </si>
  <si>
    <t>training56</t>
  </si>
  <si>
    <t>training57</t>
  </si>
  <si>
    <t>UMN</t>
  </si>
  <si>
    <t>training58</t>
  </si>
  <si>
    <t>training59</t>
  </si>
  <si>
    <t>Nyokabi</t>
  </si>
  <si>
    <t>training60</t>
  </si>
  <si>
    <t>training61</t>
  </si>
  <si>
    <t>training62</t>
  </si>
  <si>
    <t>training63</t>
  </si>
  <si>
    <t>training64</t>
  </si>
  <si>
    <t>training65</t>
  </si>
  <si>
    <t>training10</t>
  </si>
  <si>
    <t>training11</t>
  </si>
  <si>
    <t>training12</t>
  </si>
  <si>
    <t>training13</t>
  </si>
  <si>
    <t>University of MN</t>
  </si>
  <si>
    <t>training14</t>
  </si>
  <si>
    <t>training15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</si>
</sst>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rgb="FF222222"/>
      <name val="&quot;Google Sans&quot;"/>
    </font>
    <font>
      <sz val="12.0"/>
      <color rgb="FF000000"/>
      <name val="&quot;Aptos Narrow&quot;"/>
    </font>
    <font>
      <b/>
      <color theme="1"/>
      <name val="Arial"/>
      <scheme val="minor"/>
    </font>
    <font>
      <sz val="10.0"/>
      <color rgb="FF222222"/>
      <name val="Arial"/>
      <scheme val="minor"/>
    </font>
    <font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3" numFmtId="0" xfId="0" applyFont="1"/>
    <xf borderId="0" fillId="3" fontId="4" numFmtId="0" xfId="0" applyAlignment="1" applyFill="1" applyFont="1">
      <alignment readingOrder="0"/>
    </xf>
    <xf borderId="0" fillId="3" fontId="5" numFmtId="0" xfId="0" applyAlignment="1" applyFont="1">
      <alignment readingOrder="0" vertical="top"/>
    </xf>
    <xf borderId="0" fillId="3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9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Participant Institutions (n=43)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1'!$B$1</c:f>
            </c:strRef>
          </c:tx>
          <c:dPt>
            <c:idx val="0"/>
            <c:spPr>
              <a:solidFill>
                <a:srgbClr val="4285F4"/>
              </a:solidFill>
              <a:ln cmpd="sng" w="9525">
                <a:solidFill>
                  <a:srgbClr val="4A86E8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4A86E8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4A86E8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4A86E8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4A86E8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rgbClr val="4A86E8"/>
                </a:solidFill>
              </a:ln>
            </c:spPr>
          </c:dPt>
          <c:dPt>
            <c:idx val="6"/>
            <c:spPr>
              <a:solidFill>
                <a:srgbClr val="7BAAF7"/>
              </a:solidFill>
              <a:ln cmpd="sng" w="9525">
                <a:solidFill>
                  <a:srgbClr val="4A86E8"/>
                </a:solidFill>
              </a:ln>
            </c:spPr>
          </c:dPt>
          <c:dPt>
            <c:idx val="7"/>
            <c:spPr>
              <a:solidFill>
                <a:srgbClr val="F07B72"/>
              </a:solidFill>
              <a:ln cmpd="sng" w="9525">
                <a:solidFill>
                  <a:srgbClr val="4A86E8"/>
                </a:solidFill>
              </a:ln>
            </c:spPr>
          </c:dPt>
          <c:dPt>
            <c:idx val="8"/>
            <c:spPr>
              <a:solidFill>
                <a:srgbClr val="FCD04F"/>
              </a:solidFill>
              <a:ln cmpd="sng" w="9525">
                <a:solidFill>
                  <a:srgbClr val="4A86E8"/>
                </a:solidFill>
              </a:ln>
            </c:spPr>
          </c:dPt>
          <c:dPt>
            <c:idx val="9"/>
            <c:spPr>
              <a:solidFill>
                <a:srgbClr val="71C287"/>
              </a:solidFill>
              <a:ln cmpd="sng" w="9525">
                <a:solidFill>
                  <a:srgbClr val="4A86E8"/>
                </a:solidFill>
              </a:ln>
            </c:spPr>
          </c:dPt>
          <c:dPt>
            <c:idx val="10"/>
            <c:spPr>
              <a:solidFill>
                <a:srgbClr val="FF994D"/>
              </a:solidFill>
              <a:ln cmpd="sng" w="9525">
                <a:solidFill>
                  <a:srgbClr val="4A86E8"/>
                </a:solidFill>
              </a:ln>
            </c:spPr>
          </c:dPt>
          <c:dPt>
            <c:idx val="11"/>
            <c:spPr>
              <a:solidFill>
                <a:srgbClr val="7ED1D7"/>
              </a:solidFill>
              <a:ln cmpd="sng" w="9525">
                <a:solidFill>
                  <a:srgbClr val="4A86E8"/>
                </a:solidFill>
              </a:ln>
            </c:spPr>
          </c:dPt>
          <c:dPt>
            <c:idx val="12"/>
            <c:spPr>
              <a:solidFill>
                <a:srgbClr val="B3CEFB"/>
              </a:solidFill>
              <a:ln cmpd="sng" w="9525">
                <a:solidFill>
                  <a:srgbClr val="4A86E8"/>
                </a:solidFill>
              </a:ln>
            </c:spPr>
          </c:dPt>
          <c:dPt>
            <c:idx val="13"/>
            <c:spPr>
              <a:solidFill>
                <a:srgbClr val="F7B4AE"/>
              </a:solidFill>
              <a:ln cmpd="sng" w="9525">
                <a:solidFill>
                  <a:srgbClr val="4A86E8"/>
                </a:solidFill>
              </a:ln>
            </c:spPr>
          </c:dPt>
          <c:dPt>
            <c:idx val="14"/>
            <c:spPr>
              <a:solidFill>
                <a:srgbClr val="FDE49B"/>
              </a:solidFill>
              <a:ln cmpd="sng" w="9525">
                <a:solidFill>
                  <a:srgbClr val="4A86E8"/>
                </a:solidFill>
              </a:ln>
            </c:spPr>
          </c:dPt>
          <c:dPt>
            <c:idx val="15"/>
            <c:spPr>
              <a:solidFill>
                <a:srgbClr val="AEDCBA"/>
              </a:solidFill>
              <a:ln cmpd="sng" w="9525">
                <a:solidFill>
                  <a:srgbClr val="4A86E8"/>
                </a:solidFill>
              </a:ln>
            </c:spPr>
          </c:dPt>
          <c:dPt>
            <c:idx val="16"/>
            <c:spPr>
              <a:solidFill>
                <a:srgbClr val="FFC599"/>
              </a:solidFill>
              <a:ln cmpd="sng" w="9525">
                <a:solidFill>
                  <a:srgbClr val="4A86E8"/>
                </a:solidFill>
              </a:ln>
            </c:spPr>
          </c:dPt>
          <c:dPt>
            <c:idx val="17"/>
            <c:spPr>
              <a:solidFill>
                <a:srgbClr val="B5E5E8"/>
              </a:solidFill>
              <a:ln cmpd="sng" w="9525">
                <a:solidFill>
                  <a:srgbClr val="4A86E8"/>
                </a:solidFill>
              </a:ln>
            </c:spPr>
          </c:dPt>
          <c:dPt>
            <c:idx val="18"/>
            <c:spPr>
              <a:solidFill>
                <a:srgbClr val="ECF3FE"/>
              </a:solidFill>
              <a:ln cmpd="sng" w="9525">
                <a:solidFill>
                  <a:srgbClr val="4A86E8"/>
                </a:solidFill>
              </a:ln>
            </c:spPr>
          </c:dPt>
          <c:dPt>
            <c:idx val="19"/>
            <c:spPr>
              <a:solidFill>
                <a:srgbClr val="FDECEB"/>
              </a:solidFill>
              <a:ln cmpd="sng" w="9525">
                <a:solidFill>
                  <a:srgbClr val="4A86E8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1'!$A$2:$A$21</c:f>
            </c:strRef>
          </c:cat>
          <c:val>
            <c:numRef>
              <c:f>'Pivot Table 1'!$B$2:$B$21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847725</xdr:colOff>
      <xdr:row>9</xdr:row>
      <xdr:rowOff>152400</xdr:rowOff>
    </xdr:from>
    <xdr:ext cx="7419975" cy="5610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44" sheet="Sheet1"/>
  </cacheSource>
  <cacheFields>
    <cacheField name="Last Name" numFmtId="0">
      <sharedItems>
        <s v="Adegbole"/>
        <s v="Anil"/>
        <s v="Arkanit"/>
        <s v="Ayalew"/>
        <s v="Bajwa"/>
        <s v="Bedenice"/>
        <s v="Benjamin"/>
        <s v="Biesheuvel"/>
        <s v="Botero"/>
        <s v="Carter"/>
        <s v="Coombe"/>
        <s v="Deslauriers"/>
        <s v="Erickson"/>
        <s v="Gogoi Tiwari"/>
        <s v="Guzman"/>
        <s v="Hacker"/>
        <s v="Hazlett"/>
        <s v="Herath"/>
        <s v="Huma"/>
        <s v="Jackson"/>
        <s v="Kalbfleisch"/>
        <s v="Klima"/>
        <s v="Loubiere"/>
        <s v="Lugo Mesa"/>
        <s v="Main"/>
        <s v="McClurg"/>
        <s v="Mitchell"/>
        <s v="Murphy"/>
        <s v="Ndayambaje"/>
        <s v="Nyakobi"/>
        <s v="Ohja"/>
        <s v="Purcell"/>
        <s v="Raquib"/>
        <s v="Reynolds"/>
        <s v="Rupasinghe"/>
        <s v="Scott"/>
        <s v="Sieve"/>
        <s v="Thapa"/>
        <s v="Torres"/>
        <s v="Wainwright"/>
        <s v="Wang"/>
        <s v="Wolfe"/>
        <s v="Zarantonello"/>
      </sharedItems>
    </cacheField>
    <cacheField name="First Name" numFmtId="0">
      <sharedItems>
        <s v="Charles"/>
        <s v="Gayatri"/>
        <s v="Sitang"/>
        <s v="Lisanework"/>
        <s v="Rashid"/>
        <s v="Daniela"/>
        <s v="Lisa"/>
        <s v="Marit"/>
        <s v="Yesica"/>
        <s v="Hannah"/>
        <s v="Michelle"/>
        <s v="Nicolas"/>
        <s v="Sarah"/>
        <s v="Jully"/>
        <s v="Alvaro"/>
        <s v="Nicholas"/>
        <s v="Kayla"/>
        <s v="Heshanthi"/>
        <s v="Noor"/>
        <s v="Wendi"/>
        <s v="Kristen"/>
        <s v="Cassidy"/>
        <s v="Celine"/>
        <s v="Valeria"/>
        <s v="Alexis"/>
        <s v="Molly"/>
        <s v="Claire"/>
        <s v="Maggie"/>
        <s v="Benjamin"/>
        <s v="Brian"/>
        <s v="Shivani"/>
        <s v="Ahsan"/>
        <s v="Ruiwini"/>
        <s v="Victoria"/>
        <s v="Aaron"/>
        <s v="Persia"/>
        <s v="Luis"/>
        <s v="Emily"/>
        <s v="Xu"/>
        <s v="Cory"/>
        <s v="Giulia"/>
      </sharedItems>
    </cacheField>
    <cacheField name="Name" numFmtId="0">
      <sharedItems>
        <s v="Charles Adegbole"/>
        <s v="Gayatri Anil"/>
        <s v="Sitang Arkanit"/>
        <s v="Lisanework Ayalew"/>
        <s v="Rashid Bajwa"/>
        <s v="Daniela Bedenice"/>
        <s v="Lisa Benjamin"/>
        <s v="Marit Biesheuvel"/>
        <s v="Yesica Botero"/>
        <s v="Hannah Carter"/>
        <s v="Michelle Coombe"/>
        <s v="Nicolas Deslauriers"/>
        <s v="Sarah Erickson"/>
        <s v="Jully Gogoi Tiwari"/>
        <s v="Alvaro Guzman"/>
        <s v="Nicholas Hacker"/>
        <s v="Kayla Hazlett"/>
        <s v="Heshanthi Herath"/>
        <s v="Noor Huma"/>
        <s v="Wendi Jackson"/>
        <s v="Kristen Kalbfleisch"/>
        <s v="Cassidy Klima"/>
        <s v="Celine Loubiere"/>
        <s v="Valeria Lugo Mesa"/>
        <s v="Alexis Main"/>
        <s v="Molly McClurg"/>
        <s v="Claire Mitchell"/>
        <s v="Maggie Murphy"/>
        <s v="Benjamin Ndayambaje"/>
        <s v="Brian Nyakobi"/>
        <s v="Shivani Ohja"/>
        <s v="Sarah Purcell"/>
        <s v="Ahsan Raquib"/>
        <s v="Kristen Reynolds"/>
        <s v="Ruiwini Rupasinghe"/>
        <s v="Victoria Scott"/>
        <s v="Aaron Sieve"/>
        <s v="Persia Thapa"/>
        <s v="Luis Torres"/>
        <s v="Emily Wainwright"/>
        <s v="Xu Wang"/>
        <s v="Cory Wolfe"/>
        <s v="Giulia Zarantonello"/>
      </sharedItems>
    </cacheField>
    <cacheField name="Small_Group" numFmtId="0">
      <sharedItems>
        <s v="Enrique"/>
        <s v="ABSENT"/>
        <s v="Lee"/>
        <s v="Noelle"/>
        <s v="Tara"/>
        <s v="Paul"/>
        <s v="Peter"/>
      </sharedItems>
    </cacheField>
    <cacheField name="Affiliatio" numFmtId="0">
      <sharedItems>
        <s v="Uni. Illinois"/>
        <s v="Cornell Uni."/>
        <s v="UPEI"/>
        <s v="Tufts Uni."/>
        <s v="Uni. West Indies"/>
        <s v="Uni. Calgary"/>
        <s v="TAMU"/>
        <s v="BC, Canada"/>
        <s v="Uni. Montreal"/>
        <s v="Murdoch Uni."/>
        <s v="Uni of Calgary"/>
        <s v="Uni. Minnesota"/>
        <s v="UC Davis"/>
        <s v="City Uni. - Hong Kong"/>
        <s v="Oklahoma State"/>
        <s v="Uni of Nebraska"/>
        <s v="Glasgow Uni."/>
        <s v="Uni. Missouri"/>
        <s v="Auburn Uni."/>
        <s v="Technical Uni Denmark"/>
      </sharedItems>
    </cacheField>
    <cacheField name="Resident" numFmtId="0">
      <sharedItems>
        <s v="Nigeria"/>
        <s v="U.S."/>
        <s v="Thailand"/>
        <s v="Canada"/>
        <s v="Pakistan"/>
        <s v="Trinidad &amp; Tobago"/>
        <s v="Netherlands"/>
        <s v="Columbia"/>
        <s v="Australia"/>
        <s v="Argentina"/>
        <s v="Sri Lanka"/>
        <s v="Rwanda"/>
        <s v="Bangladesh"/>
        <s v="Scotland"/>
        <s v="Nepal"/>
        <s v="Italy"/>
      </sharedItems>
    </cacheField>
    <cacheField name="Email" numFmtId="0">
      <sharedItems>
        <s v="caa7@illinois.edu"/>
        <s v="ga325@cornell.edu"/>
        <s v="sarkanit@upei.ca"/>
        <s v="layalew@upei.ca"/>
        <s v="mkbajwa2@illinois.edu"/>
        <s v="daniela.bedenice@tufts.edu"/>
        <s v="Lisa.Benjamin@sta.uwi.edu"/>
        <s v="marit.biesheuvel@ucalgary.ca"/>
        <s v="ybotero@tamu.edu"/>
        <s v="hlc5746@tamu.edu"/>
        <s v="michelle.coombe@gov.bc.ca"/>
        <s v="nicolas.deslauriers.1@umontreal.ca"/>
        <s v="sarah.erickson@telusagcg.com"/>
        <s v="Jully.GogoiTiwari@murdoch.edu.au"/>
        <s v="alvaro.guzmandaireau@ucalgary.ca"/>
        <s v="nhacker@tamu.edu"/>
        <s v="kayla.hazlett@tamu.edu"/>
        <s v="heshanthi.herathmudi@ucalgary.ca"/>
        <s v="huma0011@umn.edu"/>
        <s v="wenjackson@ucdavis.edu"/>
        <s v="kristen.kalbfleisch@ucalgary.ca"/>
        <s v="cassidyklima@gmail.com"/>
        <s v="c.loubiere@cityu.edu.hk"/>
        <s v="valerialugo@exchange.tamu.edu"/>
        <s v="asmit68@okstate.edu"/>
        <s v="mcclurgmc@tamu.edu"/>
        <s v="mitc1242@umn.edu"/>
        <s v="mmmurphy1@buffs.wtamu.edu"/>
        <s v="bndayambaje2@unl.edu"/>
        <s v="nyok0001@umn.edu"/>
        <s v="shojha@upei.ca"/>
        <s v="spurcellmacd@upei.ca"/>
        <s v="araquib@upei.ca"/>
        <s v="krreynolds@upei.ca"/>
        <s v="rkrupasinghe@ucdavis.edu"/>
        <s v="v.scott.1@research.gla.ac.uk"/>
        <s v="acs52w@missouri.edu"/>
        <s v="pcthapa@upei.ca"/>
        <s v="luis.torres@telusagcg.com"/>
        <s v="ewainwright@upei.ca"/>
        <s v="xzw0070@auburn.edu"/>
        <s v="cawolfe@tamu.edu"/>
        <s v="giuz@aqua.dtu.dk"/>
      </sharedItems>
    </cacheField>
    <cacheField name="Status" numFmtId="0">
      <sharedItems>
        <s v="student"/>
        <s v="academia"/>
      </sharedItems>
    </cacheField>
    <cacheField name="Location" numFmtId="0">
      <sharedItems>
        <s v="in-person"/>
        <s v="remote"/>
      </sharedItems>
    </cacheField>
    <cacheField name="Registered (Y/N)" numFmtId="0">
      <sharedItems>
        <s v="Y"/>
        <s v="N"/>
      </sharedItems>
    </cacheField>
    <cacheField name="Participant/Instructor" numFmtId="0">
      <sharedItems>
        <s v="participan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18" firstHeaderRow="0" firstDataRow="1" firstDataCol="0"/>
  <pivotFields>
    <pivotField name="La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Fir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mall_Grou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ffili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Resident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tatus" compact="0" outline="0" multipleItemSelectionAllowed="1" showAll="0">
      <items>
        <item x="0"/>
        <item x="1"/>
        <item t="default"/>
      </items>
    </pivotField>
    <pivotField name="Location" compact="0" outline="0" multipleItemSelectionAllowed="1" showAll="0">
      <items>
        <item x="0"/>
        <item x="1"/>
        <item t="default"/>
      </items>
    </pivotField>
    <pivotField name="Registered (Y/N)" compact="0" outline="0" multipleItemSelectionAllowed="1" showAll="0">
      <items>
        <item x="0"/>
        <item x="1"/>
        <item t="default"/>
      </items>
    </pivotField>
    <pivotField name="Participant/Instructor" compact="0" outline="0" multipleItemSelectionAllowed="1" showAll="0">
      <items>
        <item x="0"/>
        <item t="default"/>
      </items>
    </pivotField>
  </pivotFields>
  <rowFields>
    <field x="5"/>
  </rowFields>
  <dataFields>
    <dataField name="COUNTA of Name" fld="2" subtotal="count" baseField="0"/>
  </dataFields>
</pivotTableDefinition>
</file>

<file path=xl/pivotTables/pivotTable2.xml><?xml version="1.0" encoding="utf-8"?>
<pivotTableDefinition xmlns="http://schemas.openxmlformats.org/spreadsheetml/2006/main" name="Pivot Table 1" cacheId="0" dataCaption="" compact="0" compactData="0">
  <location ref="A1:B22" firstHeaderRow="0" firstDataRow="1" firstDataCol="0"/>
  <pivotFields>
    <pivotField name="La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Fir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mall_Grou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ffiliatio" axis="axisRow" compact="0" outline="0" multipleItemSelectionAllowed="1" showAll="0" sortType="ascending">
      <items>
        <item x="18"/>
        <item x="7"/>
        <item x="13"/>
        <item x="1"/>
        <item x="16"/>
        <item x="9"/>
        <item x="14"/>
        <item x="6"/>
        <item x="19"/>
        <item x="3"/>
        <item x="12"/>
        <item x="10"/>
        <item x="15"/>
        <item x="5"/>
        <item x="0"/>
        <item x="11"/>
        <item x="17"/>
        <item x="8"/>
        <item x="4"/>
        <item x="2"/>
        <item t="default"/>
      </items>
    </pivotField>
    <pivotField name="Resid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tatus" compact="0" outline="0" multipleItemSelectionAllowed="1" showAll="0">
      <items>
        <item x="0"/>
        <item x="1"/>
        <item t="default"/>
      </items>
    </pivotField>
    <pivotField name="Location" compact="0" outline="0" multipleItemSelectionAllowed="1" showAll="0">
      <items>
        <item x="0"/>
        <item x="1"/>
        <item t="default"/>
      </items>
    </pivotField>
    <pivotField name="Registered (Y/N)" compact="0" outline="0" multipleItemSelectionAllowed="1" showAll="0">
      <items>
        <item x="0"/>
        <item x="1"/>
        <item t="default"/>
      </items>
    </pivotField>
    <pivotField name="Participant/Instructor" compact="0" outline="0" multipleItemSelectionAllowed="1" showAll="0">
      <items>
        <item x="0"/>
        <item t="default"/>
      </items>
    </pivotField>
  </pivotFields>
  <rowFields>
    <field x="4"/>
  </rowFields>
  <dataFields>
    <dataField name="COUNTA of Name" fld="2" subtotal="count" baseField="0"/>
  </dataFields>
</pivotTableDefinition>
</file>

<file path=xl/tables/table1.xml><?xml version="1.0" encoding="utf-8"?>
<table xmlns="http://schemas.openxmlformats.org/spreadsheetml/2006/main" ref="A1:L44" displayName="Table_1" name="Table_1" id="1">
  <tableColumns count="12">
    <tableColumn name="Last Name" id="1"/>
    <tableColumn name="First Name" id="2"/>
    <tableColumn name="Name" id="3"/>
    <tableColumn name="Small_Group" id="4"/>
    <tableColumn name="Affiliatio" id="5"/>
    <tableColumn name="Resident" id="6"/>
    <tableColumn name="Email" id="7"/>
    <tableColumn name="Status" id="8"/>
    <tableColumn name="Location" id="9"/>
    <tableColumn name="Registered (Y/N)" id="10"/>
    <tableColumn name="Participant/Instructor" id="11"/>
    <tableColumn name="Certificate" id="1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2.63"/>
    <col customWidth="1" min="3" max="3" width="16.63"/>
    <col customWidth="1" min="4" max="4" width="12.5"/>
    <col customWidth="1" min="5" max="5" width="16.63"/>
    <col customWidth="1" min="6" max="6" width="17.38"/>
    <col customWidth="1" min="7" max="7" width="31.25"/>
    <col customWidth="1" min="10" max="10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0" customHeight="1">
      <c r="A2" s="5" t="s">
        <v>12</v>
      </c>
      <c r="B2" s="6" t="s">
        <v>13</v>
      </c>
      <c r="C2" s="7" t="str">
        <f t="shared" ref="C2:C44" si="1">concatenate(B2," ",A2)</f>
        <v>Charles Adegbole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8" t="s">
        <v>20</v>
      </c>
      <c r="K2" s="8" t="s">
        <v>21</v>
      </c>
      <c r="L2" s="9" t="s">
        <v>22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5" t="s">
        <v>23</v>
      </c>
      <c r="B3" s="6" t="s">
        <v>24</v>
      </c>
      <c r="C3" s="7" t="str">
        <f t="shared" si="1"/>
        <v>Gayatri Anil</v>
      </c>
      <c r="D3" s="5" t="s">
        <v>14</v>
      </c>
      <c r="E3" s="5" t="s">
        <v>25</v>
      </c>
      <c r="F3" s="5" t="s">
        <v>26</v>
      </c>
      <c r="G3" s="5" t="s">
        <v>27</v>
      </c>
      <c r="H3" s="5" t="s">
        <v>18</v>
      </c>
      <c r="I3" s="5" t="s">
        <v>19</v>
      </c>
      <c r="J3" s="8" t="s">
        <v>20</v>
      </c>
      <c r="K3" s="8" t="s">
        <v>21</v>
      </c>
      <c r="L3" s="9" t="s">
        <v>22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5" t="s">
        <v>28</v>
      </c>
      <c r="B4" s="6" t="s">
        <v>29</v>
      </c>
      <c r="C4" s="7" t="str">
        <f t="shared" si="1"/>
        <v>Sitang Arkanit</v>
      </c>
      <c r="D4" s="5" t="s">
        <v>14</v>
      </c>
      <c r="E4" s="5" t="s">
        <v>30</v>
      </c>
      <c r="F4" s="5" t="s">
        <v>31</v>
      </c>
      <c r="G4" s="5" t="s">
        <v>32</v>
      </c>
      <c r="H4" s="5" t="s">
        <v>18</v>
      </c>
      <c r="I4" s="5" t="s">
        <v>19</v>
      </c>
      <c r="J4" s="8" t="s">
        <v>20</v>
      </c>
      <c r="K4" s="8" t="s">
        <v>21</v>
      </c>
      <c r="L4" s="9" t="s">
        <v>22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5" t="s">
        <v>33</v>
      </c>
      <c r="B5" s="6" t="s">
        <v>34</v>
      </c>
      <c r="C5" s="7" t="str">
        <f t="shared" si="1"/>
        <v>Lisanework Ayalew</v>
      </c>
      <c r="D5" s="5" t="s">
        <v>14</v>
      </c>
      <c r="E5" s="5" t="s">
        <v>30</v>
      </c>
      <c r="F5" s="5" t="s">
        <v>35</v>
      </c>
      <c r="G5" s="5" t="s">
        <v>36</v>
      </c>
      <c r="H5" s="5" t="s">
        <v>37</v>
      </c>
      <c r="I5" s="5" t="s">
        <v>19</v>
      </c>
      <c r="J5" s="8" t="s">
        <v>20</v>
      </c>
      <c r="K5" s="8" t="s">
        <v>21</v>
      </c>
      <c r="L5" s="9" t="s">
        <v>22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5" t="s">
        <v>38</v>
      </c>
      <c r="B6" s="6" t="s">
        <v>39</v>
      </c>
      <c r="C6" s="7" t="str">
        <f t="shared" si="1"/>
        <v>Rashid Bajwa</v>
      </c>
      <c r="D6" s="5" t="s">
        <v>14</v>
      </c>
      <c r="E6" s="5" t="s">
        <v>15</v>
      </c>
      <c r="F6" s="5" t="s">
        <v>40</v>
      </c>
      <c r="G6" s="5" t="s">
        <v>41</v>
      </c>
      <c r="H6" s="5" t="s">
        <v>18</v>
      </c>
      <c r="I6" s="5" t="s">
        <v>19</v>
      </c>
      <c r="J6" s="8" t="s">
        <v>20</v>
      </c>
      <c r="K6" s="8" t="s">
        <v>21</v>
      </c>
      <c r="L6" s="9" t="s">
        <v>22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5" t="s">
        <v>42</v>
      </c>
      <c r="B7" s="6" t="s">
        <v>43</v>
      </c>
      <c r="C7" s="7" t="str">
        <f t="shared" si="1"/>
        <v>Daniela Bedenice</v>
      </c>
      <c r="D7" s="5" t="s">
        <v>44</v>
      </c>
      <c r="E7" s="5" t="s">
        <v>45</v>
      </c>
      <c r="F7" s="5" t="s">
        <v>26</v>
      </c>
      <c r="G7" s="5" t="s">
        <v>46</v>
      </c>
      <c r="H7" s="5" t="s">
        <v>37</v>
      </c>
      <c r="I7" s="5" t="s">
        <v>47</v>
      </c>
      <c r="J7" s="8" t="s">
        <v>20</v>
      </c>
      <c r="K7" s="8" t="s">
        <v>21</v>
      </c>
      <c r="L7" s="9" t="s">
        <v>22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5" t="s">
        <v>48</v>
      </c>
      <c r="B8" s="6" t="s">
        <v>49</v>
      </c>
      <c r="C8" s="7" t="str">
        <f t="shared" si="1"/>
        <v>Lisa Benjamin</v>
      </c>
      <c r="D8" s="5" t="s">
        <v>50</v>
      </c>
      <c r="E8" s="5" t="s">
        <v>51</v>
      </c>
      <c r="F8" s="5" t="s">
        <v>52</v>
      </c>
      <c r="G8" s="5" t="s">
        <v>53</v>
      </c>
      <c r="H8" s="5" t="s">
        <v>37</v>
      </c>
      <c r="I8" s="5" t="s">
        <v>47</v>
      </c>
      <c r="J8" s="8" t="s">
        <v>20</v>
      </c>
      <c r="K8" s="8" t="s">
        <v>21</v>
      </c>
      <c r="L8" s="9" t="s">
        <v>22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11" t="s">
        <v>54</v>
      </c>
      <c r="B9" s="12" t="s">
        <v>55</v>
      </c>
      <c r="C9" s="13" t="str">
        <f t="shared" si="1"/>
        <v>Marit Biesheuvel</v>
      </c>
      <c r="D9" s="13" t="s">
        <v>56</v>
      </c>
      <c r="E9" s="13" t="s">
        <v>57</v>
      </c>
      <c r="F9" s="11" t="s">
        <v>58</v>
      </c>
      <c r="G9" s="11" t="s">
        <v>59</v>
      </c>
      <c r="H9" s="13" t="s">
        <v>18</v>
      </c>
      <c r="I9" s="11" t="s">
        <v>47</v>
      </c>
      <c r="J9" s="9" t="s">
        <v>20</v>
      </c>
      <c r="K9" s="9" t="s">
        <v>21</v>
      </c>
      <c r="L9" s="9" t="s">
        <v>22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5" t="s">
        <v>60</v>
      </c>
      <c r="B10" s="6" t="s">
        <v>61</v>
      </c>
      <c r="C10" s="7" t="str">
        <f t="shared" si="1"/>
        <v>Yesica Botero</v>
      </c>
      <c r="D10" s="5" t="s">
        <v>50</v>
      </c>
      <c r="E10" s="5" t="s">
        <v>62</v>
      </c>
      <c r="F10" s="5" t="s">
        <v>63</v>
      </c>
      <c r="G10" s="5" t="s">
        <v>64</v>
      </c>
      <c r="H10" s="5" t="s">
        <v>18</v>
      </c>
      <c r="I10" s="5" t="s">
        <v>47</v>
      </c>
      <c r="J10" s="8" t="s">
        <v>20</v>
      </c>
      <c r="K10" s="8" t="s">
        <v>21</v>
      </c>
      <c r="L10" s="9" t="s">
        <v>22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11" t="s">
        <v>65</v>
      </c>
      <c r="B11" s="11" t="s">
        <v>66</v>
      </c>
      <c r="C11" s="13" t="str">
        <f t="shared" si="1"/>
        <v>Hannah Carter</v>
      </c>
      <c r="D11" s="11" t="s">
        <v>56</v>
      </c>
      <c r="E11" s="11" t="s">
        <v>62</v>
      </c>
      <c r="F11" s="11" t="s">
        <v>26</v>
      </c>
      <c r="G11" s="11" t="s">
        <v>67</v>
      </c>
      <c r="H11" s="11" t="s">
        <v>18</v>
      </c>
      <c r="I11" s="11" t="s">
        <v>47</v>
      </c>
      <c r="J11" s="9" t="s">
        <v>68</v>
      </c>
      <c r="K11" s="9" t="s">
        <v>21</v>
      </c>
      <c r="L11" s="9" t="s">
        <v>22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5" t="s">
        <v>69</v>
      </c>
      <c r="B12" s="6" t="s">
        <v>70</v>
      </c>
      <c r="C12" s="7" t="str">
        <f t="shared" si="1"/>
        <v>Michelle Coombe</v>
      </c>
      <c r="D12" s="5" t="s">
        <v>71</v>
      </c>
      <c r="E12" s="5" t="s">
        <v>72</v>
      </c>
      <c r="F12" s="5" t="s">
        <v>35</v>
      </c>
      <c r="G12" s="5" t="s">
        <v>73</v>
      </c>
      <c r="H12" s="5" t="s">
        <v>37</v>
      </c>
      <c r="I12" s="5" t="s">
        <v>47</v>
      </c>
      <c r="J12" s="8" t="s">
        <v>20</v>
      </c>
      <c r="K12" s="8" t="s">
        <v>21</v>
      </c>
      <c r="L12" s="9" t="s">
        <v>22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5" t="s">
        <v>74</v>
      </c>
      <c r="B13" s="6" t="s">
        <v>75</v>
      </c>
      <c r="C13" s="7" t="str">
        <f t="shared" si="1"/>
        <v>Nicolas Deslauriers</v>
      </c>
      <c r="D13" s="5" t="s">
        <v>76</v>
      </c>
      <c r="E13" s="5" t="s">
        <v>77</v>
      </c>
      <c r="F13" s="5" t="s">
        <v>35</v>
      </c>
      <c r="G13" s="5" t="s">
        <v>78</v>
      </c>
      <c r="H13" s="5" t="s">
        <v>18</v>
      </c>
      <c r="I13" s="5" t="s">
        <v>19</v>
      </c>
      <c r="J13" s="8" t="s">
        <v>20</v>
      </c>
      <c r="K13" s="8" t="s">
        <v>21</v>
      </c>
      <c r="L13" s="9" t="s">
        <v>22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5" t="s">
        <v>79</v>
      </c>
      <c r="B14" s="6" t="s">
        <v>80</v>
      </c>
      <c r="C14" s="7" t="str">
        <f t="shared" si="1"/>
        <v>Sarah Erickson</v>
      </c>
      <c r="D14" s="5" t="s">
        <v>76</v>
      </c>
      <c r="E14" s="5" t="s">
        <v>62</v>
      </c>
      <c r="F14" s="5" t="s">
        <v>35</v>
      </c>
      <c r="G14" s="5" t="s">
        <v>81</v>
      </c>
      <c r="H14" s="5" t="s">
        <v>18</v>
      </c>
      <c r="I14" s="5" t="s">
        <v>19</v>
      </c>
      <c r="J14" s="8" t="s">
        <v>20</v>
      </c>
      <c r="K14" s="8" t="s">
        <v>21</v>
      </c>
      <c r="L14" s="9" t="s">
        <v>22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5" t="s">
        <v>82</v>
      </c>
      <c r="B15" s="6" t="s">
        <v>83</v>
      </c>
      <c r="C15" s="7" t="str">
        <f t="shared" si="1"/>
        <v>Jully Gogoi Tiwari</v>
      </c>
      <c r="D15" s="5" t="s">
        <v>76</v>
      </c>
      <c r="E15" s="5" t="s">
        <v>84</v>
      </c>
      <c r="F15" s="5" t="s">
        <v>85</v>
      </c>
      <c r="G15" s="5" t="s">
        <v>86</v>
      </c>
      <c r="H15" s="5" t="s">
        <v>37</v>
      </c>
      <c r="I15" s="5" t="s">
        <v>19</v>
      </c>
      <c r="J15" s="8" t="s">
        <v>20</v>
      </c>
      <c r="K15" s="8" t="s">
        <v>21</v>
      </c>
      <c r="L15" s="9" t="s">
        <v>22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5" t="s">
        <v>87</v>
      </c>
      <c r="B16" s="6" t="s">
        <v>88</v>
      </c>
      <c r="C16" s="7" t="str">
        <f t="shared" si="1"/>
        <v>Alvaro Guzman</v>
      </c>
      <c r="D16" s="5" t="s">
        <v>76</v>
      </c>
      <c r="E16" s="5" t="s">
        <v>57</v>
      </c>
      <c r="F16" s="5" t="s">
        <v>89</v>
      </c>
      <c r="G16" s="5" t="s">
        <v>90</v>
      </c>
      <c r="H16" s="5" t="s">
        <v>18</v>
      </c>
      <c r="I16" s="5" t="s">
        <v>19</v>
      </c>
      <c r="J16" s="8" t="s">
        <v>20</v>
      </c>
      <c r="K16" s="8" t="s">
        <v>21</v>
      </c>
      <c r="L16" s="9" t="s">
        <v>22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11" t="s">
        <v>91</v>
      </c>
      <c r="B17" s="12" t="s">
        <v>92</v>
      </c>
      <c r="C17" s="13" t="str">
        <f t="shared" si="1"/>
        <v>Nicholas Hacker</v>
      </c>
      <c r="D17" s="11" t="s">
        <v>56</v>
      </c>
      <c r="E17" s="11" t="s">
        <v>62</v>
      </c>
      <c r="F17" s="11" t="s">
        <v>26</v>
      </c>
      <c r="G17" s="11" t="s">
        <v>93</v>
      </c>
      <c r="H17" s="11" t="s">
        <v>18</v>
      </c>
      <c r="I17" s="11" t="s">
        <v>47</v>
      </c>
      <c r="J17" s="9" t="s">
        <v>68</v>
      </c>
      <c r="K17" s="9" t="s">
        <v>21</v>
      </c>
      <c r="L17" s="9" t="s">
        <v>22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11" t="s">
        <v>94</v>
      </c>
      <c r="B18" s="12" t="s">
        <v>95</v>
      </c>
      <c r="C18" s="13" t="str">
        <f t="shared" si="1"/>
        <v>Kayla Hazlett</v>
      </c>
      <c r="D18" s="11" t="s">
        <v>50</v>
      </c>
      <c r="E18" s="11" t="s">
        <v>62</v>
      </c>
      <c r="F18" s="11" t="s">
        <v>26</v>
      </c>
      <c r="G18" s="11" t="s">
        <v>96</v>
      </c>
      <c r="H18" s="11" t="s">
        <v>18</v>
      </c>
      <c r="I18" s="11" t="s">
        <v>47</v>
      </c>
      <c r="J18" s="9" t="s">
        <v>68</v>
      </c>
      <c r="K18" s="9" t="s">
        <v>21</v>
      </c>
      <c r="L18" s="9" t="s">
        <v>22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5" t="s">
        <v>97</v>
      </c>
      <c r="B19" s="6" t="s">
        <v>98</v>
      </c>
      <c r="C19" s="7" t="str">
        <f t="shared" si="1"/>
        <v>Heshanthi Herath</v>
      </c>
      <c r="D19" s="5" t="s">
        <v>99</v>
      </c>
      <c r="E19" s="5" t="s">
        <v>100</v>
      </c>
      <c r="F19" s="5" t="s">
        <v>101</v>
      </c>
      <c r="G19" s="5" t="s">
        <v>102</v>
      </c>
      <c r="H19" s="5" t="s">
        <v>18</v>
      </c>
      <c r="I19" s="5" t="s">
        <v>47</v>
      </c>
      <c r="J19" s="8" t="s">
        <v>20</v>
      </c>
      <c r="K19" s="8" t="s">
        <v>21</v>
      </c>
      <c r="L19" s="9" t="s">
        <v>22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5" t="s">
        <v>103</v>
      </c>
      <c r="B20" s="6" t="s">
        <v>104</v>
      </c>
      <c r="C20" s="7" t="str">
        <f t="shared" si="1"/>
        <v>Noor Huma</v>
      </c>
      <c r="D20" s="5" t="s">
        <v>50</v>
      </c>
      <c r="E20" s="5" t="s">
        <v>105</v>
      </c>
      <c r="F20" s="5" t="s">
        <v>40</v>
      </c>
      <c r="G20" s="5" t="s">
        <v>106</v>
      </c>
      <c r="H20" s="5" t="s">
        <v>18</v>
      </c>
      <c r="I20" s="5" t="s">
        <v>47</v>
      </c>
      <c r="J20" s="8" t="s">
        <v>20</v>
      </c>
      <c r="K20" s="8" t="s">
        <v>21</v>
      </c>
      <c r="L20" s="9" t="s">
        <v>22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5" t="s">
        <v>107</v>
      </c>
      <c r="B21" s="6" t="s">
        <v>108</v>
      </c>
      <c r="C21" s="7" t="str">
        <f t="shared" si="1"/>
        <v>Wendi Jackson</v>
      </c>
      <c r="D21" s="5" t="s">
        <v>71</v>
      </c>
      <c r="E21" s="5" t="s">
        <v>109</v>
      </c>
      <c r="F21" s="5" t="s">
        <v>26</v>
      </c>
      <c r="G21" s="5" t="s">
        <v>110</v>
      </c>
      <c r="H21" s="5" t="s">
        <v>37</v>
      </c>
      <c r="I21" s="5" t="s">
        <v>47</v>
      </c>
      <c r="J21" s="8" t="s">
        <v>20</v>
      </c>
      <c r="K21" s="8" t="s">
        <v>21</v>
      </c>
      <c r="L21" s="9" t="s">
        <v>22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5" t="s">
        <v>111</v>
      </c>
      <c r="B22" s="6" t="s">
        <v>112</v>
      </c>
      <c r="C22" s="7" t="str">
        <f t="shared" si="1"/>
        <v>Kristen Kalbfleisch</v>
      </c>
      <c r="D22" s="5" t="s">
        <v>71</v>
      </c>
      <c r="E22" s="5" t="s">
        <v>57</v>
      </c>
      <c r="F22" s="5" t="s">
        <v>35</v>
      </c>
      <c r="G22" s="5" t="s">
        <v>113</v>
      </c>
      <c r="H22" s="5" t="s">
        <v>37</v>
      </c>
      <c r="I22" s="5" t="s">
        <v>47</v>
      </c>
      <c r="J22" s="8" t="s">
        <v>20</v>
      </c>
      <c r="K22" s="8" t="s">
        <v>21</v>
      </c>
      <c r="L22" s="9" t="s">
        <v>22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5" t="s">
        <v>114</v>
      </c>
      <c r="B23" s="6" t="s">
        <v>115</v>
      </c>
      <c r="C23" s="7" t="str">
        <f t="shared" si="1"/>
        <v>Cassidy Klima</v>
      </c>
      <c r="D23" s="5" t="s">
        <v>76</v>
      </c>
      <c r="E23" s="5" t="s">
        <v>62</v>
      </c>
      <c r="F23" s="5" t="s">
        <v>35</v>
      </c>
      <c r="G23" s="5" t="s">
        <v>116</v>
      </c>
      <c r="H23" s="5" t="s">
        <v>37</v>
      </c>
      <c r="I23" s="5" t="s">
        <v>19</v>
      </c>
      <c r="J23" s="8" t="s">
        <v>20</v>
      </c>
      <c r="K23" s="8" t="s">
        <v>21</v>
      </c>
      <c r="L23" s="9" t="s">
        <v>22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5" t="s">
        <v>117</v>
      </c>
      <c r="B24" s="6" t="s">
        <v>118</v>
      </c>
      <c r="C24" s="7" t="str">
        <f t="shared" si="1"/>
        <v>Celine Loubiere</v>
      </c>
      <c r="D24" s="5" t="s">
        <v>56</v>
      </c>
      <c r="E24" s="5" t="s">
        <v>119</v>
      </c>
      <c r="F24" s="5" t="s">
        <v>35</v>
      </c>
      <c r="G24" s="5" t="s">
        <v>120</v>
      </c>
      <c r="H24" s="5" t="s">
        <v>37</v>
      </c>
      <c r="I24" s="5" t="s">
        <v>47</v>
      </c>
      <c r="J24" s="8" t="s">
        <v>20</v>
      </c>
      <c r="K24" s="8" t="s">
        <v>21</v>
      </c>
      <c r="L24" s="9" t="s">
        <v>22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1" t="s">
        <v>121</v>
      </c>
      <c r="B25" s="11" t="s">
        <v>122</v>
      </c>
      <c r="C25" s="13" t="str">
        <f t="shared" si="1"/>
        <v>Valeria Lugo Mesa</v>
      </c>
      <c r="D25" s="11" t="s">
        <v>56</v>
      </c>
      <c r="E25" s="11" t="s">
        <v>62</v>
      </c>
      <c r="F25" s="11" t="s">
        <v>63</v>
      </c>
      <c r="G25" s="11" t="s">
        <v>123</v>
      </c>
      <c r="H25" s="11" t="s">
        <v>18</v>
      </c>
      <c r="I25" s="11" t="s">
        <v>47</v>
      </c>
      <c r="J25" s="9" t="s">
        <v>68</v>
      </c>
      <c r="K25" s="9" t="s">
        <v>21</v>
      </c>
      <c r="L25" s="9" t="s">
        <v>22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5" t="s">
        <v>124</v>
      </c>
      <c r="B26" s="6" t="s">
        <v>125</v>
      </c>
      <c r="C26" s="7" t="str">
        <f t="shared" si="1"/>
        <v>Alexis Main</v>
      </c>
      <c r="D26" s="5" t="s">
        <v>99</v>
      </c>
      <c r="E26" s="5" t="s">
        <v>126</v>
      </c>
      <c r="F26" s="5" t="s">
        <v>26</v>
      </c>
      <c r="G26" s="5" t="s">
        <v>127</v>
      </c>
      <c r="H26" s="5" t="s">
        <v>18</v>
      </c>
      <c r="I26" s="5" t="s">
        <v>47</v>
      </c>
      <c r="J26" s="8" t="s">
        <v>20</v>
      </c>
      <c r="K26" s="8" t="s">
        <v>21</v>
      </c>
      <c r="L26" s="9" t="s">
        <v>22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1" t="s">
        <v>128</v>
      </c>
      <c r="B27" s="12" t="s">
        <v>129</v>
      </c>
      <c r="C27" s="13" t="str">
        <f t="shared" si="1"/>
        <v>Molly McClurg</v>
      </c>
      <c r="D27" s="11" t="s">
        <v>99</v>
      </c>
      <c r="E27" s="11" t="s">
        <v>62</v>
      </c>
      <c r="F27" s="11" t="s">
        <v>26</v>
      </c>
      <c r="G27" s="11" t="s">
        <v>130</v>
      </c>
      <c r="H27" s="11" t="s">
        <v>18</v>
      </c>
      <c r="I27" s="11" t="s">
        <v>47</v>
      </c>
      <c r="J27" s="9" t="s">
        <v>68</v>
      </c>
      <c r="K27" s="9" t="s">
        <v>21</v>
      </c>
      <c r="L27" s="9" t="s">
        <v>22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1" t="s">
        <v>131</v>
      </c>
      <c r="B28" s="12" t="s">
        <v>132</v>
      </c>
      <c r="C28" s="13" t="str">
        <f t="shared" si="1"/>
        <v>Claire Mitchell</v>
      </c>
      <c r="D28" s="11" t="s">
        <v>50</v>
      </c>
      <c r="E28" s="13" t="s">
        <v>105</v>
      </c>
      <c r="F28" s="14" t="s">
        <v>26</v>
      </c>
      <c r="G28" s="14" t="s">
        <v>133</v>
      </c>
      <c r="H28" s="13" t="s">
        <v>18</v>
      </c>
      <c r="I28" s="11" t="s">
        <v>47</v>
      </c>
      <c r="J28" s="9" t="s">
        <v>68</v>
      </c>
      <c r="K28" s="9" t="s">
        <v>21</v>
      </c>
      <c r="L28" s="9" t="s">
        <v>22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1" t="s">
        <v>134</v>
      </c>
      <c r="B29" s="12" t="s">
        <v>135</v>
      </c>
      <c r="C29" s="13" t="str">
        <f t="shared" si="1"/>
        <v>Maggie Murphy</v>
      </c>
      <c r="D29" s="11" t="s">
        <v>71</v>
      </c>
      <c r="E29" s="11" t="s">
        <v>62</v>
      </c>
      <c r="F29" s="11" t="s">
        <v>26</v>
      </c>
      <c r="G29" s="11" t="s">
        <v>136</v>
      </c>
      <c r="H29" s="11" t="s">
        <v>18</v>
      </c>
      <c r="I29" s="11" t="s">
        <v>47</v>
      </c>
      <c r="J29" s="9" t="s">
        <v>68</v>
      </c>
      <c r="K29" s="9" t="s">
        <v>21</v>
      </c>
      <c r="L29" s="9" t="s">
        <v>22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5" t="s">
        <v>137</v>
      </c>
      <c r="B30" s="6" t="s">
        <v>48</v>
      </c>
      <c r="C30" s="7" t="str">
        <f t="shared" si="1"/>
        <v>Benjamin Ndayambaje</v>
      </c>
      <c r="D30" s="5" t="s">
        <v>99</v>
      </c>
      <c r="E30" s="5" t="s">
        <v>138</v>
      </c>
      <c r="F30" s="5" t="s">
        <v>139</v>
      </c>
      <c r="G30" s="5" t="s">
        <v>140</v>
      </c>
      <c r="H30" s="5" t="s">
        <v>37</v>
      </c>
      <c r="I30" s="5" t="s">
        <v>47</v>
      </c>
      <c r="J30" s="8" t="s">
        <v>20</v>
      </c>
      <c r="K30" s="8" t="s">
        <v>21</v>
      </c>
      <c r="L30" s="9" t="s">
        <v>22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1" t="s">
        <v>141</v>
      </c>
      <c r="B31" s="12" t="s">
        <v>142</v>
      </c>
      <c r="C31" s="13" t="str">
        <f t="shared" si="1"/>
        <v>Brian Nyakobi</v>
      </c>
      <c r="D31" s="11" t="s">
        <v>44</v>
      </c>
      <c r="E31" s="11" t="s">
        <v>105</v>
      </c>
      <c r="F31" s="11" t="s">
        <v>26</v>
      </c>
      <c r="G31" s="11" t="s">
        <v>143</v>
      </c>
      <c r="H31" s="11" t="s">
        <v>18</v>
      </c>
      <c r="I31" s="11" t="s">
        <v>47</v>
      </c>
      <c r="J31" s="9" t="s">
        <v>68</v>
      </c>
      <c r="K31" s="9" t="s">
        <v>21</v>
      </c>
      <c r="L31" s="9" t="s">
        <v>22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5" t="s">
        <v>144</v>
      </c>
      <c r="B32" s="6" t="s">
        <v>145</v>
      </c>
      <c r="C32" s="7" t="str">
        <f t="shared" si="1"/>
        <v>Shivani Ohja</v>
      </c>
      <c r="D32" s="5" t="s">
        <v>76</v>
      </c>
      <c r="E32" s="5" t="s">
        <v>30</v>
      </c>
      <c r="F32" s="5" t="s">
        <v>35</v>
      </c>
      <c r="G32" s="5" t="s">
        <v>146</v>
      </c>
      <c r="H32" s="5" t="s">
        <v>37</v>
      </c>
      <c r="I32" s="5" t="s">
        <v>19</v>
      </c>
      <c r="J32" s="8" t="s">
        <v>20</v>
      </c>
      <c r="K32" s="8" t="s">
        <v>21</v>
      </c>
      <c r="L32" s="9" t="s">
        <v>22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5" t="s">
        <v>147</v>
      </c>
      <c r="B33" s="6" t="s">
        <v>80</v>
      </c>
      <c r="C33" s="7" t="str">
        <f t="shared" si="1"/>
        <v>Sarah Purcell</v>
      </c>
      <c r="D33" s="5" t="s">
        <v>76</v>
      </c>
      <c r="E33" s="5" t="s">
        <v>30</v>
      </c>
      <c r="F33" s="5" t="s">
        <v>35</v>
      </c>
      <c r="G33" s="5" t="s">
        <v>148</v>
      </c>
      <c r="H33" s="5" t="s">
        <v>37</v>
      </c>
      <c r="I33" s="5" t="s">
        <v>19</v>
      </c>
      <c r="J33" s="8" t="s">
        <v>20</v>
      </c>
      <c r="K33" s="8" t="s">
        <v>21</v>
      </c>
      <c r="L33" s="9" t="s">
        <v>22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5" t="s">
        <v>149</v>
      </c>
      <c r="B34" s="6" t="s">
        <v>150</v>
      </c>
      <c r="C34" s="7" t="str">
        <f t="shared" si="1"/>
        <v>Ahsan Raquib</v>
      </c>
      <c r="D34" s="5" t="s">
        <v>14</v>
      </c>
      <c r="E34" s="5" t="s">
        <v>30</v>
      </c>
      <c r="F34" s="5" t="s">
        <v>151</v>
      </c>
      <c r="G34" s="5" t="s">
        <v>152</v>
      </c>
      <c r="H34" s="5" t="s">
        <v>18</v>
      </c>
      <c r="I34" s="5" t="s">
        <v>19</v>
      </c>
      <c r="J34" s="8" t="s">
        <v>20</v>
      </c>
      <c r="K34" s="8" t="s">
        <v>21</v>
      </c>
      <c r="L34" s="9" t="s">
        <v>22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5" t="s">
        <v>153</v>
      </c>
      <c r="B35" s="6" t="s">
        <v>112</v>
      </c>
      <c r="C35" s="7" t="str">
        <f t="shared" si="1"/>
        <v>Kristen Reynolds</v>
      </c>
      <c r="D35" s="5" t="s">
        <v>50</v>
      </c>
      <c r="E35" s="5" t="s">
        <v>30</v>
      </c>
      <c r="F35" s="5" t="s">
        <v>35</v>
      </c>
      <c r="G35" s="5" t="s">
        <v>154</v>
      </c>
      <c r="H35" s="5" t="s">
        <v>37</v>
      </c>
      <c r="I35" s="5" t="s">
        <v>47</v>
      </c>
      <c r="J35" s="8" t="s">
        <v>20</v>
      </c>
      <c r="K35" s="8" t="s">
        <v>21</v>
      </c>
      <c r="L35" s="9" t="s">
        <v>22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5" t="s">
        <v>155</v>
      </c>
      <c r="B36" s="6" t="s">
        <v>156</v>
      </c>
      <c r="C36" s="7" t="str">
        <f t="shared" si="1"/>
        <v>Ruiwini Rupasinghe</v>
      </c>
      <c r="D36" s="5" t="s">
        <v>71</v>
      </c>
      <c r="E36" s="5" t="s">
        <v>109</v>
      </c>
      <c r="F36" s="5" t="s">
        <v>101</v>
      </c>
      <c r="G36" s="5" t="s">
        <v>157</v>
      </c>
      <c r="H36" s="5" t="s">
        <v>18</v>
      </c>
      <c r="I36" s="5" t="s">
        <v>47</v>
      </c>
      <c r="J36" s="8" t="s">
        <v>20</v>
      </c>
      <c r="K36" s="8" t="s">
        <v>21</v>
      </c>
      <c r="L36" s="9" t="s">
        <v>22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5" t="s">
        <v>158</v>
      </c>
      <c r="B37" s="6" t="s">
        <v>159</v>
      </c>
      <c r="C37" s="7" t="str">
        <f t="shared" si="1"/>
        <v>Victoria Scott</v>
      </c>
      <c r="D37" s="5" t="s">
        <v>99</v>
      </c>
      <c r="E37" s="5" t="s">
        <v>160</v>
      </c>
      <c r="F37" s="5" t="s">
        <v>161</v>
      </c>
      <c r="G37" s="5" t="s">
        <v>162</v>
      </c>
      <c r="H37" s="5" t="s">
        <v>18</v>
      </c>
      <c r="I37" s="5" t="s">
        <v>47</v>
      </c>
      <c r="J37" s="8" t="s">
        <v>20</v>
      </c>
      <c r="K37" s="8" t="s">
        <v>21</v>
      </c>
      <c r="L37" s="9" t="s">
        <v>22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5" t="s">
        <v>163</v>
      </c>
      <c r="B38" s="6" t="s">
        <v>164</v>
      </c>
      <c r="C38" s="7" t="str">
        <f t="shared" si="1"/>
        <v>Aaron Sieve</v>
      </c>
      <c r="D38" s="5" t="s">
        <v>56</v>
      </c>
      <c r="E38" s="5" t="s">
        <v>165</v>
      </c>
      <c r="F38" s="5" t="s">
        <v>26</v>
      </c>
      <c r="G38" s="5" t="s">
        <v>166</v>
      </c>
      <c r="H38" s="5" t="s">
        <v>18</v>
      </c>
      <c r="I38" s="5" t="s">
        <v>47</v>
      </c>
      <c r="J38" s="8" t="s">
        <v>20</v>
      </c>
      <c r="K38" s="8" t="s">
        <v>21</v>
      </c>
      <c r="L38" s="9" t="s">
        <v>22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5" t="s">
        <v>167</v>
      </c>
      <c r="B39" s="6" t="s">
        <v>168</v>
      </c>
      <c r="C39" s="7" t="str">
        <f t="shared" si="1"/>
        <v>Persia Thapa</v>
      </c>
      <c r="D39" s="5" t="s">
        <v>14</v>
      </c>
      <c r="E39" s="5" t="s">
        <v>30</v>
      </c>
      <c r="F39" s="5" t="s">
        <v>169</v>
      </c>
      <c r="G39" s="5" t="s">
        <v>170</v>
      </c>
      <c r="H39" s="5" t="s">
        <v>18</v>
      </c>
      <c r="I39" s="5" t="s">
        <v>19</v>
      </c>
      <c r="J39" s="8" t="s">
        <v>20</v>
      </c>
      <c r="K39" s="8" t="s">
        <v>21</v>
      </c>
      <c r="L39" s="9" t="s">
        <v>22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1" t="s">
        <v>171</v>
      </c>
      <c r="B40" s="12" t="s">
        <v>172</v>
      </c>
      <c r="C40" s="13" t="str">
        <f t="shared" si="1"/>
        <v>Luis Torres</v>
      </c>
      <c r="D40" s="11" t="s">
        <v>99</v>
      </c>
      <c r="E40" s="11" t="s">
        <v>62</v>
      </c>
      <c r="F40" s="11" t="s">
        <v>26</v>
      </c>
      <c r="G40" s="11" t="s">
        <v>173</v>
      </c>
      <c r="H40" s="11" t="s">
        <v>18</v>
      </c>
      <c r="I40" s="11" t="s">
        <v>47</v>
      </c>
      <c r="J40" s="9" t="s">
        <v>68</v>
      </c>
      <c r="K40" s="9" t="s">
        <v>21</v>
      </c>
      <c r="L40" s="9" t="s">
        <v>22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5" t="s">
        <v>174</v>
      </c>
      <c r="B41" s="6" t="s">
        <v>175</v>
      </c>
      <c r="C41" s="7" t="str">
        <f t="shared" si="1"/>
        <v>Emily Wainwright</v>
      </c>
      <c r="D41" s="5" t="s">
        <v>14</v>
      </c>
      <c r="E41" s="5" t="s">
        <v>30</v>
      </c>
      <c r="F41" s="5" t="s">
        <v>35</v>
      </c>
      <c r="G41" s="5" t="s">
        <v>176</v>
      </c>
      <c r="H41" s="5" t="s">
        <v>18</v>
      </c>
      <c r="I41" s="5" t="s">
        <v>19</v>
      </c>
      <c r="J41" s="8" t="s">
        <v>20</v>
      </c>
      <c r="K41" s="8" t="s">
        <v>21</v>
      </c>
      <c r="L41" s="9" t="s">
        <v>22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5" t="s">
        <v>177</v>
      </c>
      <c r="B42" s="6" t="s">
        <v>178</v>
      </c>
      <c r="C42" s="7" t="str">
        <f t="shared" si="1"/>
        <v>Xu Wang</v>
      </c>
      <c r="D42" s="5" t="s">
        <v>14</v>
      </c>
      <c r="E42" s="5" t="s">
        <v>179</v>
      </c>
      <c r="F42" s="5" t="s">
        <v>26</v>
      </c>
      <c r="G42" s="5" t="s">
        <v>180</v>
      </c>
      <c r="H42" s="5" t="s">
        <v>37</v>
      </c>
      <c r="I42" s="5" t="s">
        <v>19</v>
      </c>
      <c r="J42" s="8" t="s">
        <v>20</v>
      </c>
      <c r="K42" s="8" t="s">
        <v>21</v>
      </c>
      <c r="L42" s="9" t="s">
        <v>22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5" t="s">
        <v>181</v>
      </c>
      <c r="B43" s="6" t="s">
        <v>182</v>
      </c>
      <c r="C43" s="7" t="str">
        <f t="shared" si="1"/>
        <v>Cory Wolfe</v>
      </c>
      <c r="D43" s="5" t="s">
        <v>76</v>
      </c>
      <c r="E43" s="5" t="s">
        <v>62</v>
      </c>
      <c r="F43" s="5" t="s">
        <v>26</v>
      </c>
      <c r="G43" s="5" t="s">
        <v>183</v>
      </c>
      <c r="H43" s="5" t="s">
        <v>37</v>
      </c>
      <c r="I43" s="5" t="s">
        <v>19</v>
      </c>
      <c r="J43" s="8" t="s">
        <v>20</v>
      </c>
      <c r="K43" s="8" t="s">
        <v>21</v>
      </c>
      <c r="L43" s="9" t="s">
        <v>22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5" t="s">
        <v>184</v>
      </c>
      <c r="B44" s="6" t="s">
        <v>185</v>
      </c>
      <c r="C44" s="7" t="str">
        <f t="shared" si="1"/>
        <v>Giulia Zarantonello</v>
      </c>
      <c r="D44" s="5" t="s">
        <v>71</v>
      </c>
      <c r="E44" s="5" t="s">
        <v>186</v>
      </c>
      <c r="F44" s="5" t="s">
        <v>187</v>
      </c>
      <c r="G44" s="5" t="s">
        <v>188</v>
      </c>
      <c r="H44" s="5" t="s">
        <v>18</v>
      </c>
      <c r="I44" s="5" t="s">
        <v>47</v>
      </c>
      <c r="J44" s="8" t="s">
        <v>20</v>
      </c>
      <c r="K44" s="8" t="s">
        <v>21</v>
      </c>
      <c r="L44" s="9" t="s">
        <v>22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5"/>
      <c r="B45" s="5"/>
      <c r="C45" s="7"/>
      <c r="D45" s="5"/>
      <c r="E45" s="5"/>
      <c r="F45" s="5"/>
      <c r="G45" s="5"/>
      <c r="H45" s="5"/>
      <c r="I45" s="5"/>
      <c r="J45" s="15"/>
      <c r="K45" s="8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5" t="s">
        <v>189</v>
      </c>
      <c r="B46" s="5" t="s">
        <v>14</v>
      </c>
      <c r="C46" s="7" t="str">
        <f t="shared" ref="C46:C51" si="2">concatenate(B46," ",A46)</f>
        <v>Enrique Doster</v>
      </c>
      <c r="D46" s="5" t="s">
        <v>190</v>
      </c>
      <c r="E46" s="5" t="s">
        <v>191</v>
      </c>
      <c r="F46" s="5"/>
      <c r="G46" s="5" t="s">
        <v>192</v>
      </c>
      <c r="H46" s="5" t="s">
        <v>193</v>
      </c>
      <c r="I46" s="5" t="s">
        <v>19</v>
      </c>
      <c r="J46" s="15"/>
      <c r="K46" s="8" t="s">
        <v>194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5" t="s">
        <v>195</v>
      </c>
      <c r="B47" s="5" t="s">
        <v>99</v>
      </c>
      <c r="C47" s="7" t="str">
        <f t="shared" si="2"/>
        <v>Peter Ferm</v>
      </c>
      <c r="D47" s="5" t="s">
        <v>190</v>
      </c>
      <c r="E47" s="5" t="s">
        <v>196</v>
      </c>
      <c r="F47" s="5"/>
      <c r="G47" s="5" t="s">
        <v>197</v>
      </c>
      <c r="H47" s="5" t="s">
        <v>198</v>
      </c>
      <c r="I47" s="5" t="s">
        <v>47</v>
      </c>
      <c r="J47" s="15"/>
      <c r="K47" s="8" t="s">
        <v>194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ht="17.25" customHeight="1">
      <c r="A48" s="5" t="s">
        <v>199</v>
      </c>
      <c r="B48" s="5" t="s">
        <v>71</v>
      </c>
      <c r="C48" s="7" t="str">
        <f t="shared" si="2"/>
        <v>Tara Gaire</v>
      </c>
      <c r="D48" s="5" t="s">
        <v>190</v>
      </c>
      <c r="E48" s="5" t="s">
        <v>196</v>
      </c>
      <c r="F48" s="5"/>
      <c r="G48" s="5" t="s">
        <v>200</v>
      </c>
      <c r="H48" s="5" t="s">
        <v>193</v>
      </c>
      <c r="I48" s="5" t="s">
        <v>47</v>
      </c>
      <c r="J48" s="15"/>
      <c r="K48" s="8" t="s">
        <v>194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5" t="s">
        <v>201</v>
      </c>
      <c r="B49" s="5" t="s">
        <v>76</v>
      </c>
      <c r="C49" s="7" t="str">
        <f t="shared" si="2"/>
        <v>Paul Morley</v>
      </c>
      <c r="D49" s="5" t="s">
        <v>190</v>
      </c>
      <c r="E49" s="5" t="s">
        <v>191</v>
      </c>
      <c r="F49" s="6"/>
      <c r="G49" s="6" t="s">
        <v>202</v>
      </c>
      <c r="H49" s="5" t="s">
        <v>203</v>
      </c>
      <c r="I49" s="5" t="s">
        <v>19</v>
      </c>
      <c r="J49" s="15"/>
      <c r="K49" s="8" t="s">
        <v>194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5" t="s">
        <v>204</v>
      </c>
      <c r="B50" s="5" t="s">
        <v>56</v>
      </c>
      <c r="C50" s="7" t="str">
        <f t="shared" si="2"/>
        <v>Noelle Noyes</v>
      </c>
      <c r="D50" s="5" t="s">
        <v>190</v>
      </c>
      <c r="E50" s="5" t="s">
        <v>196</v>
      </c>
      <c r="F50" s="5"/>
      <c r="G50" s="5" t="s">
        <v>205</v>
      </c>
      <c r="H50" s="7" t="s">
        <v>203</v>
      </c>
      <c r="I50" s="5" t="s">
        <v>19</v>
      </c>
      <c r="J50" s="15"/>
      <c r="K50" s="8" t="s">
        <v>194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5" t="s">
        <v>206</v>
      </c>
      <c r="B51" s="5" t="s">
        <v>50</v>
      </c>
      <c r="C51" s="7" t="str">
        <f t="shared" si="2"/>
        <v>Lee Pinnell</v>
      </c>
      <c r="D51" s="5" t="s">
        <v>190</v>
      </c>
      <c r="E51" s="5" t="s">
        <v>191</v>
      </c>
      <c r="F51" s="5"/>
      <c r="G51" s="5" t="s">
        <v>207</v>
      </c>
      <c r="H51" s="5" t="s">
        <v>203</v>
      </c>
      <c r="I51" s="5" t="s">
        <v>19</v>
      </c>
      <c r="J51" s="15"/>
      <c r="K51" s="8" t="s">
        <v>194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3">
      <c r="B53" s="10"/>
      <c r="C53" s="10"/>
      <c r="D53" s="10"/>
      <c r="E53" s="10"/>
      <c r="F53" s="10"/>
      <c r="G53" s="10"/>
      <c r="H53" s="10"/>
      <c r="I53" s="10"/>
      <c r="J53" s="15"/>
      <c r="K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B54" s="10"/>
      <c r="C54" s="10"/>
      <c r="D54" s="10"/>
      <c r="E54" s="10"/>
      <c r="F54" s="10"/>
      <c r="G54" s="10"/>
      <c r="H54" s="10"/>
      <c r="I54" s="10"/>
      <c r="J54" s="15"/>
      <c r="K54" s="15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B55" s="10"/>
      <c r="C55" s="10"/>
      <c r="D55" s="10"/>
      <c r="E55" s="10"/>
      <c r="F55" s="10"/>
      <c r="G55" s="10"/>
      <c r="H55" s="10"/>
      <c r="I55" s="10"/>
      <c r="J55" s="15"/>
      <c r="K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B56" s="10"/>
      <c r="C56" s="10"/>
      <c r="D56" s="10"/>
      <c r="E56" s="10"/>
      <c r="F56" s="10"/>
      <c r="G56" s="10"/>
      <c r="H56" s="10"/>
      <c r="I56" s="10"/>
      <c r="J56" s="15"/>
      <c r="K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B57" s="10"/>
      <c r="C57" s="10"/>
      <c r="D57" s="10"/>
      <c r="E57" s="10"/>
      <c r="F57" s="10"/>
      <c r="G57" s="10"/>
      <c r="H57" s="10"/>
      <c r="I57" s="10"/>
      <c r="J57" s="15"/>
      <c r="K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B58" s="10"/>
      <c r="C58" s="10"/>
      <c r="D58" s="10"/>
      <c r="E58" s="10"/>
      <c r="F58" s="10"/>
      <c r="G58" s="10"/>
      <c r="H58" s="10"/>
      <c r="I58" s="10"/>
      <c r="J58" s="15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5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5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5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5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5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5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5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5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5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5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5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5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5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5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5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5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5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5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5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5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5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5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5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5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5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5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5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5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5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5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5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5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5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5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5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5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5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5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5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5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5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5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5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5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5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5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5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5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5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5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5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5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5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5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5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5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5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5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5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5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5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5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5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5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5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5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5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5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5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5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5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5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5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5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5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5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5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5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5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5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5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5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5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5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5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5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5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5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5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5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5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5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5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5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5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5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5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5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5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5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5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5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5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5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5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5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5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5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5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5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5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5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5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5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5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5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5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5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5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5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5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5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5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5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5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5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5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5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5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5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5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5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5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5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5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5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5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5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5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5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5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5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5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5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5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5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5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5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5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5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5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5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5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5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5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5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5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5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5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5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5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5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5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5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5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5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5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5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5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5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5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5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5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5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5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5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5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5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5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5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5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5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5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5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5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5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5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5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5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5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5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5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5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5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5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5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5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5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5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5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5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5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5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5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5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5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5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5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5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5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5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5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5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5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5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5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5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5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5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5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5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5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5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5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5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5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5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5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5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5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5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5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5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5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5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5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5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5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5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5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5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5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5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5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5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5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5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5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5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5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5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5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5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5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5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5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5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5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5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5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5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5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5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5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5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5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5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5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5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5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5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5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5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5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5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5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5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5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5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5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5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5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5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5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5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5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5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5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5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5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5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5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5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5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5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5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5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5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5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5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5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5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5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5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5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5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5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5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5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5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5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5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5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5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5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5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5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5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5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5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5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5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5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5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5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5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5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5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5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5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5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5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5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5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5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5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5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5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5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5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5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5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5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5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5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5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5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5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5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5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5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5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5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5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5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5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5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5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5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5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5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5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5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5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5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5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5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5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5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5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5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5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5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5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5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5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5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5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5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5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5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5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5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5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5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5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5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5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5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5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5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5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5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5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5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5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5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5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5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5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5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5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5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5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5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5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5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5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5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5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5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5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5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5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5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5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5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5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5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5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5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5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5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5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5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5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5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5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5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5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5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5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5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5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5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5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5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5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5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5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5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5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5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5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5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5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5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5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5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5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5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5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5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5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5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5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5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5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5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5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5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5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5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5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5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5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5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5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5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5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5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5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5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5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5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5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5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5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5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5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5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5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5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5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5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5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5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5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5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5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5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5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5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5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5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5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5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5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5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5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5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5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5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5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5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5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5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5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5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5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5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5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5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5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5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5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5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5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5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5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5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5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5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5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5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5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5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5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5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5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5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5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5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5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5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5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5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5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5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5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5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5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5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5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5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5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5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5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5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5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5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5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5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5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5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5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5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5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5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5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5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5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5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5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5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5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5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5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5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5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5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5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5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5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5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5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5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5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5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5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5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5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5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5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5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5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5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5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5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5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5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5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5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5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5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5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5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5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5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5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5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5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5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5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5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5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5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5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5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5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5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5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5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5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5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5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5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5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5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5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5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5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5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5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5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5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5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5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5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5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5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5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5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5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5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5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5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5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5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5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5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5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5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5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5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5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5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5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5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5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5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5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5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5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5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5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5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5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5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5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5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5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5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5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5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5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5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5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5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5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5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5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5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5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5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5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5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5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5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5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5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5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5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5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5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5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5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5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5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5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5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5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5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5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5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5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5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5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5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5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5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5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5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5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5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5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5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5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5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5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5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5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5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5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5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5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5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5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5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5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5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5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5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5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5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5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5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5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5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5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5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5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5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5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5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5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5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5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5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5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5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5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5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5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5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5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5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5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5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5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5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5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5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5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5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5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5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5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5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5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5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5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5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5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5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5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5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5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5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5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5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5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5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5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5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5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5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5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5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5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5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5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5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5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5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5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5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5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5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5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5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5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5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5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5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5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5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5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5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5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5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5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5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5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5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5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5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5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5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5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5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5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5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5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5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5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5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5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5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5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5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5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5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5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5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5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5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5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5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5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5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5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5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5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5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5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5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5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5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5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5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5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5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5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5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5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5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5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5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5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5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5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5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5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5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5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5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5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5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5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5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5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5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5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5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5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5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5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5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5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5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5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5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5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5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5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5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5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5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5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5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5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5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5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5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5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5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5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5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5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5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5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5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5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5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5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5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5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5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5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5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5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5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5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5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5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5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5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5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5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5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5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5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5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5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5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5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5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5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5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5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5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5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5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5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5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5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5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5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5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5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5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5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5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5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5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5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5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5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5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5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5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5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5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5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5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</row>
    <row r="1005">
      <c r="A1005" s="10"/>
      <c r="B1005" s="10"/>
      <c r="C1005" s="10"/>
      <c r="D1005" s="10"/>
      <c r="E1005" s="10"/>
      <c r="F1005" s="10"/>
      <c r="G1005" s="10"/>
      <c r="H1005" s="10"/>
      <c r="I1005" s="10"/>
      <c r="J1005" s="15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</row>
    <row r="1006">
      <c r="A1006" s="10"/>
      <c r="B1006" s="10"/>
      <c r="C1006" s="10"/>
      <c r="D1006" s="10"/>
      <c r="E1006" s="10"/>
      <c r="F1006" s="10"/>
      <c r="G1006" s="10"/>
      <c r="H1006" s="10"/>
      <c r="I1006" s="10"/>
      <c r="J1006" s="15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</row>
    <row r="1007">
      <c r="A1007" s="10"/>
      <c r="B1007" s="10"/>
      <c r="C1007" s="10"/>
      <c r="D1007" s="10"/>
      <c r="E1007" s="10"/>
      <c r="F1007" s="10"/>
      <c r="G1007" s="10"/>
      <c r="H1007" s="10"/>
      <c r="I1007" s="10"/>
      <c r="J1007" s="15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</row>
    <row r="1008">
      <c r="A1008" s="10"/>
      <c r="B1008" s="10"/>
      <c r="C1008" s="10"/>
      <c r="D1008" s="10"/>
      <c r="E1008" s="10"/>
      <c r="F1008" s="10"/>
      <c r="G1008" s="10"/>
      <c r="H1008" s="10"/>
      <c r="I1008" s="10"/>
      <c r="J1008" s="15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6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46</v>
      </c>
      <c r="B1" s="18" t="s">
        <v>210</v>
      </c>
      <c r="C1" s="18"/>
      <c r="D1" s="18"/>
      <c r="E1" s="17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</row>
    <row r="2">
      <c r="A2" s="5" t="s">
        <v>143</v>
      </c>
      <c r="B2" s="18" t="s">
        <v>210</v>
      </c>
      <c r="E2" s="7"/>
      <c r="F2" s="18"/>
    </row>
    <row r="3">
      <c r="A3" s="19" t="s">
        <v>17</v>
      </c>
      <c r="B3" s="18" t="s">
        <v>210</v>
      </c>
      <c r="E3" s="7"/>
      <c r="F3" s="18"/>
    </row>
    <row r="4">
      <c r="A4" s="7" t="s">
        <v>27</v>
      </c>
      <c r="B4" s="18" t="s">
        <v>210</v>
      </c>
      <c r="E4" s="5"/>
      <c r="F4" s="18"/>
    </row>
    <row r="5">
      <c r="A5" s="7" t="s">
        <v>32</v>
      </c>
      <c r="B5" s="18" t="s">
        <v>210</v>
      </c>
      <c r="E5" s="20"/>
      <c r="F5" s="18"/>
    </row>
    <row r="6">
      <c r="A6" s="7" t="s">
        <v>36</v>
      </c>
      <c r="B6" s="18" t="s">
        <v>210</v>
      </c>
      <c r="E6" s="5"/>
      <c r="F6" s="18"/>
    </row>
    <row r="7">
      <c r="A7" s="7" t="s">
        <v>41</v>
      </c>
      <c r="B7" s="18" t="s">
        <v>210</v>
      </c>
      <c r="E7" s="5"/>
      <c r="F7" s="18"/>
    </row>
    <row r="8">
      <c r="A8" s="7" t="s">
        <v>170</v>
      </c>
      <c r="B8" s="18" t="s">
        <v>210</v>
      </c>
      <c r="E8" s="7"/>
      <c r="F8" s="18"/>
    </row>
    <row r="9">
      <c r="A9" s="7" t="s">
        <v>176</v>
      </c>
      <c r="B9" s="18" t="s">
        <v>210</v>
      </c>
      <c r="E9" s="5"/>
      <c r="F9" s="18"/>
    </row>
    <row r="10">
      <c r="A10" s="7" t="s">
        <v>180</v>
      </c>
      <c r="B10" s="18" t="s">
        <v>210</v>
      </c>
      <c r="E10" s="7"/>
      <c r="F10" s="18"/>
    </row>
    <row r="11">
      <c r="A11" s="7" t="s">
        <v>152</v>
      </c>
      <c r="B11" s="18" t="s">
        <v>210</v>
      </c>
      <c r="E11" s="7"/>
      <c r="F11" s="18"/>
    </row>
    <row r="12">
      <c r="A12" s="7" t="s">
        <v>53</v>
      </c>
      <c r="B12" s="18" t="s">
        <v>210</v>
      </c>
      <c r="E12" s="7"/>
      <c r="F12" s="18"/>
    </row>
    <row r="13">
      <c r="A13" s="7" t="s">
        <v>64</v>
      </c>
      <c r="B13" s="18" t="s">
        <v>210</v>
      </c>
      <c r="E13" s="7"/>
      <c r="F13" s="18"/>
    </row>
    <row r="14">
      <c r="A14" s="20" t="s">
        <v>133</v>
      </c>
      <c r="B14" s="18" t="s">
        <v>210</v>
      </c>
      <c r="E14" s="5"/>
      <c r="F14" s="18"/>
    </row>
    <row r="15">
      <c r="A15" s="7" t="s">
        <v>154</v>
      </c>
      <c r="B15" s="18" t="s">
        <v>210</v>
      </c>
      <c r="E15" s="5"/>
      <c r="F15" s="18"/>
    </row>
    <row r="16">
      <c r="A16" s="5" t="s">
        <v>106</v>
      </c>
      <c r="B16" s="18" t="s">
        <v>210</v>
      </c>
      <c r="E16" s="5"/>
      <c r="F16" s="18"/>
    </row>
    <row r="17">
      <c r="A17" s="5" t="s">
        <v>211</v>
      </c>
      <c r="B17" s="18" t="s">
        <v>210</v>
      </c>
      <c r="E17" s="7"/>
      <c r="F17" s="18"/>
    </row>
    <row r="18">
      <c r="A18" s="5" t="s">
        <v>59</v>
      </c>
      <c r="B18" s="18" t="s">
        <v>210</v>
      </c>
      <c r="E18" s="7"/>
      <c r="F18" s="18"/>
    </row>
    <row r="19">
      <c r="A19" s="5" t="s">
        <v>67</v>
      </c>
      <c r="B19" s="18" t="s">
        <v>210</v>
      </c>
      <c r="E19" s="7"/>
      <c r="F19" s="18"/>
    </row>
    <row r="20">
      <c r="A20" s="5" t="s">
        <v>93</v>
      </c>
      <c r="B20" s="18" t="s">
        <v>210</v>
      </c>
      <c r="E20" s="7"/>
      <c r="F20" s="18"/>
    </row>
    <row r="21">
      <c r="A21" s="7" t="s">
        <v>120</v>
      </c>
      <c r="B21" s="18" t="s">
        <v>210</v>
      </c>
      <c r="E21" s="5"/>
      <c r="F21" s="18"/>
    </row>
    <row r="22">
      <c r="A22" s="5" t="s">
        <v>123</v>
      </c>
      <c r="B22" s="18" t="s">
        <v>210</v>
      </c>
      <c r="E22" s="7"/>
      <c r="F22" s="18"/>
    </row>
    <row r="23">
      <c r="A23" s="7" t="s">
        <v>166</v>
      </c>
      <c r="B23" s="18" t="s">
        <v>210</v>
      </c>
      <c r="E23" s="5"/>
      <c r="F23" s="18"/>
    </row>
    <row r="24">
      <c r="A24" s="7" t="s">
        <v>78</v>
      </c>
      <c r="B24" s="18" t="s">
        <v>210</v>
      </c>
      <c r="E24" s="20"/>
      <c r="F24" s="18"/>
    </row>
    <row r="25">
      <c r="A25" s="7" t="s">
        <v>81</v>
      </c>
      <c r="B25" s="18" t="s">
        <v>210</v>
      </c>
      <c r="F25" s="18"/>
    </row>
    <row r="26">
      <c r="A26" s="7" t="s">
        <v>86</v>
      </c>
      <c r="B26" s="18" t="s">
        <v>210</v>
      </c>
      <c r="E26" s="5"/>
      <c r="F26" s="18"/>
    </row>
    <row r="27">
      <c r="A27" s="7" t="s">
        <v>90</v>
      </c>
      <c r="B27" s="18" t="s">
        <v>210</v>
      </c>
      <c r="E27" s="5"/>
      <c r="F27" s="18"/>
    </row>
    <row r="28">
      <c r="A28" s="7" t="s">
        <v>116</v>
      </c>
      <c r="B28" s="18" t="s">
        <v>210</v>
      </c>
      <c r="E28" s="5"/>
      <c r="F28" s="18"/>
    </row>
    <row r="29">
      <c r="A29" s="7" t="s">
        <v>146</v>
      </c>
      <c r="B29" s="18" t="s">
        <v>210</v>
      </c>
      <c r="E29" s="5"/>
      <c r="F29" s="18"/>
    </row>
    <row r="30">
      <c r="A30" s="7" t="s">
        <v>148</v>
      </c>
      <c r="B30" s="18" t="s">
        <v>210</v>
      </c>
    </row>
    <row r="31">
      <c r="A31" s="5" t="s">
        <v>183</v>
      </c>
      <c r="B31" s="18" t="s">
        <v>210</v>
      </c>
    </row>
    <row r="32">
      <c r="A32" s="5" t="s">
        <v>127</v>
      </c>
      <c r="B32" s="18" t="s">
        <v>210</v>
      </c>
    </row>
    <row r="33">
      <c r="A33" s="7" t="s">
        <v>102</v>
      </c>
      <c r="B33" s="18" t="s">
        <v>210</v>
      </c>
    </row>
    <row r="34">
      <c r="A34" s="5" t="s">
        <v>130</v>
      </c>
      <c r="B34" s="18" t="s">
        <v>210</v>
      </c>
    </row>
    <row r="35">
      <c r="A35" s="7" t="s">
        <v>140</v>
      </c>
      <c r="B35" s="18" t="s">
        <v>210</v>
      </c>
    </row>
    <row r="36">
      <c r="A36" s="7" t="s">
        <v>162</v>
      </c>
      <c r="B36" s="18" t="s">
        <v>210</v>
      </c>
    </row>
    <row r="37">
      <c r="A37" s="5" t="s">
        <v>173</v>
      </c>
      <c r="B37" s="18" t="s">
        <v>210</v>
      </c>
    </row>
    <row r="38">
      <c r="A38" s="20" t="s">
        <v>73</v>
      </c>
      <c r="B38" s="18" t="s">
        <v>210</v>
      </c>
    </row>
    <row r="39">
      <c r="A39" s="7" t="s">
        <v>110</v>
      </c>
      <c r="B39" s="18" t="s">
        <v>210</v>
      </c>
    </row>
    <row r="40">
      <c r="A40" s="7" t="s">
        <v>113</v>
      </c>
      <c r="B40" s="18" t="s">
        <v>210</v>
      </c>
    </row>
    <row r="41">
      <c r="A41" s="7" t="s">
        <v>157</v>
      </c>
      <c r="B41" s="18" t="s">
        <v>210</v>
      </c>
    </row>
    <row r="42">
      <c r="A42" s="7" t="s">
        <v>188</v>
      </c>
      <c r="B42" s="18" t="s">
        <v>210</v>
      </c>
    </row>
    <row r="43">
      <c r="A43" s="5" t="s">
        <v>136</v>
      </c>
      <c r="B43" s="6" t="s">
        <v>210</v>
      </c>
    </row>
    <row r="44">
      <c r="A44" s="5" t="s">
        <v>192</v>
      </c>
      <c r="B44" s="18" t="s">
        <v>210</v>
      </c>
    </row>
    <row r="45">
      <c r="A45" s="5" t="s">
        <v>197</v>
      </c>
      <c r="B45" s="18" t="s">
        <v>210</v>
      </c>
    </row>
    <row r="46">
      <c r="A46" s="5" t="s">
        <v>200</v>
      </c>
      <c r="B46" s="18" t="s">
        <v>210</v>
      </c>
    </row>
    <row r="47">
      <c r="A47" s="6" t="s">
        <v>202</v>
      </c>
      <c r="B47" s="18" t="s">
        <v>210</v>
      </c>
    </row>
    <row r="48">
      <c r="A48" s="5" t="s">
        <v>205</v>
      </c>
      <c r="B48" s="18" t="s">
        <v>210</v>
      </c>
    </row>
    <row r="49">
      <c r="A49" s="5" t="s">
        <v>207</v>
      </c>
      <c r="B49" s="18" t="s">
        <v>210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212</v>
      </c>
      <c r="B1" s="6" t="s">
        <v>213</v>
      </c>
      <c r="G1" s="6" t="s">
        <v>214</v>
      </c>
    </row>
    <row r="2">
      <c r="B2" s="21" t="s">
        <v>215</v>
      </c>
      <c r="C2" s="7" t="s">
        <v>12</v>
      </c>
      <c r="D2" s="6" t="s">
        <v>13</v>
      </c>
      <c r="E2" s="7" t="s">
        <v>216</v>
      </c>
      <c r="G2" s="22" t="s">
        <v>217</v>
      </c>
    </row>
    <row r="3">
      <c r="B3" s="21" t="s">
        <v>218</v>
      </c>
      <c r="C3" s="23" t="s">
        <v>23</v>
      </c>
      <c r="D3" s="6" t="s">
        <v>24</v>
      </c>
      <c r="E3" s="7" t="s">
        <v>219</v>
      </c>
    </row>
    <row r="4">
      <c r="B4" s="21" t="s">
        <v>220</v>
      </c>
      <c r="C4" s="7" t="s">
        <v>28</v>
      </c>
      <c r="D4" s="6" t="s">
        <v>29</v>
      </c>
      <c r="E4" s="7" t="s">
        <v>30</v>
      </c>
      <c r="G4" s="6" t="s">
        <v>221</v>
      </c>
    </row>
    <row r="5">
      <c r="B5" s="21" t="s">
        <v>222</v>
      </c>
      <c r="C5" s="7" t="s">
        <v>33</v>
      </c>
      <c r="D5" s="6" t="s">
        <v>34</v>
      </c>
      <c r="E5" s="7" t="s">
        <v>30</v>
      </c>
    </row>
    <row r="6">
      <c r="B6" s="21" t="s">
        <v>223</v>
      </c>
      <c r="C6" s="24" t="s">
        <v>38</v>
      </c>
      <c r="D6" s="24" t="s">
        <v>39</v>
      </c>
      <c r="E6" s="5" t="s">
        <v>224</v>
      </c>
    </row>
    <row r="7">
      <c r="B7" s="21" t="s">
        <v>225</v>
      </c>
      <c r="C7" s="7" t="s">
        <v>74</v>
      </c>
      <c r="D7" s="6" t="s">
        <v>75</v>
      </c>
      <c r="E7" s="7" t="s">
        <v>226</v>
      </c>
    </row>
    <row r="8">
      <c r="B8" s="21" t="s">
        <v>227</v>
      </c>
      <c r="C8" s="7" t="s">
        <v>79</v>
      </c>
      <c r="D8" s="6" t="s">
        <v>80</v>
      </c>
      <c r="E8" s="5" t="s">
        <v>228</v>
      </c>
    </row>
    <row r="9">
      <c r="B9" s="21" t="s">
        <v>229</v>
      </c>
      <c r="C9" s="7" t="s">
        <v>82</v>
      </c>
      <c r="D9" s="6" t="s">
        <v>83</v>
      </c>
      <c r="E9" s="7" t="s">
        <v>230</v>
      </c>
    </row>
    <row r="10">
      <c r="B10" s="21" t="s">
        <v>231</v>
      </c>
      <c r="C10" s="7" t="s">
        <v>87</v>
      </c>
      <c r="D10" s="6" t="s">
        <v>88</v>
      </c>
      <c r="E10" s="7" t="s">
        <v>232</v>
      </c>
    </row>
    <row r="11">
      <c r="B11" s="21" t="s">
        <v>233</v>
      </c>
      <c r="C11" s="7" t="s">
        <v>114</v>
      </c>
      <c r="D11" s="6" t="s">
        <v>115</v>
      </c>
      <c r="E11" s="7" t="s">
        <v>228</v>
      </c>
    </row>
    <row r="12">
      <c r="B12" s="21" t="s">
        <v>234</v>
      </c>
      <c r="C12" s="7" t="s">
        <v>144</v>
      </c>
      <c r="D12" s="6" t="s">
        <v>145</v>
      </c>
      <c r="E12" s="7" t="s">
        <v>30</v>
      </c>
    </row>
    <row r="13">
      <c r="B13" s="21" t="s">
        <v>235</v>
      </c>
      <c r="C13" s="7" t="s">
        <v>147</v>
      </c>
      <c r="D13" s="6" t="s">
        <v>80</v>
      </c>
      <c r="E13" s="7" t="s">
        <v>30</v>
      </c>
    </row>
    <row r="14">
      <c r="B14" s="21" t="s">
        <v>236</v>
      </c>
      <c r="C14" s="7" t="s">
        <v>149</v>
      </c>
      <c r="D14" s="6" t="s">
        <v>150</v>
      </c>
      <c r="E14" s="7" t="s">
        <v>30</v>
      </c>
    </row>
    <row r="15">
      <c r="B15" s="21" t="s">
        <v>237</v>
      </c>
      <c r="C15" s="7" t="s">
        <v>167</v>
      </c>
      <c r="D15" s="6" t="s">
        <v>168</v>
      </c>
      <c r="E15" s="7" t="s">
        <v>30</v>
      </c>
    </row>
    <row r="16">
      <c r="B16" s="21" t="s">
        <v>238</v>
      </c>
      <c r="C16" s="7" t="s">
        <v>174</v>
      </c>
      <c r="D16" s="6" t="s">
        <v>175</v>
      </c>
      <c r="E16" s="7" t="s">
        <v>30</v>
      </c>
    </row>
    <row r="17">
      <c r="B17" s="21" t="s">
        <v>239</v>
      </c>
      <c r="C17" s="7" t="s">
        <v>177</v>
      </c>
      <c r="D17" s="6" t="s">
        <v>178</v>
      </c>
      <c r="E17" s="7" t="s">
        <v>240</v>
      </c>
    </row>
    <row r="18">
      <c r="B18" s="21" t="s">
        <v>241</v>
      </c>
      <c r="C18" s="5" t="s">
        <v>181</v>
      </c>
      <c r="D18" s="5" t="s">
        <v>182</v>
      </c>
      <c r="E18" s="5" t="s">
        <v>228</v>
      </c>
    </row>
    <row r="19">
      <c r="B19" s="21" t="s">
        <v>242</v>
      </c>
      <c r="C19" s="24" t="s">
        <v>42</v>
      </c>
      <c r="D19" s="24" t="s">
        <v>43</v>
      </c>
      <c r="E19" s="5" t="s">
        <v>243</v>
      </c>
    </row>
    <row r="20">
      <c r="B20" s="21" t="s">
        <v>244</v>
      </c>
      <c r="C20" s="7" t="s">
        <v>48</v>
      </c>
      <c r="D20" s="6" t="s">
        <v>49</v>
      </c>
      <c r="E20" s="7" t="s">
        <v>52</v>
      </c>
    </row>
    <row r="21">
      <c r="B21" s="21" t="s">
        <v>245</v>
      </c>
      <c r="C21" s="7" t="s">
        <v>60</v>
      </c>
      <c r="D21" s="6" t="s">
        <v>61</v>
      </c>
      <c r="E21" s="7" t="s">
        <v>62</v>
      </c>
    </row>
    <row r="22">
      <c r="B22" s="21" t="s">
        <v>246</v>
      </c>
      <c r="C22" s="5" t="s">
        <v>65</v>
      </c>
      <c r="D22" s="5" t="s">
        <v>66</v>
      </c>
      <c r="E22" s="5" t="s">
        <v>228</v>
      </c>
    </row>
    <row r="23">
      <c r="B23" s="21" t="s">
        <v>247</v>
      </c>
      <c r="C23" s="7" t="s">
        <v>69</v>
      </c>
      <c r="D23" s="6" t="s">
        <v>70</v>
      </c>
      <c r="E23" s="7" t="s">
        <v>72</v>
      </c>
    </row>
    <row r="24">
      <c r="B24" s="21" t="s">
        <v>248</v>
      </c>
      <c r="C24" s="5" t="s">
        <v>91</v>
      </c>
      <c r="D24" s="6" t="s">
        <v>92</v>
      </c>
      <c r="E24" s="5" t="s">
        <v>228</v>
      </c>
    </row>
    <row r="25">
      <c r="B25" s="21" t="s">
        <v>249</v>
      </c>
      <c r="C25" s="5" t="s">
        <v>94</v>
      </c>
      <c r="D25" s="6" t="s">
        <v>95</v>
      </c>
      <c r="E25" s="5" t="s">
        <v>228</v>
      </c>
    </row>
    <row r="26">
      <c r="B26" s="21" t="s">
        <v>250</v>
      </c>
      <c r="C26" s="7" t="s">
        <v>97</v>
      </c>
      <c r="D26" s="6" t="s">
        <v>98</v>
      </c>
      <c r="E26" s="7" t="s">
        <v>232</v>
      </c>
    </row>
    <row r="27">
      <c r="B27" s="21" t="s">
        <v>251</v>
      </c>
      <c r="C27" s="7" t="s">
        <v>103</v>
      </c>
      <c r="D27" s="6" t="s">
        <v>104</v>
      </c>
      <c r="E27" s="7" t="s">
        <v>252</v>
      </c>
    </row>
    <row r="28">
      <c r="B28" s="21" t="s">
        <v>253</v>
      </c>
      <c r="C28" s="7" t="s">
        <v>107</v>
      </c>
      <c r="D28" s="6" t="s">
        <v>108</v>
      </c>
      <c r="E28" s="7" t="s">
        <v>109</v>
      </c>
    </row>
    <row r="29">
      <c r="B29" s="21" t="s">
        <v>254</v>
      </c>
      <c r="C29" s="7" t="s">
        <v>111</v>
      </c>
      <c r="D29" s="6" t="s">
        <v>112</v>
      </c>
      <c r="E29" s="7" t="s">
        <v>232</v>
      </c>
    </row>
    <row r="30">
      <c r="B30" s="21" t="s">
        <v>255</v>
      </c>
      <c r="C30" s="7" t="s">
        <v>112</v>
      </c>
      <c r="D30" s="6" t="s">
        <v>112</v>
      </c>
      <c r="E30" s="7" t="s">
        <v>30</v>
      </c>
    </row>
    <row r="31">
      <c r="B31" s="21" t="s">
        <v>256</v>
      </c>
      <c r="C31" s="7" t="s">
        <v>117</v>
      </c>
      <c r="D31" s="6" t="s">
        <v>118</v>
      </c>
      <c r="E31" s="7" t="s">
        <v>257</v>
      </c>
    </row>
    <row r="32">
      <c r="B32" s="21" t="s">
        <v>258</v>
      </c>
      <c r="C32" s="5" t="s">
        <v>121</v>
      </c>
      <c r="D32" s="5" t="s">
        <v>122</v>
      </c>
      <c r="E32" s="5" t="s">
        <v>228</v>
      </c>
    </row>
    <row r="33">
      <c r="B33" s="21" t="s">
        <v>259</v>
      </c>
      <c r="C33" s="5" t="s">
        <v>128</v>
      </c>
      <c r="D33" s="6" t="s">
        <v>129</v>
      </c>
      <c r="E33" s="5" t="s">
        <v>228</v>
      </c>
    </row>
    <row r="34">
      <c r="B34" s="21" t="s">
        <v>260</v>
      </c>
      <c r="C34" s="5" t="s">
        <v>134</v>
      </c>
      <c r="D34" s="6" t="s">
        <v>135</v>
      </c>
      <c r="E34" s="5" t="s">
        <v>228</v>
      </c>
    </row>
    <row r="35">
      <c r="B35" s="21" t="s">
        <v>261</v>
      </c>
      <c r="C35" s="7" t="s">
        <v>137</v>
      </c>
      <c r="D35" s="6" t="s">
        <v>48</v>
      </c>
      <c r="E35" s="7" t="s">
        <v>262</v>
      </c>
    </row>
    <row r="36">
      <c r="B36" s="21" t="s">
        <v>263</v>
      </c>
      <c r="C36" s="7" t="s">
        <v>155</v>
      </c>
      <c r="D36" s="6" t="s">
        <v>156</v>
      </c>
      <c r="E36" s="7" t="s">
        <v>109</v>
      </c>
    </row>
    <row r="37">
      <c r="B37" s="21" t="s">
        <v>264</v>
      </c>
      <c r="C37" s="7" t="s">
        <v>158</v>
      </c>
      <c r="D37" s="6" t="s">
        <v>159</v>
      </c>
      <c r="E37" s="7" t="s">
        <v>265</v>
      </c>
    </row>
    <row r="38">
      <c r="B38" s="21" t="s">
        <v>266</v>
      </c>
      <c r="C38" s="7" t="s">
        <v>163</v>
      </c>
      <c r="D38" s="6" t="s">
        <v>164</v>
      </c>
      <c r="E38" s="7" t="s">
        <v>267</v>
      </c>
    </row>
    <row r="39">
      <c r="B39" s="21" t="s">
        <v>268</v>
      </c>
      <c r="C39" s="5" t="s">
        <v>171</v>
      </c>
      <c r="D39" s="6" t="s">
        <v>172</v>
      </c>
      <c r="E39" s="5" t="s">
        <v>228</v>
      </c>
    </row>
    <row r="40">
      <c r="B40" s="21" t="s">
        <v>269</v>
      </c>
      <c r="C40" s="7" t="s">
        <v>184</v>
      </c>
      <c r="D40" s="6" t="s">
        <v>185</v>
      </c>
      <c r="E40" s="7" t="s">
        <v>270</v>
      </c>
    </row>
    <row r="41">
      <c r="B41" s="21" t="s">
        <v>271</v>
      </c>
      <c r="C41" s="5" t="s">
        <v>55</v>
      </c>
      <c r="D41" s="5" t="s">
        <v>54</v>
      </c>
      <c r="E41" s="7" t="s">
        <v>232</v>
      </c>
    </row>
    <row r="42">
      <c r="B42" s="21" t="s">
        <v>272</v>
      </c>
      <c r="C42" s="5" t="s">
        <v>132</v>
      </c>
      <c r="D42" s="5" t="s">
        <v>131</v>
      </c>
      <c r="E42" s="5" t="s">
        <v>273</v>
      </c>
    </row>
    <row r="43">
      <c r="B43" s="21" t="s">
        <v>274</v>
      </c>
      <c r="C43" s="5" t="s">
        <v>125</v>
      </c>
      <c r="D43" s="5" t="s">
        <v>124</v>
      </c>
      <c r="E43" s="5" t="s">
        <v>126</v>
      </c>
    </row>
    <row r="44">
      <c r="B44" s="21" t="s">
        <v>275</v>
      </c>
      <c r="C44" s="22" t="s">
        <v>142</v>
      </c>
      <c r="D44" s="22" t="s">
        <v>276</v>
      </c>
      <c r="E44" s="22" t="s">
        <v>273</v>
      </c>
    </row>
    <row r="45">
      <c r="B45" s="21" t="s">
        <v>277</v>
      </c>
    </row>
    <row r="46">
      <c r="B46" s="21" t="s">
        <v>278</v>
      </c>
    </row>
    <row r="47">
      <c r="B47" s="21" t="s">
        <v>279</v>
      </c>
    </row>
    <row r="48">
      <c r="B48" s="21" t="s">
        <v>280</v>
      </c>
    </row>
    <row r="49">
      <c r="B49" s="21" t="s">
        <v>281</v>
      </c>
    </row>
    <row r="50">
      <c r="B50" s="21" t="s">
        <v>282</v>
      </c>
    </row>
    <row r="58">
      <c r="B58" s="21" t="s">
        <v>283</v>
      </c>
      <c r="C58" s="5" t="s">
        <v>50</v>
      </c>
      <c r="D58" s="5" t="s">
        <v>206</v>
      </c>
      <c r="E58" s="5" t="s">
        <v>191</v>
      </c>
    </row>
    <row r="59">
      <c r="B59" s="21" t="s">
        <v>284</v>
      </c>
      <c r="C59" s="5" t="s">
        <v>14</v>
      </c>
      <c r="D59" s="5" t="s">
        <v>189</v>
      </c>
      <c r="E59" s="5" t="s">
        <v>191</v>
      </c>
    </row>
    <row r="60">
      <c r="B60" s="21" t="s">
        <v>285</v>
      </c>
      <c r="C60" s="5" t="s">
        <v>76</v>
      </c>
      <c r="D60" s="5" t="s">
        <v>201</v>
      </c>
      <c r="E60" s="5" t="s">
        <v>191</v>
      </c>
    </row>
    <row r="61">
      <c r="B61" s="21" t="s">
        <v>286</v>
      </c>
      <c r="C61" s="5" t="s">
        <v>56</v>
      </c>
      <c r="D61" s="5" t="s">
        <v>204</v>
      </c>
      <c r="E61" s="5" t="s">
        <v>287</v>
      </c>
    </row>
    <row r="62">
      <c r="B62" s="21" t="s">
        <v>288</v>
      </c>
      <c r="C62" s="5" t="s">
        <v>71</v>
      </c>
      <c r="D62" s="5" t="s">
        <v>199</v>
      </c>
      <c r="E62" s="5" t="s">
        <v>287</v>
      </c>
    </row>
    <row r="63">
      <c r="B63" s="21" t="s">
        <v>289</v>
      </c>
      <c r="C63" s="5" t="s">
        <v>99</v>
      </c>
      <c r="D63" s="5" t="s">
        <v>195</v>
      </c>
      <c r="E63" s="5" t="s">
        <v>287</v>
      </c>
    </row>
  </sheetData>
  <drawing r:id="rId1"/>
</worksheet>
</file>