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enrique_mulder_lopez_es_ey_com/Documents/"/>
    </mc:Choice>
  </mc:AlternateContent>
  <xr:revisionPtr revIDLastSave="114" documentId="8_{B59D348A-5D52-43C8-AB7D-A1EDADC7FA9A}" xr6:coauthVersionLast="47" xr6:coauthVersionMax="47" xr10:uidLastSave="{232CB378-BC73-49B9-A91A-091B158C3AFB}"/>
  <bookViews>
    <workbookView xWindow="4050" yWindow="2450" windowWidth="14400" windowHeight="8170" tabRatio="843" firstSheet="2" activeTab="4" xr2:uid="{00000000-000D-0000-FFFF-FFFF00000000}"/>
  </bookViews>
  <sheets>
    <sheet name="Exercise 1" sheetId="2" r:id="rId1"/>
    <sheet name="Excersice 2" sheetId="3" r:id="rId2"/>
    <sheet name="Exercise 3" sheetId="1" r:id="rId3"/>
    <sheet name="Exercise 4" sheetId="4" r:id="rId4"/>
    <sheet name="Exercise 5" sheetId="5" r:id="rId5"/>
    <sheet name="Assurance data" sheetId="7" r:id="rId6"/>
  </sheets>
  <definedNames>
    <definedName name="_xlnm._FilterDatabase" localSheetId="1" hidden="1">'Excersice 2'!$A$1:$N$1</definedName>
    <definedName name="_xlnm._FilterDatabase" localSheetId="2" hidden="1">'Exercise 3'!$A$1:$L$1072</definedName>
    <definedName name="_xlnm._FilterDatabase" localSheetId="3" hidden="1">'Exercise 4'!$N$1:$N$1072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2" i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2" i="3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2" i="2"/>
</calcChain>
</file>

<file path=xl/sharedStrings.xml><?xml version="1.0" encoding="utf-8"?>
<sst xmlns="http://schemas.openxmlformats.org/spreadsheetml/2006/main" count="68737" uniqueCount="9193">
  <si>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</si>
  <si>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</si>
  <si>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</si>
  <si>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</si>
  <si>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</si>
  <si>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</si>
  <si>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</si>
  <si>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</si>
  <si>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</si>
  <si>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</si>
  <si>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</si>
  <si>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</si>
  <si>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</si>
  <si>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</si>
  <si>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</si>
  <si>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</si>
  <si>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</si>
  <si>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</si>
  <si>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</si>
  <si>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</si>
  <si>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</si>
  <si>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</si>
  <si>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</si>
  <si>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</si>
  <si>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</si>
  <si>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</si>
  <si>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</si>
  <si>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</si>
  <si>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</si>
  <si>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</si>
  <si>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</si>
  <si>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</si>
  <si>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</si>
  <si>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</si>
  <si>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</si>
  <si>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</si>
  <si>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</si>
  <si>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</si>
  <si>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</si>
  <si>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</si>
  <si>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</si>
  <si>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</si>
  <si>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</si>
  <si>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</si>
  <si>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</si>
  <si>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</si>
  <si>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</si>
  <si>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</si>
  <si>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</si>
  <si>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</si>
  <si>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</si>
  <si>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</si>
  <si>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</si>
  <si>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</si>
  <si>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</si>
  <si>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</si>
  <si>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</si>
  <si>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</si>
  <si>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</si>
  <si>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</si>
  <si>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</si>
  <si>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</si>
  <si>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</si>
  <si>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</si>
  <si>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</si>
  <si>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</si>
  <si>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</si>
  <si>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</si>
  <si>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</si>
  <si>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</si>
  <si>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</si>
  <si>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</si>
  <si>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</si>
  <si>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</si>
  <si>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</si>
  <si>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</si>
  <si>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</si>
  <si>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</si>
  <si>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</si>
  <si>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</si>
  <si>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</si>
  <si>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</si>
  <si>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</si>
  <si>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</si>
  <si>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</si>
  <si>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</si>
  <si>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</si>
  <si>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</si>
  <si>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</si>
  <si>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</si>
  <si>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</si>
  <si>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</si>
  <si>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</si>
  <si>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</si>
  <si>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</si>
  <si>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</si>
  <si>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</si>
  <si>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</si>
  <si>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</si>
  <si>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</si>
  <si>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</si>
  <si>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</si>
  <si>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</si>
  <si>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</si>
  <si>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</si>
  <si>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</si>
  <si>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</si>
  <si>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</si>
  <si>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</si>
  <si>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</si>
  <si>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</si>
  <si>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</si>
  <si>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</si>
  <si>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</si>
  <si>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</si>
  <si>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</si>
  <si>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</si>
  <si>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</si>
  <si>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</si>
  <si>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</si>
  <si>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</si>
  <si>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</si>
  <si>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</si>
  <si>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</si>
  <si>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</si>
  <si>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</si>
  <si>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</si>
  <si>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</si>
  <si>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</si>
  <si>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</si>
  <si>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</si>
  <si>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</si>
  <si>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</si>
  <si>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</si>
  <si>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</si>
  <si>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</si>
  <si>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</si>
  <si>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</si>
  <si>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</si>
  <si>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</si>
  <si>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</si>
  <si>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</si>
  <si>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</si>
  <si>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</si>
  <si>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</si>
  <si>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</si>
  <si>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</si>
  <si>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</si>
  <si>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</si>
  <si>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</si>
  <si>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</si>
  <si>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</si>
  <si>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</si>
  <si>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</si>
  <si>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</si>
  <si>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</si>
  <si>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</si>
  <si>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</si>
  <si>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</si>
  <si>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</si>
  <si>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</si>
  <si>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</si>
  <si>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</si>
  <si>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</si>
  <si>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</si>
  <si>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</si>
  <si>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</si>
  <si>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</si>
  <si>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</si>
  <si>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</si>
  <si>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</si>
  <si>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</si>
  <si>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</si>
  <si>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</si>
  <si>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</si>
  <si>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</si>
  <si>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</si>
  <si>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</si>
  <si>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</si>
  <si>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</si>
  <si>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</si>
  <si>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</si>
  <si>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</si>
  <si>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</si>
  <si>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</si>
  <si>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</si>
  <si>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</si>
  <si>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</si>
  <si>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</si>
  <si>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</si>
  <si>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</si>
  <si>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</si>
  <si>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</si>
  <si>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</si>
  <si>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</si>
  <si>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</si>
  <si>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</si>
  <si>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</si>
  <si>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</si>
  <si>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</si>
  <si>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</si>
  <si>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</si>
  <si>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</si>
  <si>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</si>
  <si>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</si>
  <si>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</si>
  <si>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</si>
  <si>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</si>
  <si>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</si>
  <si>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</si>
  <si>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</si>
  <si>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</si>
  <si>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</si>
  <si>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</si>
  <si>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</si>
  <si>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</si>
  <si>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</si>
  <si>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</si>
  <si>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</si>
  <si>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</si>
  <si>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</si>
  <si>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</si>
  <si>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</si>
  <si>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</si>
  <si>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</si>
  <si>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</si>
  <si>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</si>
  <si>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</si>
  <si>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</si>
  <si>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</si>
  <si>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</si>
  <si>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</si>
  <si>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</si>
  <si>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</si>
  <si>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</si>
  <si>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</si>
  <si>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</si>
  <si>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</si>
  <si>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</si>
  <si>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</si>
  <si>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</si>
  <si>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</si>
  <si>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</si>
  <si>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</si>
  <si>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</si>
  <si>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</si>
  <si>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</si>
  <si>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</si>
  <si>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</si>
  <si>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</si>
  <si>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</si>
  <si>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</si>
  <si>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</si>
  <si>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</si>
  <si>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</si>
  <si>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</si>
  <si>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</si>
  <si>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</si>
  <si>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</si>
  <si>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</si>
  <si>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</si>
  <si>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</si>
  <si>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</si>
  <si>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</si>
  <si>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</si>
  <si>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</si>
  <si>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</si>
  <si>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</si>
  <si>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</si>
  <si>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</si>
  <si>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</si>
  <si>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</si>
  <si>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</si>
  <si>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</si>
  <si>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</si>
  <si>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</si>
  <si>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</si>
  <si>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</si>
  <si>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</si>
  <si>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</si>
  <si>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</si>
  <si>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</si>
  <si>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</si>
  <si>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</si>
  <si>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</si>
  <si>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</si>
  <si>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</si>
  <si>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</si>
  <si>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</si>
  <si>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</si>
  <si>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</si>
  <si>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</si>
  <si>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</si>
  <si>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</si>
  <si>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</si>
  <si>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</si>
  <si>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</si>
  <si>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</si>
  <si>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</si>
  <si>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</si>
  <si>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</si>
  <si>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</si>
  <si>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</si>
  <si>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</si>
  <si>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</si>
  <si>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</si>
  <si>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</si>
  <si>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</si>
  <si>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</si>
  <si>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</si>
  <si>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</si>
  <si>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</si>
  <si>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</si>
  <si>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</si>
  <si>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</si>
  <si>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</si>
  <si>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</si>
  <si>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</si>
  <si>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</si>
  <si>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</si>
  <si>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</si>
  <si>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</si>
  <si>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</si>
  <si>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</si>
  <si>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</si>
  <si>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</si>
  <si>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</si>
  <si>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</si>
  <si>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</si>
  <si>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</si>
  <si>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</si>
  <si>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</si>
  <si>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</si>
  <si>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</si>
  <si>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</si>
  <si>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</si>
  <si>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</si>
  <si>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</si>
  <si>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</si>
  <si>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</si>
  <si>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</si>
  <si>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</si>
  <si>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</si>
  <si>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</si>
  <si>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</si>
  <si>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</si>
  <si>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</si>
  <si>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</si>
  <si>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</si>
  <si>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</si>
  <si>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</si>
  <si>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</si>
  <si>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</si>
  <si>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</si>
  <si>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</si>
  <si>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</si>
  <si>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</si>
  <si>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</si>
  <si>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</si>
  <si>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</si>
  <si>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</si>
  <si>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</si>
  <si>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</si>
  <si>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</si>
  <si>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</si>
  <si>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</si>
  <si>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</si>
  <si>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</si>
  <si>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</si>
  <si>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</si>
  <si>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</si>
  <si>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</si>
  <si>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</si>
  <si>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</si>
  <si>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</si>
  <si>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</si>
  <si>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</si>
  <si>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</si>
  <si>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</si>
  <si>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</si>
  <si>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</si>
  <si>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</si>
  <si>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</si>
  <si>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</si>
  <si>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</si>
  <si>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</si>
  <si>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</si>
  <si>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</si>
  <si>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</si>
  <si>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</si>
  <si>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</si>
  <si>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</si>
  <si>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</si>
  <si>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</si>
  <si>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</si>
  <si>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</si>
  <si>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</si>
  <si>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</si>
  <si>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</si>
  <si>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</si>
  <si>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</si>
  <si>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</si>
  <si>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</si>
  <si>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</si>
  <si>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</si>
  <si>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</si>
  <si>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</si>
  <si>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</si>
  <si>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</si>
  <si>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</si>
  <si>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</si>
  <si>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</si>
  <si>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</si>
  <si>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</si>
  <si>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</si>
  <si>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</si>
  <si>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</si>
  <si>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</si>
  <si>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</si>
  <si>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</si>
  <si>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</si>
  <si>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</si>
  <si>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</si>
  <si>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</si>
  <si>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</si>
  <si>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</si>
  <si>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</si>
  <si>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</si>
  <si>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</si>
  <si>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</si>
  <si>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</si>
  <si>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</si>
  <si>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</si>
  <si>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</si>
  <si>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</si>
  <si>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</si>
  <si>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</si>
  <si>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</si>
  <si>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</si>
  <si>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</si>
  <si>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</si>
  <si>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</si>
  <si>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</si>
  <si>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</si>
  <si>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</si>
  <si>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</si>
  <si>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</si>
  <si>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</si>
  <si>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</si>
  <si>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</si>
  <si>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</si>
  <si>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</si>
  <si>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</si>
  <si>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</si>
  <si>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</si>
  <si>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</si>
  <si>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</si>
  <si>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</si>
  <si>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</si>
  <si>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</si>
  <si>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</si>
  <si>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</si>
  <si>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</si>
  <si>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</si>
  <si>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</si>
  <si>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</si>
  <si>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</si>
  <si>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</si>
  <si>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</si>
  <si>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</si>
  <si>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</si>
  <si>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</si>
  <si>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</si>
  <si>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</si>
  <si>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</si>
  <si>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</si>
  <si>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</si>
  <si>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</si>
  <si>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</si>
  <si>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</si>
  <si>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</si>
  <si>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</si>
  <si>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</si>
  <si>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</si>
  <si>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</si>
  <si>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</si>
  <si>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</si>
  <si>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</si>
  <si>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</si>
  <si>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</si>
  <si>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</si>
  <si>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</si>
  <si>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</si>
  <si>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</si>
  <si>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</si>
  <si>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</si>
  <si>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</si>
  <si>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</si>
  <si>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</si>
  <si>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</si>
  <si>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</si>
  <si>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</si>
  <si>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</si>
  <si>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</si>
  <si>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</si>
  <si>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</si>
  <si>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</si>
  <si>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</si>
  <si>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</si>
  <si>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</si>
  <si>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</si>
  <si>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</si>
  <si>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</si>
  <si>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</si>
  <si>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</si>
  <si>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</si>
  <si>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</si>
  <si>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</si>
  <si>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</si>
  <si>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</si>
  <si>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</si>
  <si>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</si>
  <si>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</si>
  <si>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</si>
  <si>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</si>
  <si>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</si>
  <si>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</si>
  <si>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</si>
  <si>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</si>
  <si>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</si>
  <si>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</si>
  <si>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</si>
  <si>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</si>
  <si>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</si>
  <si>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</si>
  <si>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</si>
  <si>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</si>
  <si>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</si>
  <si>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</si>
  <si>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</si>
  <si>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</si>
  <si>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</si>
  <si>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</si>
  <si>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</si>
  <si>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</si>
  <si>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</si>
  <si>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</si>
  <si>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</si>
  <si>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</si>
  <si>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</si>
  <si>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</si>
  <si>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</si>
  <si>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</si>
  <si>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</si>
  <si>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</si>
  <si>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</si>
  <si>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</si>
  <si>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</si>
  <si>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</si>
  <si>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</si>
  <si>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</si>
  <si>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</si>
  <si>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</si>
  <si>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</si>
  <si>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</si>
  <si>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</si>
  <si>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</si>
  <si>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</si>
  <si>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</si>
  <si>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</si>
  <si>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</si>
  <si>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</si>
  <si>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</si>
  <si>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</si>
  <si>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</si>
  <si>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</si>
  <si>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</si>
  <si>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</si>
  <si>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</si>
  <si>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</si>
  <si>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</si>
  <si>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</si>
  <si>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</si>
  <si>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</si>
  <si>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</si>
  <si>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</si>
  <si>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</si>
  <si>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</si>
  <si>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</si>
  <si>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</si>
  <si>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</si>
  <si>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</si>
  <si>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</si>
  <si>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</si>
  <si>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</si>
  <si>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</si>
  <si>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</si>
  <si>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</si>
  <si>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</si>
  <si>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</si>
  <si>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</si>
  <si>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</si>
  <si>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</si>
  <si>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</si>
  <si>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</si>
  <si>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</si>
  <si>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</si>
  <si>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</si>
  <si>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</si>
  <si>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</si>
  <si>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</si>
  <si>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</si>
  <si>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</si>
  <si>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</si>
  <si>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</si>
  <si>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</si>
  <si>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</si>
  <si>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</si>
  <si>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</si>
  <si>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</si>
  <si>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</si>
  <si>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</si>
  <si>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</si>
  <si>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</si>
  <si>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</si>
  <si>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</si>
  <si>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</si>
  <si>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</si>
  <si>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</si>
  <si>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</si>
  <si>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</si>
  <si>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</si>
  <si>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</si>
  <si>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</si>
  <si>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</si>
  <si>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</si>
  <si>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</si>
  <si>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</si>
  <si>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</si>
  <si>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</si>
  <si>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</si>
  <si>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</si>
  <si>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</si>
  <si>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</si>
  <si>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</si>
  <si>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</si>
  <si>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</si>
  <si>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</si>
  <si>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</si>
  <si>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</si>
  <si>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</si>
  <si>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</si>
  <si>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</si>
  <si>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</si>
  <si>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</si>
  <si>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</si>
  <si>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</si>
  <si>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</si>
  <si>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</si>
  <si>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</si>
  <si>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</si>
  <si>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</si>
  <si>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</si>
  <si>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</si>
  <si>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</si>
  <si>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</si>
  <si>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</si>
  <si>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</si>
  <si>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</si>
  <si>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</si>
  <si>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</si>
  <si>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</si>
  <si>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</si>
  <si>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</si>
  <si>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</si>
  <si>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</si>
  <si>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</si>
  <si>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</si>
  <si>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</si>
  <si>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</si>
  <si>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</si>
  <si>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</si>
  <si>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</si>
  <si>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</si>
  <si>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</si>
  <si>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</si>
  <si>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</si>
  <si>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</si>
  <si>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</si>
  <si>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</si>
  <si>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</si>
  <si>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</si>
  <si>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</si>
  <si>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</si>
  <si>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</si>
  <si>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</si>
  <si>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</si>
  <si>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</si>
  <si>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</si>
  <si>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</si>
  <si>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</si>
  <si>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</si>
  <si>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</si>
  <si>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</si>
  <si>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</si>
  <si>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</si>
  <si>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</si>
  <si>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</si>
  <si>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</si>
  <si>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</si>
  <si>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</si>
  <si>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</si>
  <si>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</si>
  <si>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</si>
  <si>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</si>
  <si>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</si>
  <si>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</si>
  <si>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</si>
  <si>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</si>
  <si>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</si>
  <si>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</si>
  <si>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</si>
  <si>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</si>
  <si>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</si>
  <si>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</si>
  <si>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</si>
  <si>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</si>
  <si>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</si>
  <si>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</si>
  <si>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</si>
  <si>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</si>
  <si>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</si>
  <si>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</si>
  <si>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</si>
  <si>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</si>
  <si>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</si>
  <si>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</si>
  <si>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</si>
  <si>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</si>
  <si>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</si>
  <si>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</si>
  <si>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</si>
  <si>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</si>
  <si>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</si>
  <si>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</si>
  <si>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</si>
  <si>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</si>
  <si>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</si>
  <si>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</si>
  <si>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</si>
  <si>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</si>
  <si>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</si>
  <si>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</si>
  <si>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</si>
  <si>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</si>
  <si>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</si>
  <si>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</si>
  <si>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</si>
  <si>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</si>
  <si>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</si>
  <si>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</si>
  <si>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</si>
  <si>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</si>
  <si>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</si>
  <si>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</si>
  <si>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</si>
  <si>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</si>
  <si>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</si>
  <si>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</si>
  <si>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</si>
  <si>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</si>
  <si>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</si>
  <si>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</si>
  <si>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</si>
  <si>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</si>
  <si>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</si>
  <si>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</si>
  <si>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</si>
  <si>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</si>
  <si>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</si>
  <si>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</si>
  <si>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</si>
  <si>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</si>
  <si>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</si>
  <si>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</si>
  <si>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</si>
  <si>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</si>
  <si>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</si>
  <si>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</si>
  <si>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</si>
  <si>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</si>
  <si>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</si>
  <si>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</si>
  <si>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</si>
  <si>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</si>
  <si>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</si>
  <si>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</si>
  <si>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</si>
  <si>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</si>
  <si>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</si>
  <si>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</si>
  <si>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</si>
  <si>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</si>
  <si>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</si>
  <si>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</si>
  <si>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</si>
  <si>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</si>
  <si>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</si>
  <si>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</si>
  <si>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</si>
  <si>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</si>
  <si>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</si>
  <si>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</si>
  <si>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</si>
  <si>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</si>
  <si>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</si>
  <si>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</si>
  <si>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</si>
  <si>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</si>
  <si>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</si>
  <si>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</si>
  <si>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</si>
  <si>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</si>
  <si>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</si>
  <si>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</si>
  <si>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</si>
  <si>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</si>
  <si>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</si>
  <si>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</si>
  <si>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</si>
  <si>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</si>
  <si>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</si>
  <si>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</si>
  <si>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</si>
  <si>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</si>
  <si>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</si>
  <si>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</si>
  <si>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</si>
  <si>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</si>
  <si>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</si>
  <si>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</si>
  <si>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</si>
  <si>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</si>
  <si>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</si>
  <si>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</si>
  <si>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</si>
  <si>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</si>
  <si>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</si>
  <si>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</si>
  <si>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</si>
  <si>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</si>
  <si>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</si>
  <si>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</si>
  <si>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</si>
  <si>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</si>
  <si>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</si>
  <si>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</si>
  <si>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</si>
  <si>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</si>
  <si>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</si>
  <si>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</si>
  <si>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</si>
  <si>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</si>
  <si>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</si>
  <si>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</si>
  <si>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</si>
  <si>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</si>
  <si>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</si>
  <si>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</si>
  <si>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</si>
  <si>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</si>
  <si>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</si>
  <si>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</si>
  <si>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</si>
  <si>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</si>
  <si>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</si>
  <si>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</si>
  <si>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</si>
  <si>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</si>
  <si>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</si>
  <si>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</si>
  <si>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</si>
  <si>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</si>
  <si>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</si>
  <si>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</si>
  <si>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</si>
  <si>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</si>
  <si>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</si>
  <si>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</si>
  <si>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</si>
  <si>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</si>
  <si>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</si>
  <si>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</si>
  <si>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</si>
  <si>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</si>
  <si>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</si>
  <si>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</si>
  <si>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</si>
  <si>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</si>
  <si>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</si>
  <si>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</si>
  <si>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</si>
  <si>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</si>
  <si>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</si>
  <si>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</si>
  <si>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</si>
  <si>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</si>
  <si>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</si>
  <si>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</si>
  <si>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</si>
  <si>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</si>
  <si>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</si>
  <si>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</si>
  <si>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</si>
  <si>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</si>
  <si>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</si>
  <si>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</si>
  <si>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</si>
  <si>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</si>
  <si>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</si>
  <si>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</si>
  <si>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</si>
  <si>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</si>
  <si>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</si>
  <si>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</si>
  <si>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</si>
  <si>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</si>
  <si>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</si>
  <si>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</si>
  <si>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</si>
  <si>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</si>
  <si>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</si>
  <si>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</si>
  <si>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</si>
  <si>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</si>
  <si>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</si>
  <si>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</si>
  <si>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</si>
  <si>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</si>
  <si>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</si>
  <si>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</si>
  <si>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</si>
  <si>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</si>
  <si>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</si>
  <si>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</si>
  <si>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</si>
  <si>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</si>
  <si>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</si>
  <si>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</si>
  <si>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</si>
  <si>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</si>
  <si>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</si>
  <si>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</si>
  <si>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</si>
  <si>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</si>
  <si>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</si>
  <si>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</si>
  <si>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</si>
  <si>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</si>
  <si>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</si>
  <si>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</si>
  <si>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</si>
  <si>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</si>
  <si>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</si>
  <si>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</si>
  <si>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</si>
  <si>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</si>
  <si>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</si>
  <si>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</si>
  <si>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</si>
  <si>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</si>
  <si>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</si>
  <si>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</si>
  <si>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</si>
  <si>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</si>
  <si>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</si>
  <si>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</si>
  <si>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</si>
  <si>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</si>
  <si>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</si>
  <si>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</si>
  <si>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</si>
  <si>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</si>
  <si>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</si>
  <si>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</si>
  <si>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</si>
  <si>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</si>
  <si>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</si>
  <si>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</si>
  <si>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</si>
  <si>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</si>
  <si>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</si>
  <si>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</si>
  <si>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</si>
  <si>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</si>
  <si>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</si>
  <si>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</si>
  <si>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</si>
  <si>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</si>
  <si>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</si>
  <si>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</si>
  <si>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</si>
  <si>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</si>
  <si>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</si>
  <si>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</si>
  <si>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</si>
  <si>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</si>
  <si>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</si>
  <si>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</si>
  <si>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</si>
  <si>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</si>
  <si>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</si>
  <si>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</si>
  <si>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</si>
  <si>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</si>
  <si>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</si>
  <si>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</si>
  <si>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</si>
  <si>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</si>
  <si>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</si>
  <si>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</si>
  <si>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</si>
  <si>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</si>
  <si>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</si>
  <si>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</si>
  <si>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</si>
  <si>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</si>
  <si>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</si>
  <si>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</si>
  <si>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</si>
  <si>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</si>
  <si>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</si>
  <si>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</si>
  <si>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</si>
  <si>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</si>
  <si>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</si>
  <si>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</si>
  <si>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</si>
  <si>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</si>
  <si>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</si>
  <si>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</si>
  <si>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</si>
  <si>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</si>
  <si>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</si>
  <si>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</si>
  <si>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</si>
  <si>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</si>
  <si>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</si>
  <si>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</si>
  <si>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</si>
  <si>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</si>
  <si>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</si>
  <si>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</si>
  <si>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</si>
  <si>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</si>
  <si>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</si>
  <si>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</si>
  <si>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</si>
  <si>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</si>
  <si>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</si>
  <si>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</si>
  <si>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</si>
  <si>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</si>
  <si>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</si>
  <si>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</si>
  <si>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</si>
  <si>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</si>
  <si>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</si>
  <si>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</si>
  <si>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</si>
  <si>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</si>
  <si>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</si>
  <si>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</si>
  <si>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</si>
  <si>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</si>
  <si>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</si>
  <si>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</si>
  <si>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</si>
  <si>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</si>
  <si>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</si>
  <si>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</si>
  <si>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</si>
  <si>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</si>
  <si>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</si>
  <si>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</si>
  <si>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</si>
  <si>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</si>
  <si>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</si>
  <si>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</si>
  <si>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</si>
  <si>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</si>
  <si>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</si>
  <si>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</si>
  <si>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</si>
  <si>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</si>
  <si>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</si>
  <si>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</si>
  <si>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</si>
  <si>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</si>
  <si>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</si>
  <si>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</si>
  <si>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</si>
  <si>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</si>
  <si>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</si>
  <si>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</si>
  <si>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</si>
  <si>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</si>
  <si>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</si>
  <si>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</si>
  <si>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</si>
  <si>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</si>
  <si>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</si>
  <si>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</si>
  <si>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</si>
  <si>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</si>
  <si>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</si>
  <si>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</si>
  <si>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</si>
  <si>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</si>
  <si>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</si>
  <si>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</si>
  <si>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</si>
  <si>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</si>
  <si>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</si>
  <si>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</si>
  <si>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</si>
  <si>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</si>
  <si>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</si>
  <si>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</si>
  <si>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</si>
  <si>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</si>
  <si>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</si>
  <si>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</si>
  <si>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</si>
  <si>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</si>
  <si>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</si>
  <si>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</si>
  <si>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</si>
  <si>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</si>
  <si>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</si>
  <si>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</si>
  <si>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</si>
  <si>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</si>
  <si>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</si>
  <si>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</si>
  <si>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</si>
  <si>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</si>
  <si>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</si>
  <si>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</si>
  <si>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</si>
  <si>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</si>
  <si>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</si>
  <si>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</si>
  <si>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</si>
  <si>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</si>
  <si>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</si>
  <si>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</si>
  <si>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</si>
  <si>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</si>
  <si>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</si>
  <si>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</si>
  <si>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</si>
  <si>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</si>
  <si>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</si>
  <si>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</si>
  <si>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</si>
  <si>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</si>
  <si>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</si>
  <si>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</si>
  <si>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</si>
  <si>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</si>
  <si>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</si>
  <si>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</si>
  <si>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</si>
  <si>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</si>
  <si>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</si>
  <si>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</si>
  <si>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</si>
  <si>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</si>
  <si>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</si>
  <si>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</si>
  <si>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</si>
  <si>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</si>
  <si>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</si>
  <si>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</si>
  <si>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</si>
  <si>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</si>
  <si>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</si>
  <si>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</si>
  <si>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</si>
  <si>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</si>
  <si>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</si>
  <si>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</si>
  <si>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</si>
  <si>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</si>
  <si>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</si>
  <si>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</si>
  <si>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</si>
  <si>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</si>
  <si>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</si>
  <si>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</si>
  <si>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</si>
  <si>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</si>
  <si>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</si>
  <si>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</si>
  <si>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</si>
  <si>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</si>
  <si>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</si>
  <si>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</si>
  <si>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</si>
  <si>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</si>
  <si>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</si>
  <si>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</si>
  <si>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</si>
  <si>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</si>
  <si>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</si>
  <si>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</si>
  <si>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</si>
  <si>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</si>
  <si>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</si>
  <si>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</si>
  <si>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</si>
  <si>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</si>
  <si>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</si>
  <si>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</si>
  <si>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</si>
  <si>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</si>
  <si>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</si>
  <si>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</si>
  <si>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</si>
  <si>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</si>
  <si>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</si>
  <si>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</si>
  <si>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</si>
  <si>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</si>
  <si>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</si>
  <si>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</si>
  <si>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</si>
  <si>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</si>
  <si>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</si>
  <si>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</si>
  <si>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</si>
  <si>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</si>
  <si>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</si>
  <si>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</si>
  <si>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</si>
  <si>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</si>
  <si>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</si>
  <si>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</si>
  <si>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</si>
  <si>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</si>
  <si>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</si>
  <si>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</si>
  <si>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</si>
  <si>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</si>
  <si>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</si>
  <si>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</si>
  <si>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</si>
  <si>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</si>
  <si>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</si>
  <si>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</si>
  <si>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</si>
  <si>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</si>
  <si>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</si>
  <si>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</si>
  <si>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</si>
  <si>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</si>
  <si>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</si>
  <si>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</si>
  <si>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</si>
  <si>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</si>
  <si>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</si>
  <si>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</si>
  <si>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</si>
  <si>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</si>
  <si>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</si>
  <si>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</si>
  <si>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</si>
  <si>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</si>
  <si>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</si>
  <si>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</si>
  <si>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</si>
  <si>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</si>
  <si>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</si>
  <si>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</si>
  <si>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</si>
  <si>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</si>
  <si>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</si>
  <si>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</si>
  <si>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</si>
  <si>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</si>
  <si>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</si>
  <si>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</si>
  <si>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</si>
  <si>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</si>
  <si>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</si>
  <si>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</si>
  <si>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</si>
  <si>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</si>
  <si>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</si>
  <si>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</si>
  <si>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</si>
  <si>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</si>
  <si>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</si>
  <si>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</si>
  <si>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</si>
  <si>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</si>
  <si>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</si>
  <si>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</si>
  <si>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</si>
  <si>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</si>
  <si>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</si>
  <si>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</si>
  <si>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</si>
  <si>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</si>
  <si>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</si>
  <si>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</si>
  <si>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</si>
  <si>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</si>
  <si>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</si>
  <si>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</si>
  <si>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</si>
  <si>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</si>
  <si>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</si>
  <si>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</si>
  <si>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</si>
  <si>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</si>
  <si>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</si>
  <si>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</si>
  <si>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</si>
  <si>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</si>
  <si>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</si>
  <si>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</si>
  <si>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</si>
  <si>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</si>
  <si>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</si>
  <si>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</si>
  <si>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</si>
  <si>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</si>
  <si>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</si>
  <si>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</si>
  <si>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</si>
  <si>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</si>
  <si>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</si>
  <si>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</si>
  <si>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</si>
  <si>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</si>
  <si>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</si>
  <si>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</si>
  <si>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</si>
  <si>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</si>
  <si>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</si>
  <si>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</si>
  <si>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</si>
  <si>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</si>
  <si>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</si>
  <si>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</si>
  <si>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</si>
  <si>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</si>
  <si>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</si>
  <si>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</si>
  <si>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</si>
  <si>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</si>
  <si>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</si>
  <si>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</si>
  <si>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</si>
  <si>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</si>
  <si>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</si>
  <si>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</si>
  <si>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</si>
  <si>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</si>
  <si>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</si>
  <si>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</si>
  <si>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</si>
  <si>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</si>
  <si>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</si>
  <si>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</si>
  <si>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</si>
  <si>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</si>
  <si>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</si>
  <si>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</si>
  <si>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</si>
  <si>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</si>
  <si>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</si>
  <si>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</si>
  <si>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</si>
  <si>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</si>
  <si>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</si>
  <si>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</si>
  <si>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</si>
  <si>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</si>
  <si>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</si>
  <si>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</si>
  <si>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</si>
  <si>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</si>
  <si>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</si>
  <si>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</si>
  <si>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</si>
  <si>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</si>
  <si>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</si>
  <si>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</si>
  <si>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</si>
  <si>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</si>
  <si>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</si>
  <si>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</si>
  <si>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</si>
  <si>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</si>
  <si>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</si>
  <si>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</si>
  <si>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</si>
  <si>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</si>
  <si>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</si>
  <si>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</si>
  <si>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</si>
  <si>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</si>
  <si>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</si>
  <si>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</si>
  <si>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</si>
  <si>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</si>
  <si>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</si>
  <si>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</si>
  <si>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</si>
  <si>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</si>
  <si>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</si>
  <si>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</si>
  <si>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</si>
  <si>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</si>
  <si>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</si>
  <si>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</si>
  <si>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</si>
  <si>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</si>
  <si>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</si>
  <si>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</si>
  <si>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</si>
  <si>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</si>
  <si>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</si>
  <si>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</si>
  <si>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</si>
  <si>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</si>
  <si>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</si>
  <si>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</si>
  <si>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</si>
  <si>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</si>
  <si>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</si>
  <si>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</si>
  <si>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</si>
  <si>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</si>
  <si>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</si>
  <si>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</si>
  <si>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</si>
  <si>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</si>
  <si>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</si>
  <si>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</si>
  <si>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</si>
  <si>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</si>
  <si>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</si>
  <si>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</si>
  <si>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</si>
  <si>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</si>
  <si>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</si>
  <si>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</si>
  <si>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</si>
  <si>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</si>
  <si>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</si>
  <si>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</si>
  <si>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</si>
  <si>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</si>
  <si>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</si>
  <si>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</si>
  <si>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</si>
  <si>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</si>
  <si>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</si>
  <si>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</si>
  <si>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</si>
  <si>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</si>
  <si>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</si>
  <si>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</si>
  <si>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</si>
  <si>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</si>
  <si>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</si>
  <si>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</si>
  <si>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</si>
  <si>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</si>
  <si>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</si>
  <si>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</si>
  <si>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</si>
  <si>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</si>
  <si>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</si>
  <si>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</si>
  <si>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</si>
  <si>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</si>
  <si>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</si>
  <si>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</si>
  <si>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</si>
  <si>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</si>
  <si>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</si>
  <si>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</si>
  <si>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</si>
  <si>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</si>
  <si>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</si>
  <si>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</si>
  <si>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</si>
  <si>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</si>
  <si>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</si>
  <si>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</si>
  <si>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</si>
  <si>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</si>
  <si>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</si>
  <si>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</si>
  <si>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</si>
  <si>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</si>
  <si>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</si>
  <si>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</si>
  <si>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</si>
  <si>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</si>
  <si>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</si>
  <si>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</si>
  <si>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</si>
  <si>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</si>
  <si>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</si>
  <si>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</si>
  <si>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</si>
  <si>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</si>
  <si>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</si>
  <si>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</si>
  <si>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</si>
  <si>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</si>
  <si>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</si>
  <si>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</si>
  <si>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</si>
  <si>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</si>
  <si>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</si>
  <si>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</si>
  <si>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</si>
  <si>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</si>
  <si>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</si>
  <si>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</si>
  <si>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</si>
  <si>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</si>
  <si>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</si>
  <si>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</si>
  <si>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</si>
  <si>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</si>
  <si>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</si>
  <si>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</si>
  <si>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</si>
  <si>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</si>
  <si>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</si>
  <si>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</si>
  <si>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</si>
  <si>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</si>
  <si>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</si>
  <si>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</si>
  <si>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</si>
  <si>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</si>
  <si>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</si>
  <si>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</si>
  <si>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</si>
  <si>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</si>
  <si>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</si>
  <si>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</si>
  <si>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</si>
  <si>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</si>
  <si>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</si>
  <si>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</si>
  <si>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</si>
  <si>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</si>
  <si>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</si>
  <si>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</si>
  <si>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</si>
  <si>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</si>
  <si>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</si>
  <si>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</si>
  <si>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</si>
  <si>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</si>
  <si>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</si>
  <si>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</si>
  <si>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</si>
  <si>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</si>
  <si>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</si>
  <si>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</si>
  <si>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</si>
  <si>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</si>
  <si>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</si>
  <si>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</si>
  <si>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</si>
  <si>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</si>
  <si>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</si>
  <si>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</si>
  <si>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</si>
  <si>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</si>
  <si>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</si>
  <si>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</si>
  <si>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</si>
  <si>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</si>
  <si>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</si>
  <si>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</si>
  <si>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</si>
  <si>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</si>
  <si>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</si>
  <si>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</si>
  <si>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</si>
  <si>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</si>
  <si>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</si>
  <si>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</si>
  <si>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</si>
  <si>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</si>
  <si>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</si>
  <si>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</si>
  <si>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</si>
  <si>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</si>
  <si>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</si>
  <si>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</si>
  <si>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</si>
  <si>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</si>
  <si>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</si>
  <si>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</si>
  <si>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</si>
  <si>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</si>
  <si>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</si>
  <si>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</si>
  <si>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</si>
  <si>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</si>
  <si>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</si>
  <si>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</si>
  <si>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</si>
  <si>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</si>
  <si>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</si>
  <si>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</si>
  <si>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</si>
  <si>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</si>
  <si>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</si>
  <si>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</si>
  <si>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</si>
  <si>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</si>
  <si>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</si>
  <si>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</si>
  <si>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</si>
  <si>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</si>
  <si>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</si>
  <si>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</si>
  <si>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</si>
  <si>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</si>
  <si>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</si>
  <si>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</si>
  <si>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</si>
  <si>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</si>
  <si>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</si>
  <si>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</si>
  <si>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</si>
  <si>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</si>
  <si>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</si>
  <si>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</si>
  <si>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</si>
  <si>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</si>
  <si>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</si>
  <si>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</si>
  <si>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</si>
  <si>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</si>
  <si>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</si>
  <si>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</si>
  <si>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</si>
  <si>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</si>
  <si>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</si>
  <si>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</si>
  <si>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</si>
  <si>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</si>
  <si>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</si>
  <si>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</si>
  <si>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</si>
  <si>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</si>
  <si>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</si>
  <si>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</si>
  <si>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</si>
  <si>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</si>
  <si>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</si>
  <si>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</si>
  <si>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</si>
  <si>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</si>
  <si>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</si>
  <si>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</si>
  <si>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</si>
  <si>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</si>
  <si>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</si>
  <si>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</si>
  <si>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</si>
  <si>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</si>
  <si>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</si>
  <si>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</si>
  <si>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</si>
  <si>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</si>
  <si>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</si>
  <si>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</si>
  <si>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</si>
  <si>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</si>
  <si>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</si>
  <si>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</si>
  <si>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</si>
  <si>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</si>
  <si>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</si>
  <si>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</si>
  <si>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</si>
  <si>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</si>
  <si>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</si>
  <si>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</si>
  <si>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</si>
  <si>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</si>
  <si>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</si>
  <si>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</si>
  <si>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</si>
  <si>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</si>
  <si>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</si>
  <si>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</si>
  <si>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</si>
  <si>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</si>
  <si>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</si>
  <si>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</si>
  <si>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</si>
  <si>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</si>
  <si>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</si>
  <si>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</si>
  <si>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</si>
  <si>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</si>
  <si>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</si>
  <si>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</si>
  <si>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</si>
  <si>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</si>
  <si>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</si>
  <si>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</si>
  <si>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</si>
  <si>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</si>
  <si>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</si>
  <si>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</si>
  <si>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</si>
  <si>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</si>
  <si>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</si>
  <si>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</si>
  <si>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</si>
  <si>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</si>
  <si>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</si>
  <si>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</si>
  <si>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</si>
  <si>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</si>
  <si>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</si>
  <si>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</si>
  <si>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</si>
  <si>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</si>
  <si>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</si>
  <si>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</si>
  <si>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</si>
  <si>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</si>
  <si>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</si>
  <si>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</si>
  <si>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</si>
  <si>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</si>
  <si>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</si>
  <si>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</si>
  <si>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</si>
  <si>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</si>
  <si>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</si>
  <si>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</si>
  <si>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</si>
  <si>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</si>
  <si>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</si>
  <si>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</si>
  <si>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</si>
  <si>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</si>
  <si>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</si>
  <si>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</si>
  <si>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</si>
  <si>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</si>
  <si>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</si>
  <si>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</si>
  <si>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</si>
  <si>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</si>
  <si>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</si>
  <si>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</si>
  <si>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</si>
  <si>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</si>
  <si>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</si>
  <si>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</si>
  <si>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</si>
  <si>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</si>
  <si>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</si>
  <si>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</si>
  <si>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</si>
  <si>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</si>
  <si>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</si>
  <si>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</si>
  <si>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</si>
  <si>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</si>
  <si>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</si>
  <si>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</si>
  <si>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</si>
  <si>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</si>
  <si>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</si>
  <si>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</si>
  <si>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</si>
  <si>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</si>
  <si>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</si>
  <si>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</si>
  <si>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</si>
  <si>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</si>
  <si>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</si>
  <si>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</si>
  <si>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</si>
  <si>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</si>
  <si>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</si>
  <si>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</si>
  <si>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</si>
  <si>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</si>
  <si>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</si>
  <si>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</si>
  <si>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</si>
  <si>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</si>
  <si>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</si>
  <si>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</si>
  <si>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</si>
  <si>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</si>
  <si>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</si>
  <si>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</si>
  <si>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</si>
  <si>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</si>
  <si>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</si>
  <si>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</si>
  <si>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</si>
  <si>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</si>
  <si>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</si>
  <si>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</si>
  <si>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</si>
  <si>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</si>
  <si>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</si>
  <si>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</si>
  <si>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</si>
  <si>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</si>
  <si>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</si>
  <si>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</si>
  <si>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</si>
  <si>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</si>
  <si>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</si>
  <si>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</si>
  <si>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</si>
  <si>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</si>
  <si>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</si>
  <si>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</si>
  <si>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</si>
  <si>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</si>
  <si>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</si>
  <si>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</si>
  <si>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</si>
  <si>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</si>
  <si>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</si>
  <si>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</si>
  <si>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</si>
  <si>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</si>
  <si>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</si>
  <si>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</si>
  <si>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</si>
  <si>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</si>
  <si>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</si>
  <si>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</si>
  <si>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</si>
  <si>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</si>
  <si>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</si>
  <si>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</si>
  <si>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</si>
  <si>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</si>
  <si>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</si>
  <si>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</si>
  <si>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</si>
  <si>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</si>
  <si>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</si>
  <si>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</si>
  <si>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</si>
  <si>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</si>
  <si>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</si>
  <si>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</si>
  <si>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</si>
  <si>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</si>
  <si>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</si>
  <si>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</si>
  <si>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</si>
  <si>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</si>
  <si>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</si>
  <si>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</si>
  <si>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</si>
  <si>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</si>
  <si>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</si>
  <si>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</si>
  <si>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</si>
  <si>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</si>
  <si>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</si>
  <si>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</si>
  <si>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</si>
  <si>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</si>
  <si>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</si>
  <si>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</si>
  <si>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</si>
  <si>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</si>
  <si>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</si>
  <si>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</si>
  <si>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</si>
  <si>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</si>
  <si>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</si>
  <si>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</si>
  <si>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</si>
  <si>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</si>
  <si>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</si>
  <si>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</si>
  <si>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</si>
  <si>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</si>
  <si>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</si>
  <si>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</si>
  <si>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</si>
  <si>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</si>
  <si>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</si>
  <si>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</si>
  <si>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</si>
  <si>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</si>
  <si>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</si>
  <si>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</si>
  <si>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</si>
  <si>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</si>
  <si>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</si>
  <si>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</si>
  <si>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</si>
  <si>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</si>
  <si>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</si>
  <si>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</si>
  <si>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</si>
  <si>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</si>
  <si>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</si>
  <si>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</si>
  <si>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</si>
  <si>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</si>
  <si>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</si>
  <si>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</si>
  <si>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</si>
  <si>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</si>
  <si>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</si>
  <si>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</si>
  <si>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</si>
  <si>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</si>
  <si>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</si>
  <si>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</si>
  <si>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</si>
  <si>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</si>
  <si>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</si>
  <si>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</si>
  <si>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</si>
  <si>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</si>
  <si>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</si>
  <si>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</si>
  <si>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</si>
  <si>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</si>
  <si>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</si>
  <si>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</si>
  <si>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</si>
  <si>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</si>
  <si>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</si>
  <si>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</si>
  <si>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</si>
  <si>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</si>
  <si>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</si>
  <si>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</si>
  <si>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</si>
  <si>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</si>
  <si>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</si>
  <si>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</si>
  <si>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</si>
  <si>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</si>
  <si>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</si>
  <si>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</si>
  <si>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</si>
  <si>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</si>
  <si>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</si>
  <si>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</si>
  <si>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</si>
  <si>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</si>
  <si>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</si>
  <si>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</si>
  <si>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</si>
  <si>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</si>
  <si>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</si>
  <si>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</si>
  <si>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</si>
  <si>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</si>
  <si>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</si>
  <si>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</si>
  <si>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</si>
  <si>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</si>
  <si>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</si>
  <si>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</si>
  <si>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</si>
  <si>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</si>
  <si>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</si>
  <si>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</si>
  <si>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</si>
  <si>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</si>
  <si>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</si>
  <si>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</si>
  <si>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</si>
  <si>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</si>
  <si>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</si>
  <si>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</si>
  <si>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</si>
  <si>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</si>
  <si>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</si>
  <si>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</si>
  <si>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</si>
  <si>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</si>
  <si>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</si>
  <si>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</si>
  <si>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</si>
  <si>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</si>
  <si>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</si>
  <si>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</si>
  <si>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</si>
  <si>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</si>
  <si>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</si>
  <si>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</si>
  <si>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</si>
  <si>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</si>
  <si>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</si>
  <si>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</si>
  <si>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</si>
  <si>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</si>
  <si>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</si>
  <si>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</si>
  <si>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</si>
  <si>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</si>
  <si>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</si>
  <si>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</si>
  <si>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</si>
  <si>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</si>
  <si>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</si>
  <si>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</si>
  <si>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</si>
  <si>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</si>
  <si>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</si>
  <si>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</si>
  <si>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</si>
  <si>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</si>
  <si>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</si>
  <si>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</si>
  <si>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</si>
  <si>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</si>
  <si>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</si>
  <si>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</si>
  <si>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</si>
  <si>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</si>
  <si>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</si>
  <si>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</si>
  <si>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</si>
  <si>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</si>
  <si>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</si>
  <si>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</si>
  <si>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</si>
  <si>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</si>
  <si>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</si>
  <si>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</si>
  <si>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</si>
  <si>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</si>
  <si>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</si>
  <si>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</si>
  <si>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</si>
  <si>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</si>
  <si>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</si>
  <si>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</si>
  <si>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</si>
  <si>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</si>
  <si>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</si>
  <si>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</si>
  <si>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</si>
  <si>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</si>
  <si>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</si>
  <si>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</si>
  <si>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</si>
  <si>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</si>
  <si>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</si>
  <si>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</si>
  <si>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</si>
  <si>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</si>
  <si>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</si>
  <si>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</si>
  <si>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</si>
  <si>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</si>
  <si>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</si>
  <si>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</si>
  <si>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</si>
  <si>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</si>
  <si>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</si>
  <si>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</si>
  <si>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</si>
  <si>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</si>
  <si>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</si>
  <si>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</si>
  <si>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</si>
  <si>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</si>
  <si>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</si>
  <si>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</si>
  <si>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</si>
  <si>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</si>
  <si>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</si>
  <si>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</si>
  <si>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</si>
  <si>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</si>
  <si>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</si>
  <si>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</si>
  <si>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</si>
  <si>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</si>
  <si>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</si>
  <si>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</si>
  <si>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</si>
  <si>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</si>
  <si>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</si>
  <si>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</si>
  <si>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</si>
  <si>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</si>
  <si>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</si>
  <si>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</si>
  <si>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</si>
  <si>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</si>
  <si>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</si>
  <si>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</si>
  <si>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</si>
  <si>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</si>
  <si>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</si>
  <si>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</si>
  <si>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</si>
  <si>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</si>
  <si>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</si>
  <si>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</si>
  <si>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</si>
  <si>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</si>
  <si>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</si>
  <si>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</si>
  <si>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</si>
  <si>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</si>
  <si>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</si>
  <si>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</si>
  <si>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</si>
  <si>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</si>
  <si>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</si>
  <si>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</si>
  <si>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</si>
  <si>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</si>
  <si>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</si>
  <si>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</si>
  <si>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</si>
  <si>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</si>
  <si>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</si>
  <si>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</si>
  <si>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</si>
  <si>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</si>
  <si>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</si>
  <si>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</si>
  <si>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</si>
  <si>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</si>
  <si>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</si>
  <si>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</si>
  <si>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</si>
  <si>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</si>
  <si>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</si>
  <si>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</si>
  <si>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</si>
  <si>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</si>
  <si>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</si>
  <si>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</si>
  <si>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</si>
  <si>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</si>
  <si>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</si>
  <si>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</si>
  <si>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</si>
  <si>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</si>
  <si>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</si>
  <si>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</si>
  <si>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</si>
  <si>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</si>
  <si>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</si>
  <si>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</si>
  <si>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</si>
  <si>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</si>
  <si>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</si>
  <si>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</si>
  <si>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</si>
  <si>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</si>
  <si>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</si>
  <si>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</si>
  <si>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</si>
  <si>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</si>
  <si>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</si>
  <si>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</si>
  <si>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</si>
  <si>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</si>
  <si>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</si>
  <si>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</si>
  <si>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</si>
  <si>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</si>
  <si>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</si>
  <si>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</si>
  <si>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</si>
  <si>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</si>
  <si>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</si>
  <si>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</si>
  <si>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</si>
  <si>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</si>
  <si>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</si>
  <si>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</si>
  <si>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</si>
  <si>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</si>
  <si>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</si>
  <si>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</si>
  <si>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</si>
  <si>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</si>
  <si>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</si>
  <si>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</si>
  <si>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</si>
  <si>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</si>
  <si>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</si>
  <si>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</si>
  <si>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</si>
  <si>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</si>
  <si>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</si>
  <si>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</si>
  <si>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</si>
  <si>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</si>
  <si>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</si>
  <si>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</si>
  <si>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</si>
  <si>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</si>
  <si>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</si>
  <si>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</si>
  <si>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</si>
  <si>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</si>
  <si>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</si>
  <si>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</si>
  <si>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</si>
  <si>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</si>
  <si>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</si>
  <si>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</si>
  <si>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</si>
  <si>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</si>
  <si>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</si>
  <si>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</si>
  <si>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</si>
  <si>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</si>
  <si>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</si>
  <si>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</si>
  <si>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</si>
  <si>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</si>
  <si>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</si>
  <si>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</si>
  <si>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</si>
  <si>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</si>
  <si>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</si>
  <si>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</si>
  <si>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</si>
  <si>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</si>
  <si>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</si>
  <si>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</si>
  <si>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</si>
  <si>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</si>
  <si>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</si>
  <si>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</si>
  <si>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</si>
  <si>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</si>
  <si>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</si>
  <si>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</si>
  <si>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</si>
  <si>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</si>
  <si>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</si>
  <si>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</si>
  <si>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</si>
  <si>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</si>
  <si>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</si>
  <si>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</si>
  <si>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</si>
  <si>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</si>
  <si>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</si>
  <si>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</si>
  <si>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</si>
  <si>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</si>
  <si>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</si>
  <si>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</si>
  <si>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</si>
  <si>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</si>
  <si>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</si>
  <si>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</si>
  <si>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</si>
  <si>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</si>
  <si>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</si>
  <si>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</si>
  <si>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</si>
  <si>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</si>
  <si>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</si>
  <si>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</si>
  <si>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</si>
  <si>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</si>
  <si>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</si>
  <si>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</si>
  <si>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</si>
  <si>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</si>
  <si>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</si>
  <si>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</si>
  <si>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</si>
  <si>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</si>
  <si>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</si>
  <si>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</si>
  <si>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</si>
  <si>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</si>
  <si>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</si>
  <si>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</si>
  <si>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</si>
  <si>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</si>
  <si>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</si>
  <si>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</si>
  <si>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</si>
  <si>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</si>
  <si>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</si>
  <si>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</si>
  <si>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</si>
  <si>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</si>
  <si>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</si>
  <si>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</si>
  <si>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</si>
  <si>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</si>
  <si>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</si>
  <si>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</si>
  <si>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</si>
  <si>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</si>
  <si>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</si>
  <si>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</si>
  <si>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</si>
  <si>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</si>
  <si>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</si>
  <si>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</si>
  <si>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</si>
  <si>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</si>
  <si>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</si>
  <si>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</si>
  <si>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</si>
  <si>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</si>
  <si>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</si>
  <si>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</si>
  <si>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</si>
  <si>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</si>
  <si>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</si>
  <si>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</si>
  <si>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</si>
  <si>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</si>
  <si>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</si>
  <si>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</si>
  <si>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</si>
  <si>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</si>
  <si>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</si>
  <si>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</si>
  <si>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</si>
  <si>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</si>
  <si>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</si>
  <si>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</si>
  <si>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</si>
  <si>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</si>
  <si>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</si>
  <si>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</si>
  <si>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</si>
  <si>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</si>
  <si>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</si>
  <si>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</si>
  <si>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</si>
  <si>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</si>
  <si>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</si>
  <si>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</si>
  <si>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</si>
  <si>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</si>
  <si>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</si>
  <si>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</si>
  <si>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</si>
  <si>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</si>
  <si>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</si>
  <si>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</si>
  <si>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</si>
  <si>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</si>
  <si>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</si>
  <si>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</si>
  <si>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</si>
  <si>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</si>
  <si>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</si>
  <si>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</si>
  <si>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</si>
  <si>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</si>
  <si>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</si>
  <si>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</si>
  <si>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</si>
  <si>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</si>
  <si>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</si>
  <si>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</si>
  <si>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</si>
  <si>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</si>
  <si>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</si>
  <si>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</si>
  <si>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</si>
  <si>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</si>
  <si>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</si>
  <si>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</si>
  <si>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</si>
  <si>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</si>
  <si>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</si>
  <si>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</si>
  <si>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</si>
  <si>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</si>
  <si>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</si>
  <si>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</si>
  <si>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</si>
  <si>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</si>
  <si>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</si>
  <si>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</si>
  <si>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</si>
  <si>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</si>
  <si>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</si>
  <si>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</si>
  <si>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</si>
  <si>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</si>
  <si>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</si>
  <si>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</si>
  <si>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</si>
  <si>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</si>
  <si>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</si>
  <si>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</si>
  <si>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</si>
  <si>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</si>
  <si>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</si>
  <si>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</si>
  <si>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</si>
  <si>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</si>
  <si>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</si>
  <si>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</si>
  <si>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</si>
  <si>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</si>
  <si>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</si>
  <si>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</si>
  <si>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</si>
  <si>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</si>
  <si>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</si>
  <si>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</si>
  <si>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</si>
  <si>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</si>
  <si>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</si>
  <si>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</si>
  <si>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</si>
  <si>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</si>
  <si>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</si>
  <si>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</si>
  <si>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</si>
  <si>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</si>
  <si>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</si>
  <si>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</si>
  <si>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</si>
  <si>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</si>
  <si>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</si>
  <si>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</si>
  <si>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</si>
  <si>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</si>
  <si>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</si>
  <si>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</si>
  <si>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</si>
  <si>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</si>
  <si>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</si>
  <si>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</si>
  <si>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</si>
  <si>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</si>
  <si>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</si>
  <si>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</si>
  <si>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</si>
  <si>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</si>
  <si>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</si>
  <si>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</si>
  <si>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</si>
  <si>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</si>
  <si>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</si>
  <si>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</si>
  <si>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</si>
  <si>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</si>
  <si>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</si>
  <si>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</si>
  <si>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</si>
  <si>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</si>
  <si>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</si>
  <si>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</si>
  <si>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</si>
  <si>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</si>
  <si>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</si>
  <si>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</si>
  <si>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</si>
  <si>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</si>
  <si>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</si>
  <si>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</si>
  <si>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</si>
  <si>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</si>
  <si>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</si>
  <si>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</si>
  <si>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</si>
  <si>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</si>
  <si>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</si>
  <si>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</si>
  <si>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</si>
  <si>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</si>
  <si>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</si>
  <si>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</si>
  <si>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</si>
  <si>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</si>
  <si>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</si>
  <si>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</si>
  <si>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</si>
  <si>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</si>
  <si>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</si>
  <si>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</si>
  <si>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</si>
  <si>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</si>
  <si>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</si>
  <si>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</si>
  <si>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</si>
  <si>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</si>
  <si>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</si>
  <si>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</si>
  <si>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</si>
  <si>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</si>
  <si>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</si>
  <si>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</si>
  <si>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</si>
  <si>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</si>
  <si>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</si>
  <si>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</si>
  <si>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</si>
  <si>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</si>
  <si>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</si>
  <si>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</si>
  <si>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</si>
  <si>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</si>
  <si>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</si>
  <si>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</si>
  <si>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</si>
  <si>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</si>
  <si>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</si>
  <si>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</si>
  <si>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</si>
  <si>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</si>
  <si>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</si>
  <si>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</si>
  <si>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</si>
  <si>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</si>
  <si>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</si>
  <si>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</si>
  <si>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</si>
  <si>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</si>
  <si>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</si>
  <si>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</si>
  <si>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</si>
  <si>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</si>
  <si>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</si>
  <si>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</si>
  <si>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</si>
  <si>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</si>
  <si>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</si>
  <si>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</si>
  <si>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</si>
  <si>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</si>
  <si>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</si>
  <si>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</si>
  <si>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</si>
  <si>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</si>
  <si>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</si>
  <si>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</si>
  <si>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</si>
  <si>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</si>
  <si>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</si>
  <si>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</si>
  <si>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</si>
  <si>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</si>
  <si>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</si>
  <si>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</si>
  <si>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</si>
  <si>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</si>
  <si>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</si>
  <si>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</si>
  <si>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</si>
  <si>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</si>
  <si>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</si>
  <si>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</si>
  <si>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</si>
  <si>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</si>
  <si>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</si>
  <si>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</si>
  <si>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</si>
  <si>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</si>
  <si>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</si>
  <si>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</si>
  <si>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</si>
  <si>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</si>
  <si>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</si>
  <si>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</si>
  <si>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</si>
  <si>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</si>
  <si>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</si>
  <si>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</si>
  <si>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</si>
  <si>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</si>
  <si>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</si>
  <si>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</si>
  <si>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</si>
  <si>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</si>
  <si>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</si>
  <si>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</si>
  <si>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</si>
  <si>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</si>
  <si>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</si>
  <si>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</si>
  <si>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</si>
  <si>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</si>
  <si>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</si>
  <si>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</si>
  <si>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</si>
  <si>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</si>
  <si>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</si>
  <si>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</si>
  <si>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</si>
  <si>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</si>
  <si>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</si>
  <si>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</si>
  <si>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</si>
  <si>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</si>
  <si>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</si>
  <si>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</si>
  <si>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</si>
  <si>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</si>
  <si>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</si>
  <si>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</si>
  <si>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</si>
  <si>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</si>
  <si>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</si>
  <si>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</si>
  <si>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</si>
  <si>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</si>
  <si>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</si>
  <si>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</si>
  <si>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</si>
  <si>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</si>
  <si>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</si>
  <si>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</si>
  <si>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</si>
  <si>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</si>
  <si>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</si>
  <si>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</si>
  <si>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</si>
  <si>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</si>
  <si>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</si>
  <si>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</si>
  <si>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</si>
  <si>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</si>
  <si>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</si>
  <si>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</si>
  <si>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</si>
  <si>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</si>
  <si>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</si>
  <si>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</si>
  <si>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</si>
  <si>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</si>
  <si>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</si>
  <si>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</si>
  <si>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</si>
  <si>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</si>
  <si>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</si>
  <si>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</si>
  <si>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</si>
  <si>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</si>
  <si>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</si>
  <si>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</si>
  <si>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</si>
  <si>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</si>
  <si>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</si>
  <si>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</si>
  <si>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</si>
  <si>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</si>
  <si>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</si>
  <si>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</si>
  <si>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</si>
  <si>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</si>
  <si>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</si>
  <si>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</si>
  <si>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</si>
  <si>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</si>
  <si>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</si>
  <si>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</si>
  <si>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</si>
  <si>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</si>
  <si>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</si>
  <si>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</si>
  <si>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</si>
  <si>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</si>
  <si>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</si>
  <si>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</si>
  <si>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</si>
  <si>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</si>
  <si>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</si>
  <si>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</si>
  <si>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</si>
  <si>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</si>
  <si>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</si>
  <si>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</si>
  <si>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</si>
  <si>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</si>
  <si>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</si>
  <si>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</si>
  <si>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</si>
  <si>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</si>
  <si>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</si>
  <si>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</si>
  <si>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</si>
  <si>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</si>
  <si>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</si>
  <si>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</si>
  <si>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</si>
  <si>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</si>
  <si>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</si>
  <si>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</si>
  <si>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</si>
  <si>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</si>
  <si>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</si>
  <si>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</si>
  <si>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</si>
  <si>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</si>
  <si>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</si>
  <si>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</si>
  <si>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</si>
  <si>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</si>
  <si>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</si>
  <si>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</si>
  <si>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</si>
  <si>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</si>
  <si>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</si>
  <si>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</si>
  <si>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</si>
  <si>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</si>
  <si>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</si>
  <si>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</si>
  <si>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</si>
  <si>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</si>
  <si>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</si>
  <si>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</si>
  <si>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</si>
  <si>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</si>
  <si>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</si>
  <si>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</si>
  <si>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</si>
  <si>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</si>
  <si>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</si>
  <si>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</si>
  <si>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</si>
  <si>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</si>
  <si>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</si>
  <si>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</si>
  <si>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</si>
  <si>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</si>
  <si>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</si>
  <si>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</si>
  <si>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</si>
  <si>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</si>
  <si>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</si>
  <si>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</si>
  <si>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</si>
  <si>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</si>
  <si>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</si>
  <si>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</si>
  <si>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</si>
  <si>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</si>
  <si>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</si>
  <si>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</si>
  <si>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</si>
  <si>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</si>
  <si>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</si>
  <si>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</si>
  <si>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</si>
  <si>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</si>
  <si>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</si>
  <si>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</si>
  <si>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</si>
  <si>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</si>
  <si>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</si>
  <si>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</si>
  <si>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</si>
  <si>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</si>
  <si>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</si>
  <si>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</si>
  <si>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</si>
  <si>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</si>
  <si>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</si>
  <si>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</si>
  <si>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</si>
  <si>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</si>
  <si>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</si>
  <si>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</si>
  <si>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</si>
  <si>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</si>
  <si>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</si>
  <si>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</si>
  <si>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</si>
  <si>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</si>
  <si>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</si>
  <si>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</si>
  <si>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</si>
  <si>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</si>
  <si>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</si>
  <si>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</si>
  <si>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</si>
  <si>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</si>
  <si>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</si>
  <si>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</si>
  <si>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</si>
  <si>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</si>
  <si>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</si>
  <si>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</si>
  <si>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</si>
  <si>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</si>
  <si>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</si>
  <si>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</si>
  <si>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</si>
  <si>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</si>
  <si>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</si>
  <si>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</si>
  <si>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</si>
  <si>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</si>
  <si>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</si>
  <si>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</si>
  <si>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</si>
  <si>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</si>
  <si>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</si>
  <si>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</si>
  <si>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</si>
  <si>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</si>
  <si>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</si>
  <si>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</si>
  <si>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</si>
  <si>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</si>
  <si>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</si>
  <si>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</si>
  <si>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</si>
  <si>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</si>
  <si>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</si>
  <si>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</si>
  <si>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</si>
  <si>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</si>
  <si>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</si>
  <si>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</si>
  <si>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</si>
  <si>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</si>
  <si>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</si>
  <si>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</si>
  <si>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</si>
  <si>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</si>
  <si>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</si>
  <si>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</si>
  <si>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</si>
  <si>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</si>
  <si>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</si>
  <si>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</si>
  <si>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</si>
  <si>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</si>
  <si>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</si>
  <si>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</si>
  <si>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</si>
  <si>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</si>
  <si>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</si>
  <si>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</si>
  <si>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</si>
  <si>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</si>
  <si>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</si>
  <si>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</si>
  <si>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</si>
  <si>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</si>
  <si>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</si>
  <si>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</si>
  <si>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</si>
  <si>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</si>
  <si>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</si>
  <si>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</si>
  <si>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</si>
  <si>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</si>
  <si>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</si>
  <si>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</si>
  <si>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</si>
  <si>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</si>
  <si>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</si>
  <si>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</si>
  <si>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</si>
  <si>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</si>
  <si>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</si>
  <si>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</si>
  <si>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</si>
  <si>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</si>
  <si>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</si>
  <si>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</si>
  <si>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</si>
  <si>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</si>
  <si>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</si>
  <si>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</si>
  <si>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</si>
  <si>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</si>
  <si>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</si>
  <si>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</si>
  <si>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</si>
  <si>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</si>
  <si>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</si>
  <si>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</si>
  <si>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</si>
  <si>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</si>
  <si>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</si>
  <si>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</si>
  <si>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</si>
  <si>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</si>
  <si>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</si>
  <si>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</si>
  <si>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</si>
  <si>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</si>
  <si>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</si>
  <si>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</si>
  <si>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</si>
  <si>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</si>
  <si>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</si>
  <si>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</si>
  <si>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</si>
  <si>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</si>
  <si>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</si>
  <si>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</si>
  <si>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</si>
  <si>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</si>
  <si>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</si>
  <si>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</si>
  <si>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</si>
  <si>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</si>
  <si>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</si>
  <si>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</si>
  <si>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</si>
  <si>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</si>
  <si>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</si>
  <si>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</si>
  <si>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</si>
  <si>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</si>
  <si>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</si>
  <si>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</si>
  <si>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</si>
  <si>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</si>
  <si>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</si>
  <si>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</si>
  <si>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</si>
  <si>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</si>
  <si>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</si>
  <si>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</si>
  <si>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</si>
  <si>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</si>
  <si>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</si>
  <si>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</si>
  <si>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</si>
  <si>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</si>
  <si>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</si>
  <si>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</si>
  <si>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</si>
  <si>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</si>
  <si>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</si>
  <si>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</si>
  <si>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</si>
  <si>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</si>
  <si>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</si>
  <si>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</si>
  <si>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</si>
  <si>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</si>
  <si>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</si>
  <si>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</si>
  <si>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</si>
  <si>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</si>
  <si>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</si>
  <si>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</si>
  <si>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</si>
  <si>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</si>
  <si>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</si>
  <si>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</si>
  <si>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</si>
  <si>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</si>
  <si>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</si>
  <si>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</si>
  <si>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</si>
  <si>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</si>
  <si>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</si>
  <si>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</si>
  <si>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</si>
  <si>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</si>
  <si>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</si>
  <si>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</si>
  <si>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</si>
  <si>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</si>
  <si>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</si>
  <si>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</si>
  <si>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</si>
  <si>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</si>
  <si>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</si>
  <si>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</si>
  <si>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</si>
  <si>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</si>
  <si>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</si>
  <si>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</si>
  <si>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</si>
  <si>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</si>
  <si>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</si>
  <si>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</si>
  <si>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</si>
  <si>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</si>
  <si>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</si>
  <si>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</si>
  <si>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</si>
  <si>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</si>
  <si>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</si>
  <si>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</si>
  <si>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</si>
  <si>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</si>
  <si>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</si>
  <si>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</si>
  <si>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</si>
  <si>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</si>
  <si>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</si>
  <si>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</si>
  <si>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</si>
  <si>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</si>
  <si>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</si>
  <si>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</si>
  <si>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</si>
  <si>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</si>
  <si>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</si>
  <si>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</si>
  <si>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</si>
  <si>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</si>
  <si>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</si>
  <si>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</si>
  <si>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</si>
  <si>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</si>
  <si>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</si>
  <si>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</si>
  <si>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</si>
  <si>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</si>
  <si>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</si>
  <si>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</si>
  <si>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</si>
  <si>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</si>
  <si>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</si>
  <si>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</si>
  <si>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</si>
  <si>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</si>
  <si>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</si>
  <si>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</si>
  <si>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</si>
  <si>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</si>
  <si>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</si>
  <si>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</si>
  <si>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</si>
  <si>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</si>
  <si>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</si>
  <si>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</si>
  <si>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</si>
  <si>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</si>
  <si>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</si>
  <si>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</si>
  <si>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</si>
  <si>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</si>
  <si>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</si>
  <si>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</si>
  <si>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</si>
  <si>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</si>
  <si>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</si>
  <si>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</si>
  <si>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</si>
  <si>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</si>
  <si>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</si>
  <si>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</si>
  <si>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</si>
  <si>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</si>
  <si>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</si>
  <si>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</si>
  <si>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</si>
  <si>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</si>
  <si>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</si>
  <si>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</si>
  <si>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</si>
  <si>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</si>
  <si>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</si>
  <si>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</si>
  <si>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</si>
  <si>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</si>
  <si>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</si>
  <si>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</si>
  <si>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</si>
  <si>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</si>
  <si>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</si>
  <si>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</si>
  <si>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</si>
  <si>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</si>
  <si>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</si>
  <si>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</si>
  <si>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</si>
  <si>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</si>
  <si>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</si>
  <si>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</si>
  <si>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</si>
  <si>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</si>
  <si>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</si>
  <si>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</si>
  <si>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</si>
  <si>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</si>
  <si>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</si>
  <si>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</si>
  <si>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</si>
  <si>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</si>
  <si>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</si>
  <si>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</si>
  <si>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</si>
  <si>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</si>
  <si>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</si>
  <si>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</si>
  <si>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</si>
  <si>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</si>
  <si>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</si>
  <si>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</si>
  <si>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</si>
  <si>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</si>
  <si>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</si>
  <si>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</si>
  <si>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</si>
  <si>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</si>
  <si>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</si>
  <si>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</si>
  <si>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</si>
  <si>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</si>
  <si>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</si>
  <si>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</si>
  <si>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</si>
  <si>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</si>
  <si>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</si>
  <si>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</si>
  <si>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</si>
  <si>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</si>
  <si>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</si>
  <si>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</si>
  <si>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</si>
  <si>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</si>
  <si>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</si>
  <si>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</si>
  <si>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</si>
  <si>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</si>
  <si>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</si>
  <si>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</si>
  <si>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</si>
  <si>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</si>
  <si>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</si>
  <si>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</si>
  <si>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</si>
  <si>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</si>
  <si>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</si>
  <si>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</si>
  <si>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</si>
  <si>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</si>
  <si>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</si>
  <si>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</si>
  <si>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</si>
  <si>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</si>
  <si>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</si>
  <si>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</si>
  <si>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</si>
  <si>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</si>
  <si>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</si>
  <si>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</si>
  <si>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</si>
  <si>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</si>
  <si>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</si>
  <si>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</si>
  <si>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</si>
  <si>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</si>
  <si>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</si>
  <si>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</si>
  <si>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</si>
  <si>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</si>
  <si>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</si>
  <si>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</si>
  <si>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</si>
  <si>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</si>
  <si>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</si>
  <si>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</si>
  <si>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</si>
  <si>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</si>
  <si>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</si>
  <si>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</si>
  <si>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</si>
  <si>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</si>
  <si>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</si>
  <si>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</si>
  <si>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</si>
  <si>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</si>
  <si>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</si>
  <si>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</si>
  <si>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</si>
  <si>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</si>
  <si>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</si>
  <si>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</si>
  <si>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</si>
  <si>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</si>
  <si>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</si>
  <si>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</si>
  <si>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</si>
  <si>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</si>
  <si>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</si>
  <si>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</si>
  <si>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</si>
  <si>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</si>
  <si>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</si>
  <si>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</si>
  <si>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</si>
  <si>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</si>
  <si>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</si>
  <si>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</si>
  <si>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</si>
  <si>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</si>
  <si>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</si>
  <si>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</si>
  <si>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</si>
  <si>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</si>
  <si>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</si>
  <si>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</si>
  <si>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</si>
  <si>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</si>
  <si>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</si>
  <si>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</si>
  <si>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</si>
  <si>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</si>
  <si>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</si>
  <si>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</si>
  <si>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</si>
  <si>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</si>
  <si>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</si>
  <si>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</si>
  <si>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</si>
  <si>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</si>
  <si>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</si>
  <si>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</si>
  <si>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</si>
  <si>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</si>
  <si>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</si>
  <si>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</si>
  <si>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</si>
  <si>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</si>
  <si>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</si>
  <si>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</si>
  <si>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</si>
  <si>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</si>
  <si>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</si>
  <si>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</si>
  <si>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</si>
  <si>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</si>
  <si>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</si>
  <si>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</si>
  <si>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</si>
  <si>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</si>
  <si>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</si>
  <si>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</si>
  <si>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</si>
  <si>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</si>
  <si>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</si>
  <si>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</si>
  <si>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</si>
  <si>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</si>
  <si>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</si>
  <si>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</si>
  <si>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</si>
  <si>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</si>
  <si>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</si>
  <si>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</si>
  <si>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</si>
  <si>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</si>
  <si>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</si>
  <si>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</si>
  <si>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</si>
  <si>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</si>
  <si>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</si>
  <si>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</si>
  <si>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</si>
  <si>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</si>
  <si>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</si>
  <si>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</si>
  <si>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</si>
  <si>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</si>
  <si>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</si>
  <si>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</si>
  <si>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</si>
  <si>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</si>
  <si>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</si>
  <si>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</si>
  <si>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</si>
  <si>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</si>
  <si>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</si>
  <si>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</si>
  <si>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</si>
  <si>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</si>
  <si>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</si>
  <si>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</si>
  <si>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</si>
  <si>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</si>
  <si>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</si>
  <si>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</si>
  <si>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</si>
  <si>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</si>
  <si>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</si>
  <si>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</si>
  <si>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</si>
  <si>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</si>
  <si>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</si>
  <si>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</si>
  <si>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</si>
  <si>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</si>
  <si>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</si>
  <si>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</si>
  <si>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</si>
  <si>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</si>
  <si>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</si>
  <si>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</si>
  <si>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</si>
  <si>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</si>
  <si>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</si>
  <si>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</si>
  <si>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</si>
  <si>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</si>
  <si>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</si>
  <si>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</si>
  <si>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</si>
  <si>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</si>
  <si>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</si>
  <si>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</si>
  <si>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</si>
  <si>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</si>
  <si>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</si>
  <si>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</si>
  <si>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</si>
  <si>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</si>
  <si>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</si>
  <si>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</si>
  <si>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</si>
  <si>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</si>
  <si>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</si>
  <si>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</si>
  <si>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</si>
  <si>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</si>
  <si>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</si>
  <si>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</si>
  <si>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</si>
  <si>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</si>
  <si>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</si>
  <si>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</si>
  <si>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</si>
  <si>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</si>
  <si>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</si>
  <si>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</si>
  <si>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</si>
  <si>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</si>
  <si>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</si>
  <si>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</si>
  <si>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</si>
  <si>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</si>
  <si>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</si>
  <si>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</si>
  <si>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</si>
  <si>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</si>
  <si>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</si>
  <si>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</si>
  <si>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</si>
  <si>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</si>
  <si>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</si>
  <si>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</si>
  <si>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</si>
  <si>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</si>
  <si>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</si>
  <si>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</si>
  <si>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</si>
  <si>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</si>
  <si>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</si>
  <si>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</si>
  <si>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</si>
  <si>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</si>
  <si>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</si>
  <si>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</si>
  <si>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</si>
  <si>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</si>
  <si>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</si>
  <si>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</si>
  <si>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</si>
  <si>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</si>
  <si>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</si>
  <si>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</si>
  <si>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</si>
  <si>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</si>
  <si>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</si>
  <si>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</si>
  <si>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</si>
  <si>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</si>
  <si>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</si>
  <si>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</si>
  <si>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</si>
  <si>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</si>
  <si>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</si>
  <si>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</si>
  <si>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</si>
  <si>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</si>
  <si>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</si>
  <si>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</si>
  <si>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</si>
  <si>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</si>
  <si>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</si>
  <si>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</si>
  <si>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</si>
  <si>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</si>
  <si>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</si>
  <si>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</si>
  <si>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</si>
  <si>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</si>
  <si>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</si>
  <si>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</si>
  <si>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</si>
  <si>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</si>
  <si>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</si>
  <si>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</si>
  <si>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</si>
  <si>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</si>
  <si>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</si>
  <si>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</si>
  <si>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</si>
  <si>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</si>
  <si>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</si>
  <si>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</si>
  <si>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</si>
  <si>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</si>
  <si>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</si>
  <si>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</si>
  <si>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</si>
  <si>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</si>
  <si>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</si>
  <si>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</si>
  <si>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</si>
  <si>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</si>
  <si>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</si>
  <si>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</si>
  <si>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</si>
  <si>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</si>
  <si>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</si>
  <si>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</si>
  <si>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</si>
  <si>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</si>
  <si>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</si>
  <si>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</si>
  <si>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</si>
  <si>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</si>
  <si>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</si>
  <si>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</si>
  <si>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</si>
  <si>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</si>
  <si>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</si>
  <si>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</si>
  <si>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</si>
  <si>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</si>
  <si>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</si>
  <si>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</si>
  <si>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</si>
  <si>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</si>
  <si>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</si>
  <si>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</si>
  <si>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</si>
  <si>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</si>
  <si>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</si>
  <si>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</si>
  <si>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</si>
  <si>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</si>
  <si>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</si>
  <si>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</si>
  <si>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</si>
  <si>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</si>
  <si>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</si>
  <si>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</si>
  <si>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</si>
  <si>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</si>
  <si>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</si>
  <si>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</si>
  <si>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</si>
  <si>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</si>
  <si>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</si>
  <si>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</si>
  <si>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</si>
  <si>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</si>
  <si>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</si>
  <si>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</si>
  <si>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</si>
  <si>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</si>
  <si>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</si>
  <si>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</si>
  <si>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</si>
  <si>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</si>
  <si>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</si>
  <si>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</si>
  <si>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</si>
  <si>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</si>
  <si>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</si>
  <si>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</si>
  <si>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</si>
  <si>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</si>
  <si>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</si>
  <si>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</si>
  <si>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</si>
  <si>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</si>
  <si>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</si>
  <si>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</si>
  <si>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</si>
  <si>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</si>
  <si>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</si>
  <si>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</si>
  <si>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</si>
  <si>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</si>
  <si>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</si>
  <si>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</si>
  <si>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</si>
  <si>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</si>
  <si>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</si>
  <si>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</si>
  <si>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</si>
  <si>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</si>
  <si>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</si>
  <si>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</si>
  <si>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</si>
  <si>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</si>
  <si>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</si>
  <si>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</si>
  <si>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</si>
  <si>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</si>
  <si>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</si>
  <si>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</si>
  <si>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</si>
  <si>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</si>
  <si>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</si>
  <si>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</si>
  <si>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</si>
  <si>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</si>
  <si>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</si>
  <si>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</si>
  <si>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</si>
  <si>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</si>
  <si>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</si>
  <si>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</si>
  <si>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</si>
  <si>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</si>
  <si>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</si>
  <si>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</si>
  <si>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</si>
  <si>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</si>
  <si>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</si>
  <si>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</si>
  <si>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</si>
  <si>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</si>
  <si>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</si>
  <si>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</si>
  <si>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</si>
  <si>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</si>
  <si>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</si>
  <si>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</si>
  <si>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</si>
  <si>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</si>
  <si>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</si>
  <si>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</si>
  <si>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</si>
  <si>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</si>
  <si>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</si>
  <si>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</si>
  <si>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</si>
  <si>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</si>
  <si>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</si>
  <si>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</si>
  <si>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</si>
  <si>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</si>
  <si>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</si>
  <si>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</si>
  <si>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</si>
  <si>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</si>
  <si>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</si>
  <si>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</si>
  <si>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</si>
  <si>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</si>
  <si>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</si>
  <si>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</si>
  <si>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</si>
  <si>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</si>
  <si>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</si>
  <si>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</si>
  <si>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</si>
  <si>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</si>
  <si>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</si>
  <si>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</si>
  <si>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</si>
  <si>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</si>
  <si>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</si>
  <si>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</si>
  <si>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</si>
  <si>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</si>
  <si>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</si>
  <si>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</si>
  <si>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</si>
  <si>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</si>
  <si>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</si>
  <si>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</si>
  <si>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</si>
  <si>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</si>
  <si>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</si>
  <si>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</si>
  <si>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</si>
  <si>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</si>
  <si>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</si>
  <si>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</si>
  <si>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</si>
  <si>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</si>
  <si>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</si>
  <si>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</si>
  <si>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</si>
  <si>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</si>
  <si>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</si>
  <si>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</si>
  <si>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</si>
  <si>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</si>
  <si>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</si>
  <si>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</si>
  <si>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</si>
  <si>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</si>
  <si>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</si>
  <si>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</si>
  <si>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</si>
  <si>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</si>
  <si>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</si>
  <si>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</si>
  <si>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</si>
  <si>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</si>
  <si>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</si>
  <si>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</si>
  <si>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</si>
  <si>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</si>
  <si>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</si>
  <si>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</si>
  <si>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</si>
  <si>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</si>
  <si>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</si>
  <si>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</si>
  <si>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</si>
  <si>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</si>
  <si>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</si>
  <si>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</si>
  <si>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</si>
  <si>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</si>
  <si>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</si>
  <si>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</si>
  <si>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</si>
  <si>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</si>
  <si>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</si>
  <si>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</si>
  <si>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</si>
  <si>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</si>
  <si>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</si>
  <si>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</si>
  <si>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</si>
  <si>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</si>
  <si>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</si>
  <si>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</si>
  <si>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</si>
  <si>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</si>
  <si>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</si>
  <si>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</si>
  <si>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</si>
  <si>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</si>
  <si>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</si>
  <si>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</si>
  <si>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</si>
  <si>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</si>
  <si>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</si>
  <si>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</si>
  <si>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</si>
  <si>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</si>
  <si>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</si>
  <si>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</si>
  <si>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</si>
  <si>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</si>
  <si>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</si>
  <si>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</si>
  <si>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</si>
  <si>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</si>
  <si>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</si>
  <si>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</si>
  <si>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</si>
  <si>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</si>
  <si>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</si>
  <si>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</si>
  <si>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</si>
  <si>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</si>
  <si>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</si>
  <si>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</si>
  <si>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</si>
  <si>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</si>
  <si>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</si>
  <si>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</si>
  <si>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</si>
  <si>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</si>
  <si>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</si>
  <si>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</si>
  <si>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</si>
  <si>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</si>
  <si>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</si>
  <si>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</si>
  <si>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</si>
  <si>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</si>
  <si>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</si>
  <si>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</si>
  <si>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</si>
  <si>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</si>
  <si>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</si>
  <si>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</si>
  <si>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</si>
  <si>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</si>
  <si>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</si>
  <si>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</si>
  <si>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</si>
  <si>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</si>
  <si>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</si>
  <si>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</si>
  <si>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</si>
  <si>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</si>
  <si>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</si>
  <si>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</si>
  <si>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</si>
  <si>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</si>
  <si>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</si>
  <si>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</si>
  <si>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</si>
  <si>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</si>
  <si>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</si>
  <si>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</si>
  <si>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</si>
  <si>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</si>
  <si>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</si>
  <si>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</si>
  <si>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</si>
  <si>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</si>
  <si>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</si>
  <si>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</si>
  <si>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</si>
  <si>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</si>
  <si>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</si>
  <si>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</si>
  <si>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</si>
  <si>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</si>
  <si>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</si>
  <si>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</si>
  <si>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</si>
  <si>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</si>
  <si>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</si>
  <si>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</si>
  <si>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</si>
  <si>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</si>
  <si>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</si>
  <si>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</si>
  <si>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</si>
  <si>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</si>
  <si>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</si>
  <si>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</si>
  <si>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</si>
  <si>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</si>
  <si>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</si>
  <si>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</si>
  <si>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</si>
  <si>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</si>
  <si>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</si>
  <si>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</si>
  <si>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</si>
  <si>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</si>
  <si>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</si>
  <si>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</si>
  <si>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</si>
  <si>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</si>
  <si>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</si>
  <si>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</si>
  <si>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</si>
  <si>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</si>
  <si>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</si>
  <si>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</si>
  <si>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</si>
  <si>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</si>
  <si>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</si>
  <si>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</si>
  <si>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</si>
  <si>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</si>
  <si>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</si>
  <si>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</si>
  <si>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</si>
  <si>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</si>
  <si>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</si>
  <si>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</si>
  <si>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</si>
  <si>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</si>
  <si>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</si>
  <si>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</si>
  <si>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</si>
  <si>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</si>
  <si>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</si>
  <si>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</si>
  <si>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</si>
  <si>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</si>
  <si>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</si>
  <si>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</si>
  <si>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</si>
  <si>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</si>
  <si>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</si>
  <si>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</si>
  <si>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</si>
  <si>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</si>
  <si>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</si>
  <si>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</si>
  <si>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</si>
  <si>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</si>
  <si>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</si>
  <si>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</si>
  <si>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</si>
  <si>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</si>
  <si>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</si>
  <si>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</si>
  <si>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</si>
  <si>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</si>
  <si>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</si>
  <si>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</si>
  <si>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</si>
  <si>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</si>
  <si>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</si>
  <si>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</si>
  <si>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</si>
  <si>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</si>
  <si>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</si>
  <si>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</si>
  <si>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</si>
  <si>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</si>
  <si>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</si>
  <si>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</si>
  <si>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</si>
  <si>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</si>
  <si>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</si>
  <si>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</si>
  <si>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</si>
  <si>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</si>
  <si>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</si>
  <si>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</si>
  <si>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</si>
  <si>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</si>
  <si>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</si>
  <si>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</si>
  <si>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</si>
  <si>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</si>
  <si>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</si>
  <si>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</si>
  <si>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</si>
  <si>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</si>
  <si>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</si>
  <si>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</si>
  <si>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</si>
  <si>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</si>
  <si>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</si>
  <si>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</si>
  <si>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</si>
  <si>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</si>
  <si>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</si>
  <si>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</si>
  <si>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</si>
  <si>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</si>
  <si>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</si>
  <si>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</si>
  <si>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</si>
  <si>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</si>
  <si>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</si>
  <si>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</si>
  <si>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</si>
  <si>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</si>
  <si>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</si>
  <si>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</si>
  <si>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</si>
  <si>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</si>
  <si>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</si>
  <si>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</si>
  <si>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</si>
  <si>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</si>
  <si>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</si>
  <si>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</si>
  <si>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</si>
  <si>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</si>
  <si>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</si>
  <si>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</si>
  <si>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</si>
  <si>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</si>
  <si>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</si>
  <si>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</si>
  <si>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</si>
  <si>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</si>
  <si>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</si>
  <si>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</si>
  <si>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</si>
  <si>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</si>
  <si>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</si>
  <si>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</si>
  <si>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</si>
  <si>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</si>
  <si>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</si>
  <si>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</si>
  <si>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</si>
  <si>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</si>
  <si>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</si>
  <si>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</si>
  <si>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</si>
  <si>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</si>
  <si>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</si>
  <si>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</si>
  <si>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</si>
  <si>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</si>
  <si>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</si>
  <si>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</si>
  <si>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</si>
  <si>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</si>
  <si>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</si>
  <si>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</si>
  <si>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</si>
  <si>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</si>
  <si>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</si>
  <si>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</si>
  <si>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</si>
  <si>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</si>
  <si>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</si>
  <si>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</si>
  <si>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</si>
  <si>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</si>
  <si>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</si>
  <si>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</si>
  <si>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</si>
  <si>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</si>
  <si>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</si>
  <si>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</si>
  <si>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</si>
  <si>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</si>
  <si>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</si>
  <si>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</si>
  <si>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</si>
  <si>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</si>
  <si>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</si>
  <si>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</si>
  <si>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</si>
  <si>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</si>
  <si>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</si>
  <si>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</si>
  <si>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</si>
  <si>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</si>
  <si>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</si>
  <si>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</si>
  <si>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</si>
  <si>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</si>
  <si>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</si>
  <si>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</si>
  <si>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</si>
  <si>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</si>
  <si>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</si>
  <si>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</si>
  <si>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</si>
  <si>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</si>
  <si>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</si>
  <si>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</si>
  <si>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</si>
  <si>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</si>
  <si>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</si>
  <si>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</si>
  <si>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</si>
  <si>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</si>
  <si>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</si>
  <si>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</si>
  <si>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</si>
  <si>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</si>
  <si>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</si>
  <si>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</si>
  <si>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</si>
  <si>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</si>
  <si>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</si>
  <si>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</si>
  <si>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</si>
  <si>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</si>
  <si>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</si>
  <si>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</si>
  <si>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</si>
  <si>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</si>
  <si>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</si>
  <si>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</si>
  <si>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</si>
  <si>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</si>
  <si>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</si>
  <si>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</si>
  <si>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</si>
  <si>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</si>
  <si>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</si>
  <si>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</si>
  <si>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</si>
  <si>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</si>
  <si>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</si>
  <si>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</si>
  <si>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</si>
  <si>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</si>
  <si>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</si>
  <si>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</si>
  <si>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</si>
  <si>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</si>
  <si>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</si>
  <si>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</si>
  <si>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</si>
  <si>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</si>
  <si>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</si>
  <si>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</si>
  <si>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</si>
  <si>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</si>
  <si>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</si>
  <si>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</si>
  <si>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</si>
  <si>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</si>
  <si>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</si>
  <si>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</si>
  <si>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</si>
  <si>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</si>
  <si>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</si>
  <si>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</si>
  <si>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</si>
  <si>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</si>
  <si>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</si>
  <si>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</si>
  <si>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</si>
  <si>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</si>
  <si>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</si>
  <si>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</si>
  <si>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</si>
  <si>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</si>
  <si>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</si>
  <si>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</si>
  <si>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</si>
  <si>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</si>
  <si>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</si>
  <si>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</si>
  <si>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</si>
  <si>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</si>
  <si>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</si>
  <si>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</si>
  <si>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</si>
  <si>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</si>
  <si>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</si>
  <si>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</si>
  <si>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</si>
  <si>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</si>
  <si>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</si>
  <si>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</si>
  <si>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</si>
  <si>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</si>
  <si>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</si>
  <si>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</si>
  <si>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</si>
  <si>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</si>
  <si>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</si>
  <si>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</si>
  <si>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</si>
  <si>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</si>
  <si>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</si>
  <si>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</si>
  <si>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</si>
  <si>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</si>
  <si>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</si>
  <si>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</si>
  <si>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</si>
  <si>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</si>
  <si>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</si>
  <si>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</si>
  <si>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</si>
  <si>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</si>
  <si>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</si>
  <si>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</si>
  <si>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</si>
  <si>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</si>
  <si>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</si>
  <si>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</si>
  <si>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</si>
  <si>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</si>
  <si>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</si>
  <si>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</si>
  <si>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</si>
  <si>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</si>
  <si>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</si>
  <si>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</si>
  <si>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</si>
  <si>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</si>
  <si>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</si>
  <si>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</si>
  <si>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</si>
  <si>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</si>
  <si>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</si>
  <si>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</si>
  <si>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</si>
  <si>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</si>
  <si>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</si>
  <si>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</si>
  <si>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</si>
  <si>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</si>
  <si>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</si>
  <si>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</si>
  <si>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</si>
  <si>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</si>
  <si>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</si>
  <si>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</si>
  <si>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</si>
  <si>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</si>
  <si>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</si>
  <si>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</si>
  <si>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</si>
  <si>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</si>
  <si>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</si>
  <si>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</si>
  <si>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</si>
  <si>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</si>
  <si>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</si>
  <si>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</si>
  <si>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</si>
  <si>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</si>
  <si>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</si>
  <si>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</si>
  <si>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</si>
  <si>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</si>
  <si>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</si>
  <si>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</si>
  <si>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</si>
  <si>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</si>
  <si>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</si>
  <si>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</si>
  <si>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</si>
  <si>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</si>
  <si>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</si>
  <si>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</si>
  <si>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</si>
  <si>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</si>
  <si>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</si>
  <si>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</si>
  <si>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</si>
  <si>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</si>
  <si>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</si>
  <si>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</si>
  <si>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</si>
  <si>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</si>
  <si>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</si>
  <si>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</si>
  <si>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</si>
  <si>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</si>
  <si>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</si>
  <si>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</si>
  <si>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</si>
  <si>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</si>
  <si>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</si>
  <si>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</si>
  <si>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</si>
  <si>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</si>
  <si>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</si>
  <si>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</si>
  <si>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</si>
  <si>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</si>
  <si>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</si>
  <si>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</si>
  <si>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</si>
  <si>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</si>
  <si>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</si>
  <si>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</si>
  <si>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</si>
  <si>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</si>
  <si>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</si>
  <si>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</si>
  <si>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</si>
  <si>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</si>
  <si>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</si>
  <si>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</si>
  <si>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</si>
  <si>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</si>
  <si>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</si>
  <si>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</si>
  <si>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</si>
  <si>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</si>
  <si>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</si>
  <si>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</si>
  <si>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</si>
  <si>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</si>
  <si>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</si>
  <si>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</si>
  <si>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</si>
  <si>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</si>
  <si>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</si>
  <si>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</si>
  <si>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</si>
  <si>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</si>
  <si>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</si>
  <si>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</si>
  <si>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</si>
  <si>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</si>
  <si>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</si>
  <si>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</si>
  <si>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</si>
  <si>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</si>
  <si>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</si>
  <si>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</si>
  <si>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</si>
  <si>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</si>
  <si>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</si>
  <si>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</si>
  <si>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</si>
  <si>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</si>
  <si>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</si>
  <si>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</si>
  <si>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</si>
  <si>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</si>
  <si>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</si>
  <si>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</si>
  <si>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</si>
  <si>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</si>
  <si>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</si>
  <si>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</si>
  <si>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</si>
  <si>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</si>
  <si>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</si>
  <si>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</si>
  <si>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</si>
  <si>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</si>
  <si>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</si>
  <si>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</si>
  <si>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</si>
  <si>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</si>
  <si>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</si>
  <si>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</si>
  <si>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</si>
  <si>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</si>
  <si>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</si>
  <si>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</si>
  <si>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</si>
  <si>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</si>
  <si>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</si>
  <si>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</si>
  <si>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</si>
  <si>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</si>
  <si>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</si>
  <si>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</si>
  <si>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</si>
  <si>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</si>
  <si>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</si>
  <si>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</si>
  <si>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</si>
  <si>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</si>
  <si>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</si>
  <si>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</si>
  <si>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</si>
  <si>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</si>
  <si>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</si>
  <si>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</si>
  <si>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</si>
  <si>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</si>
  <si>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</si>
  <si>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</si>
  <si>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</si>
  <si>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</si>
  <si>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</si>
  <si>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</si>
  <si>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</si>
  <si>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</si>
  <si>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</si>
  <si>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</si>
  <si>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</si>
  <si>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</si>
  <si>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</si>
  <si>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</si>
  <si>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</si>
  <si>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</si>
  <si>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</si>
  <si>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</si>
  <si>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</si>
  <si>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</si>
  <si>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</si>
  <si>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</si>
  <si>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</si>
  <si>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</si>
  <si>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</si>
  <si>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</si>
  <si>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</si>
  <si>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</si>
  <si>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</si>
  <si>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</si>
  <si>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</si>
  <si>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</si>
  <si>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</si>
  <si>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</si>
  <si>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</si>
  <si>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</si>
  <si>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</si>
  <si>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</si>
  <si>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</si>
  <si>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</si>
  <si>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</si>
  <si>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</si>
  <si>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</si>
  <si>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</si>
  <si>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</si>
  <si>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</si>
  <si>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</si>
  <si>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</si>
  <si>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</si>
  <si>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</si>
  <si>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</si>
  <si>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</si>
  <si>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</si>
  <si>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</si>
  <si>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</si>
  <si>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</si>
  <si>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</si>
  <si>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</si>
  <si>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</si>
  <si>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</si>
  <si>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</si>
  <si>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</si>
  <si>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</si>
  <si>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</si>
  <si>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</si>
  <si>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</si>
  <si>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</si>
  <si>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</si>
  <si>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</si>
  <si>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</si>
  <si>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</si>
  <si>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</si>
  <si>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</si>
  <si>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</si>
  <si>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</si>
  <si>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</si>
  <si>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</si>
  <si>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</si>
  <si>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</si>
  <si>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</si>
  <si>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</si>
  <si>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</si>
  <si>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</si>
  <si>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</si>
  <si>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</si>
  <si>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</si>
  <si>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</si>
  <si>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</si>
  <si>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</si>
  <si>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</si>
  <si>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</si>
  <si>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</si>
  <si>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</si>
  <si>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</si>
  <si>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</si>
  <si>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</si>
  <si>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</si>
  <si>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</si>
  <si>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</si>
  <si>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</si>
  <si>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</si>
  <si>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</si>
  <si>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</si>
  <si>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</si>
  <si>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</si>
  <si>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</si>
  <si>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</si>
  <si>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</si>
  <si>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</si>
  <si>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</si>
  <si>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</si>
  <si>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</si>
  <si>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</si>
  <si>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</si>
  <si>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</si>
  <si>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</si>
  <si>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</si>
  <si>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</si>
  <si>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</si>
  <si>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</si>
  <si>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</si>
  <si>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</si>
  <si>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</si>
  <si>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</si>
  <si>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</si>
  <si>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</si>
  <si>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</si>
  <si>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</si>
  <si>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</si>
  <si>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</si>
  <si>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</si>
  <si>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</si>
  <si>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</si>
  <si>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</si>
  <si>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</si>
  <si>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</si>
  <si>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</si>
  <si>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</si>
  <si>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</si>
  <si>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</si>
  <si>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</si>
  <si>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</si>
  <si>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</si>
  <si>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</si>
  <si>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</si>
  <si>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</si>
  <si>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</si>
  <si>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</si>
  <si>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</si>
  <si>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</si>
  <si>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</si>
  <si>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</si>
  <si>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</si>
  <si>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</si>
  <si>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</si>
  <si>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</si>
  <si>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</si>
  <si>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</si>
  <si>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</si>
  <si>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</si>
  <si>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</si>
  <si>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</si>
  <si>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</si>
  <si>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</si>
  <si>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</si>
  <si>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</si>
  <si>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</si>
  <si>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</si>
  <si>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</si>
  <si>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</si>
  <si>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</si>
  <si>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</si>
  <si>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</si>
  <si>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</si>
  <si>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</si>
  <si>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</si>
  <si>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</si>
  <si>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</si>
  <si>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</si>
  <si>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</si>
  <si>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</si>
  <si>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</si>
  <si>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</si>
  <si>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</si>
  <si>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</si>
  <si>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</si>
  <si>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</si>
  <si>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</si>
  <si>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</si>
  <si>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</si>
  <si>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</si>
  <si>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</si>
  <si>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</si>
  <si>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</si>
  <si>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</si>
  <si>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</si>
  <si>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</si>
  <si>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</si>
  <si>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</si>
  <si>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</si>
  <si>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</si>
  <si>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</si>
  <si>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</si>
  <si>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</si>
  <si>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</si>
  <si>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</si>
  <si>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</si>
  <si>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</si>
  <si>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</si>
  <si>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</si>
  <si>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</si>
  <si>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</si>
  <si>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</si>
  <si>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</si>
  <si>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</si>
  <si>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</si>
  <si>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</si>
  <si>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</si>
  <si>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</si>
  <si>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</si>
  <si>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</si>
  <si>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</si>
  <si>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</si>
  <si>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</si>
  <si>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</si>
  <si>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</si>
  <si>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</si>
  <si>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</si>
  <si>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</si>
  <si>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</si>
  <si>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</si>
  <si>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</si>
  <si>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</si>
  <si>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</si>
  <si>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</si>
  <si>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</si>
  <si>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</si>
  <si>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</si>
  <si>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</si>
  <si>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</si>
  <si>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</si>
  <si>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</si>
  <si>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</si>
  <si>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</si>
  <si>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</si>
  <si>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</si>
  <si>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</si>
  <si>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</si>
  <si>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</si>
  <si>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</si>
  <si>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</si>
  <si>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</si>
  <si>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</si>
  <si>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</si>
  <si>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</si>
  <si>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</si>
  <si>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</si>
  <si>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</si>
  <si>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</si>
  <si>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</si>
  <si>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</si>
  <si>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</si>
  <si>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</si>
  <si>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</si>
  <si>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</si>
  <si>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</si>
  <si>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</si>
  <si>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</si>
  <si>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</si>
  <si>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</si>
  <si>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</si>
  <si>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</si>
  <si>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</si>
  <si>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</si>
  <si>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</si>
  <si>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</si>
  <si>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</si>
  <si>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</si>
  <si>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</si>
  <si>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</si>
  <si>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</si>
  <si>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</si>
  <si>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</si>
  <si>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</si>
  <si>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</si>
  <si>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</si>
  <si>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</si>
  <si>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</si>
  <si>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</si>
  <si>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</si>
  <si>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</si>
  <si>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</si>
  <si>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</si>
  <si>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</si>
  <si>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</si>
  <si>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</si>
  <si>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</si>
  <si>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</si>
  <si>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</si>
  <si>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</si>
  <si>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</si>
  <si>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</si>
  <si>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</si>
  <si>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</si>
  <si>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</si>
  <si>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</si>
  <si>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</si>
  <si>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</si>
  <si>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</si>
  <si>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</si>
  <si>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</si>
  <si>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</si>
  <si>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</si>
  <si>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</si>
  <si>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</si>
  <si>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</si>
  <si>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</si>
  <si>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</si>
  <si>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</si>
  <si>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</si>
  <si>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</si>
  <si>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</si>
  <si>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</si>
  <si>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</si>
  <si>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</si>
  <si>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</si>
  <si>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</si>
  <si>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</si>
  <si>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</si>
  <si>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</si>
  <si>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</si>
  <si>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</si>
  <si>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</si>
  <si>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</si>
  <si>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</si>
  <si>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</si>
  <si>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</si>
  <si>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</si>
  <si>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</si>
  <si>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</si>
  <si>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</si>
  <si>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</si>
  <si>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</si>
  <si>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</si>
  <si>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</si>
  <si>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</si>
  <si>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</si>
  <si>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</si>
  <si>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</si>
  <si>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</si>
  <si>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</si>
  <si>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</si>
  <si>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</si>
  <si>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</si>
  <si>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</si>
  <si>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</si>
  <si>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</si>
  <si>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</si>
  <si>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</si>
  <si>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</si>
  <si>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</si>
  <si>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</si>
  <si>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</si>
  <si>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</si>
  <si>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</si>
  <si>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</si>
  <si>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</si>
  <si>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</si>
  <si>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</si>
  <si>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</si>
  <si>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</si>
  <si>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</si>
  <si>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</si>
  <si>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</si>
  <si>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</si>
  <si>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</si>
  <si>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</si>
  <si>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</si>
  <si>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</si>
  <si>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</si>
  <si>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</si>
  <si>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</si>
  <si>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</si>
  <si>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</si>
  <si>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</si>
  <si>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</si>
  <si>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</si>
  <si>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</si>
  <si>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</si>
  <si>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</si>
  <si>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</si>
  <si>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</si>
  <si>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</si>
  <si>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</si>
  <si>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</si>
  <si>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</si>
  <si>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</si>
  <si>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</si>
  <si>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</si>
  <si>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</si>
  <si>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</si>
  <si>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</si>
  <si>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</si>
  <si>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</si>
  <si>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</si>
  <si>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</si>
  <si>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</si>
  <si>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</si>
  <si>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</si>
  <si>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</si>
  <si>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</si>
  <si>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</si>
  <si>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</si>
  <si>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</si>
  <si>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</si>
  <si>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</si>
  <si>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</si>
  <si>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</si>
  <si>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</si>
  <si>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</si>
  <si>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</si>
  <si>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</si>
  <si>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</si>
  <si>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</si>
  <si>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</si>
  <si>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</si>
  <si>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</si>
  <si>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</si>
  <si>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</si>
  <si>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</si>
  <si>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</si>
  <si>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</si>
  <si>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</si>
  <si>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</si>
  <si>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</si>
  <si>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</si>
  <si>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</si>
  <si>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</si>
  <si>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</si>
  <si>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</si>
  <si>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</si>
  <si>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</si>
  <si>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</si>
  <si>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</si>
  <si>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</si>
  <si>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</si>
  <si>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</si>
  <si>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</si>
  <si>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</si>
  <si>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</si>
  <si>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</si>
  <si>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</si>
  <si>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</si>
  <si>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</si>
  <si>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</si>
  <si>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</si>
  <si>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</si>
  <si>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</si>
  <si>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</si>
  <si>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</si>
  <si>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</si>
  <si>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</si>
  <si>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</si>
  <si>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</si>
  <si>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</si>
  <si>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</si>
  <si>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</si>
  <si>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</si>
  <si>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</si>
  <si>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</si>
  <si>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</si>
  <si>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</si>
  <si>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</si>
  <si>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</si>
  <si>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</si>
  <si>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</si>
  <si>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</si>
  <si>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</si>
  <si>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</si>
  <si>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</si>
  <si>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</si>
  <si>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</si>
  <si>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</si>
  <si>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</si>
  <si>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</si>
  <si>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</si>
  <si>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</si>
  <si>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</si>
  <si>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</si>
  <si>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</si>
  <si>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</si>
  <si>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</si>
  <si>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</si>
  <si>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</si>
  <si>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</si>
  <si>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</si>
  <si>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</si>
  <si>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</si>
  <si>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</si>
  <si>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</si>
  <si>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</si>
  <si>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</si>
  <si>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</si>
  <si>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</si>
  <si>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</si>
  <si>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</si>
  <si>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</si>
  <si>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</si>
  <si>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</si>
  <si>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</si>
  <si>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</si>
  <si>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</si>
  <si>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</si>
  <si>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</si>
  <si>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</si>
  <si>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</si>
  <si>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</si>
  <si>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</si>
  <si>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</si>
  <si>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</si>
  <si>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</si>
  <si>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</si>
  <si>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</si>
  <si>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</si>
  <si>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</si>
  <si>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</si>
  <si>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</si>
  <si>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</si>
  <si>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</si>
  <si>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</si>
  <si>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</si>
  <si>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</si>
  <si>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</si>
  <si>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</si>
  <si>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</si>
  <si>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</si>
  <si>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</si>
  <si>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</si>
  <si>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</si>
  <si>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</si>
  <si>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</si>
  <si>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</si>
  <si>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</si>
  <si>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</si>
  <si>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</si>
  <si>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</si>
  <si>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</si>
  <si>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</si>
  <si>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</si>
  <si>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</si>
  <si>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</si>
  <si>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</si>
  <si>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</si>
  <si>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</si>
  <si>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</si>
  <si>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</si>
  <si>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</si>
  <si>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</si>
  <si>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</si>
  <si>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</si>
  <si>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</si>
  <si>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</si>
  <si>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</si>
  <si>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</si>
  <si>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</si>
  <si>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</si>
  <si>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</si>
  <si>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</si>
  <si>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</si>
  <si>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</si>
  <si>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</si>
  <si>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</si>
  <si>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</si>
  <si>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</si>
  <si>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</si>
  <si>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</si>
  <si>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</si>
  <si>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</si>
  <si>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</si>
  <si>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</si>
  <si>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</si>
  <si>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</si>
  <si>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</si>
  <si>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</si>
  <si>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</si>
  <si>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</si>
  <si>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</si>
  <si>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</si>
  <si>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</si>
  <si>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</si>
  <si>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</si>
  <si>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</si>
  <si>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</si>
  <si>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</si>
  <si>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</si>
  <si>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</si>
  <si>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</si>
  <si>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</si>
  <si>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</si>
  <si>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</si>
  <si>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</si>
  <si>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</si>
  <si>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</si>
  <si>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</si>
  <si>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</si>
  <si>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</si>
  <si>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</si>
  <si>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</si>
  <si>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</si>
  <si>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</si>
  <si>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</si>
  <si>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</si>
  <si>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</si>
  <si>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</si>
  <si>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</si>
  <si>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</si>
  <si>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</si>
  <si>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</si>
  <si>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</si>
  <si>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</si>
  <si>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</si>
  <si>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</si>
  <si>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</si>
  <si>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</si>
  <si>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</si>
  <si>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</si>
  <si>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</si>
  <si>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</si>
  <si>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</si>
  <si>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</si>
  <si>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</si>
  <si>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</si>
  <si>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</si>
  <si>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</si>
  <si>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</si>
  <si>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</si>
  <si>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</si>
  <si>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</si>
  <si>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</si>
  <si>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</si>
  <si>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</si>
  <si>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</si>
  <si>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</si>
  <si>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</si>
  <si>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</si>
  <si>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</si>
  <si>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</si>
  <si>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</si>
  <si>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</si>
  <si>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</si>
  <si>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</si>
  <si>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</si>
  <si>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</si>
  <si>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</si>
  <si>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</si>
  <si>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</si>
  <si>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</si>
  <si>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</si>
  <si>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</si>
  <si>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</si>
  <si>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</si>
  <si>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</si>
  <si>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</si>
  <si>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</si>
  <si>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</si>
  <si>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</si>
  <si>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</si>
  <si>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</si>
  <si>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</si>
  <si>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</si>
  <si>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</si>
  <si>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</si>
  <si>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</si>
  <si>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</si>
  <si>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</si>
  <si>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</si>
  <si>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</si>
  <si>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</si>
  <si>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</si>
  <si>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</si>
  <si>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</si>
  <si>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</si>
  <si>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</si>
  <si>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</si>
  <si>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</si>
  <si>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</si>
  <si>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</si>
  <si>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</si>
  <si>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</si>
  <si>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</si>
  <si>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</si>
  <si>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</si>
  <si>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</si>
  <si>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</si>
  <si>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</si>
  <si>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</si>
  <si>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</si>
  <si>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</si>
  <si>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</si>
  <si>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</si>
  <si>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</si>
  <si>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</si>
  <si>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</si>
  <si>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</si>
  <si>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</si>
  <si>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</si>
  <si>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</si>
  <si>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</si>
  <si>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</si>
  <si>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</si>
  <si>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</si>
  <si>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</si>
  <si>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</si>
  <si>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</si>
  <si>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</si>
  <si>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</si>
  <si>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</si>
  <si>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</si>
  <si>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</si>
  <si>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</si>
  <si>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</si>
  <si>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</si>
  <si>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</si>
  <si>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</si>
  <si>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</si>
  <si>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</si>
  <si>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</si>
  <si>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</si>
  <si>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</si>
  <si>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</si>
  <si>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</si>
  <si>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</si>
  <si>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</si>
  <si>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</si>
  <si>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</si>
  <si>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</si>
  <si>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</si>
  <si>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</si>
  <si>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</si>
  <si>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</si>
  <si>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</si>
  <si>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</si>
  <si>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</si>
  <si>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</si>
  <si>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</si>
  <si>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</si>
  <si>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</si>
  <si>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</si>
  <si>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</si>
  <si>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</si>
  <si>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</si>
  <si>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</si>
  <si>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</si>
  <si>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</si>
  <si>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</si>
  <si>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</si>
  <si>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</si>
  <si>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</si>
  <si>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</si>
  <si>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</si>
  <si>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</si>
  <si>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</si>
  <si>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</si>
  <si>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</si>
  <si>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</si>
  <si>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</si>
  <si>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</si>
  <si>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</si>
  <si>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</si>
  <si>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</si>
  <si>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</si>
  <si>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</si>
  <si>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</si>
  <si>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</si>
  <si>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</si>
  <si>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</si>
  <si>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</si>
  <si>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</si>
  <si>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</si>
  <si>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</si>
  <si>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</si>
  <si>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</si>
  <si>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</si>
  <si>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</si>
  <si>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</si>
  <si>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</si>
  <si>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</si>
  <si>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</si>
  <si>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</si>
  <si>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</si>
  <si>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</si>
  <si>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</si>
  <si>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</si>
  <si>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</si>
  <si>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</si>
  <si>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</si>
  <si>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</si>
  <si>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</si>
  <si>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</si>
  <si>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</si>
  <si>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</si>
  <si>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</si>
  <si>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</si>
  <si>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</si>
  <si>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</si>
  <si>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</si>
  <si>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</si>
  <si>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</si>
  <si>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</si>
  <si>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</si>
  <si>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</si>
  <si>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</si>
  <si>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</si>
  <si>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</si>
  <si>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</si>
  <si>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</si>
  <si>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</si>
  <si>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</si>
  <si>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</si>
  <si>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</si>
  <si>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</si>
  <si>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</si>
  <si>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</si>
  <si>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</si>
  <si>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</si>
  <si>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</si>
  <si>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</si>
  <si>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</si>
  <si>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</si>
  <si>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</si>
  <si>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</si>
  <si>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</si>
  <si>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</si>
  <si>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</si>
  <si>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</si>
  <si>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</si>
  <si>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</si>
  <si>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</si>
  <si>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</si>
  <si>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</si>
  <si>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</si>
  <si>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</si>
  <si>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</si>
  <si>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</si>
  <si>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</si>
  <si>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</si>
  <si>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</si>
  <si>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</si>
  <si>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</si>
  <si>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</si>
  <si>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</si>
  <si>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</si>
  <si>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</si>
  <si>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</si>
  <si>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</si>
  <si>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</si>
  <si>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</si>
  <si>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</si>
  <si>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</si>
  <si>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</si>
  <si>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</si>
  <si>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</si>
  <si>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</si>
  <si>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</si>
  <si>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</si>
  <si>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</si>
  <si>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</si>
  <si>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</si>
  <si>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</si>
  <si>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</si>
  <si>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</si>
  <si>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</si>
  <si>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</si>
  <si>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</si>
  <si>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</si>
  <si>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</si>
  <si>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</si>
  <si>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</si>
  <si>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</si>
  <si>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</si>
  <si>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</si>
  <si>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</si>
  <si>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</si>
  <si>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</si>
  <si>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</si>
  <si>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</si>
  <si>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</si>
  <si>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</si>
  <si>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</si>
  <si>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</si>
  <si>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</si>
  <si>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</si>
  <si>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</si>
  <si>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</si>
  <si>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</si>
  <si>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</si>
  <si>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</si>
  <si>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</si>
  <si>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</si>
  <si>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</si>
  <si>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</si>
  <si>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</si>
  <si>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</si>
  <si>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</si>
  <si>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</si>
  <si>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</si>
  <si>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</si>
  <si>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</si>
  <si>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</si>
  <si>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</si>
  <si>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</si>
  <si>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</si>
  <si>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</si>
  <si>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</si>
  <si>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</si>
  <si>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</si>
  <si>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</si>
  <si>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</si>
  <si>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</si>
  <si>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</si>
  <si>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</si>
  <si>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</si>
  <si>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</si>
  <si>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</si>
  <si>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</si>
  <si>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</si>
  <si>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</si>
  <si>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</si>
  <si>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</si>
  <si>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</si>
  <si>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</si>
  <si>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</si>
  <si>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</si>
  <si>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</si>
  <si>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</si>
  <si>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</si>
  <si>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</si>
  <si>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</si>
  <si>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</si>
  <si>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</si>
  <si>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</si>
  <si>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</si>
  <si>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</si>
  <si>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</si>
  <si>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</si>
  <si>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</si>
  <si>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</si>
  <si>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</si>
  <si>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</si>
  <si>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</si>
  <si>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</si>
  <si>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</si>
  <si>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</si>
  <si>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</si>
  <si>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</si>
  <si>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</si>
  <si>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</si>
  <si>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</si>
  <si>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</si>
  <si>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</si>
  <si>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</si>
  <si>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</si>
  <si>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</si>
  <si>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</si>
  <si>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</si>
  <si>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</si>
  <si>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</si>
  <si>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</si>
  <si>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</si>
  <si>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</si>
  <si>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</si>
  <si>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</si>
  <si>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</si>
  <si>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</si>
  <si>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</si>
  <si>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</si>
  <si>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</si>
  <si>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</si>
  <si>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</si>
  <si>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</si>
  <si>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</si>
  <si>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</si>
  <si>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</si>
  <si>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</si>
  <si>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</si>
  <si>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</si>
  <si>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</si>
  <si>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</si>
  <si>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</si>
  <si>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</si>
  <si>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</si>
  <si>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</si>
  <si>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</si>
  <si>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</si>
  <si>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</si>
  <si>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</si>
  <si>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</si>
  <si>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</si>
  <si>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</si>
  <si>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</si>
  <si>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</si>
  <si>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</si>
  <si>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</si>
  <si>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</si>
  <si>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</si>
  <si>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</si>
  <si>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</si>
  <si>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</si>
  <si>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</si>
  <si>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</si>
  <si>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</si>
  <si>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</si>
  <si>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</si>
  <si>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</si>
  <si>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</si>
  <si>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</si>
  <si>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</si>
  <si>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</si>
  <si>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</si>
  <si>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</si>
  <si>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</si>
  <si>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</si>
  <si>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</si>
  <si>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</si>
  <si>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</si>
  <si>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</si>
  <si>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</si>
  <si>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</si>
  <si>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</si>
  <si>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</si>
  <si>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</si>
  <si>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</si>
  <si>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</si>
  <si>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</si>
  <si>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</si>
  <si>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</si>
  <si>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</si>
  <si>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</si>
  <si>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</si>
  <si>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</si>
  <si>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</si>
  <si>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</si>
  <si>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</si>
  <si>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</si>
  <si>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</si>
  <si>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</si>
  <si>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</si>
  <si>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</si>
  <si>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</si>
  <si>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</si>
  <si>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</si>
  <si>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</si>
  <si>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</si>
  <si>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</si>
  <si>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</si>
  <si>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</si>
  <si>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</si>
  <si>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</si>
  <si>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</si>
  <si>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</si>
  <si>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</si>
  <si>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</si>
  <si>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</si>
  <si>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</si>
  <si>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</si>
  <si>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</si>
  <si>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</si>
  <si>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</si>
  <si>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</si>
  <si>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</si>
  <si>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</si>
  <si>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</si>
  <si>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</si>
  <si>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</si>
  <si>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</si>
  <si>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</si>
  <si>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</si>
  <si>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</si>
  <si>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</si>
  <si>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</si>
  <si>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</si>
  <si>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</si>
  <si>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</si>
  <si>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</si>
  <si>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</si>
  <si>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</si>
  <si>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</si>
  <si>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</si>
  <si>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</si>
  <si>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</si>
  <si>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</si>
  <si>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</si>
  <si>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</si>
  <si>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</si>
  <si>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</si>
  <si>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</si>
  <si>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</si>
  <si>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</si>
  <si>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</si>
  <si>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</si>
  <si>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</si>
  <si>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</si>
  <si>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</si>
  <si>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</si>
  <si>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</si>
  <si>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</si>
  <si>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</si>
  <si>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</si>
  <si>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</si>
  <si>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</si>
  <si>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</si>
  <si>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</si>
  <si>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</si>
  <si>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</si>
  <si>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</si>
  <si>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</si>
  <si>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</si>
  <si>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</si>
  <si>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</si>
  <si>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</si>
  <si>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</si>
  <si>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</si>
  <si>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</si>
  <si>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</si>
  <si>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</si>
  <si>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</si>
  <si>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</si>
  <si>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</si>
  <si>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</si>
  <si>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</si>
  <si>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</si>
  <si>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</si>
  <si>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</si>
  <si>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</si>
  <si>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</si>
  <si>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</si>
  <si>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</si>
  <si>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</si>
  <si>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</si>
  <si>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</si>
  <si>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</si>
  <si>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</si>
  <si>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</si>
  <si>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</si>
  <si>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</si>
  <si>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</si>
  <si>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</si>
  <si>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</si>
  <si>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</si>
  <si>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</si>
  <si>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</si>
  <si>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</si>
  <si>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</si>
  <si>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</si>
  <si>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</si>
  <si>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</si>
  <si>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</si>
  <si>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</si>
  <si>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</si>
  <si>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</si>
  <si>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</si>
  <si>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</si>
  <si>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</si>
  <si>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</si>
  <si>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</si>
  <si>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</si>
  <si>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</si>
  <si>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</si>
  <si>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</si>
  <si>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</si>
  <si>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</si>
  <si>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</si>
  <si>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</si>
  <si>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</si>
  <si>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</si>
  <si>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</si>
  <si>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</si>
  <si>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</si>
  <si>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</si>
  <si>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</si>
  <si>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</si>
  <si>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</si>
  <si>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</si>
  <si>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</si>
  <si>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</si>
  <si>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</si>
  <si>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</si>
  <si>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</si>
  <si>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</si>
  <si>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</si>
  <si>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</si>
  <si>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</si>
  <si>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</si>
  <si>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</si>
  <si>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</si>
  <si>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</si>
  <si>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</si>
  <si>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</si>
  <si>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</si>
  <si>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</si>
  <si>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</si>
  <si>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</si>
  <si>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</si>
  <si>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</si>
  <si>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</si>
  <si>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</si>
  <si>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</si>
  <si>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</si>
  <si>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</si>
  <si>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</si>
  <si>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</si>
  <si>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</si>
  <si>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</si>
  <si>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</si>
  <si>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</si>
  <si>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</si>
  <si>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</si>
  <si>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</si>
  <si>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</si>
  <si>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</si>
  <si>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</si>
  <si>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</si>
  <si>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</si>
  <si>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</si>
  <si>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</si>
  <si>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</si>
  <si>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</si>
  <si>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</si>
  <si>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</si>
  <si>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</si>
  <si>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</si>
  <si>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</si>
  <si>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</si>
  <si>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</si>
  <si>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</si>
  <si>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</si>
  <si>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</si>
  <si>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</si>
  <si>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</si>
  <si>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</si>
  <si>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</si>
  <si>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</si>
  <si>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</si>
  <si>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</si>
  <si>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</si>
  <si>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</si>
  <si>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</si>
  <si>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</si>
  <si>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</si>
  <si>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</si>
  <si>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</si>
  <si>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</si>
  <si>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</si>
  <si>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</si>
  <si>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</si>
  <si>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</si>
  <si>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</si>
  <si>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</si>
  <si>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</si>
  <si>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</si>
  <si>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</si>
  <si>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</si>
  <si>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</si>
  <si>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</si>
  <si>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</si>
  <si>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</si>
  <si>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</si>
  <si>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</si>
  <si>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</si>
  <si>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</si>
  <si>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</si>
  <si>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</si>
  <si>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</si>
  <si>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</si>
  <si>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</si>
  <si>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</si>
  <si>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</si>
  <si>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</si>
  <si>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</si>
  <si>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</si>
  <si>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</si>
  <si>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</si>
  <si>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</si>
  <si>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</si>
  <si>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</si>
  <si>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</si>
  <si>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</si>
  <si>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</si>
  <si>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</si>
  <si>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</si>
  <si>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</si>
  <si>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</si>
  <si>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</si>
  <si>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</si>
  <si>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</si>
  <si>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</si>
  <si>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</si>
  <si>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</si>
  <si>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</si>
  <si>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</si>
  <si>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</si>
  <si>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</si>
  <si>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</si>
  <si>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</si>
  <si>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</si>
  <si>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</si>
  <si>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</si>
  <si>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</si>
  <si>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</si>
  <si>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</si>
  <si>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</si>
  <si>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</si>
  <si>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</si>
  <si>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</si>
  <si>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</si>
  <si>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</si>
  <si>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</si>
  <si>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</si>
  <si>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</si>
  <si>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</si>
  <si>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</si>
  <si>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</si>
  <si>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</si>
  <si>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</si>
  <si>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</si>
  <si>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</si>
  <si>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</si>
  <si>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</si>
  <si>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</si>
  <si>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</si>
  <si>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</si>
  <si>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</si>
  <si>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</si>
  <si>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</si>
  <si>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</si>
  <si>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</si>
  <si>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</si>
  <si>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</si>
  <si>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</si>
  <si>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</si>
  <si>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</si>
  <si>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</si>
  <si>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</si>
  <si>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</si>
  <si>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</si>
  <si>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</si>
  <si>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</si>
  <si>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</si>
  <si>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</si>
  <si>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</si>
  <si>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</si>
  <si>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</si>
  <si>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</si>
  <si>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</si>
  <si>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</si>
  <si>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</si>
  <si>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</si>
  <si>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</si>
  <si>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</si>
  <si>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</si>
  <si>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</si>
  <si>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</si>
  <si>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</si>
  <si>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</si>
  <si>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</si>
  <si>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</si>
  <si>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</si>
  <si>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</si>
  <si>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</si>
  <si>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</si>
  <si>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</si>
  <si>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</si>
  <si>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</si>
  <si>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</si>
  <si>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</si>
  <si>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</si>
  <si>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</si>
  <si>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</si>
  <si>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</si>
  <si>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</si>
  <si>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</si>
  <si>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</si>
  <si>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</si>
  <si>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</si>
  <si>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</si>
  <si>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</si>
  <si>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</si>
  <si>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</si>
  <si>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</si>
  <si>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</si>
  <si>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</si>
  <si>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</si>
  <si>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</si>
  <si>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</si>
  <si>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</si>
  <si>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</si>
  <si>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</si>
  <si>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</si>
  <si>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</si>
  <si>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</si>
  <si>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</si>
  <si>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</si>
  <si>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</si>
  <si>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</si>
  <si>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</si>
  <si>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</si>
  <si>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</si>
  <si>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</si>
  <si>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</si>
  <si>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</si>
  <si>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</si>
  <si>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</si>
  <si>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</si>
  <si>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</si>
  <si>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</si>
  <si>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</si>
  <si>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</si>
  <si>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</si>
  <si>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</si>
  <si>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</si>
  <si>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</si>
  <si>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</si>
  <si>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</si>
  <si>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</si>
  <si>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</si>
  <si>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</si>
  <si>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</si>
  <si>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</si>
  <si>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</si>
  <si>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</si>
  <si>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</si>
  <si>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</si>
  <si>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</si>
  <si>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</si>
  <si>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</si>
  <si>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</si>
  <si>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</si>
  <si>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</si>
  <si>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</si>
  <si>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</si>
  <si>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</si>
  <si>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</si>
  <si>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</si>
  <si>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</si>
  <si>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</si>
  <si>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</si>
  <si>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</si>
  <si>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</si>
  <si>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</si>
  <si>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</si>
  <si>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</si>
  <si>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</si>
  <si>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</si>
  <si>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</si>
  <si>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</si>
  <si>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</si>
  <si>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</si>
  <si>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</si>
  <si>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</si>
  <si>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</si>
  <si>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</si>
  <si>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</si>
  <si>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</si>
  <si>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</si>
  <si>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</si>
  <si>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</si>
  <si>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</si>
  <si>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</si>
  <si>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</si>
  <si>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</si>
  <si>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</si>
  <si>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</si>
  <si>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</si>
  <si>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</si>
  <si>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</si>
  <si>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</si>
  <si>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</si>
  <si>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</si>
  <si>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</si>
  <si>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</si>
  <si>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</si>
  <si>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</si>
  <si>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</si>
  <si>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</si>
  <si>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</si>
  <si>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</si>
  <si>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</si>
  <si>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</si>
  <si>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</si>
  <si>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</si>
  <si>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</si>
  <si>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</si>
  <si>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</si>
  <si>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</si>
  <si>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</si>
  <si>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</si>
  <si>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</si>
  <si>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</si>
  <si>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</si>
  <si>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</si>
  <si>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</si>
  <si>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</si>
  <si>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</si>
  <si>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</si>
  <si>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</si>
  <si>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</si>
  <si>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</si>
  <si>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</si>
  <si>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</si>
  <si>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</si>
  <si>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</si>
  <si>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</si>
  <si>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</si>
  <si>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</si>
  <si>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</si>
  <si>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</si>
  <si>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</si>
  <si>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</si>
  <si>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</si>
  <si>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</si>
  <si>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</si>
  <si>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</si>
  <si>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</si>
  <si>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</si>
  <si>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</si>
  <si>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</si>
  <si>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</si>
  <si>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</si>
  <si>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</si>
  <si>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</si>
  <si>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</si>
  <si>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</si>
  <si>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</si>
  <si>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</si>
  <si>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</si>
  <si>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</si>
  <si>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</si>
  <si>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</si>
  <si>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</si>
  <si>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</si>
  <si>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</si>
  <si>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</si>
  <si>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</si>
  <si>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</si>
  <si>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</si>
  <si>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</si>
  <si>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</si>
  <si>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</si>
  <si>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</si>
  <si>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</si>
  <si>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</si>
  <si>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</si>
  <si>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</si>
  <si>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</si>
  <si>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</si>
  <si>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</si>
  <si>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</si>
  <si>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</si>
  <si>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</si>
  <si>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</si>
  <si>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</si>
  <si>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</si>
  <si>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</si>
  <si>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</si>
  <si>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</si>
  <si>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</si>
  <si>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</si>
  <si>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</si>
  <si>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</si>
  <si>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</si>
  <si>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</si>
  <si>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</si>
  <si>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</si>
  <si>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</si>
  <si>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</si>
  <si>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</si>
  <si>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</si>
  <si>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</si>
  <si>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</si>
  <si>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</si>
  <si>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</si>
  <si>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</si>
  <si>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</si>
  <si>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</si>
  <si>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</si>
  <si>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</si>
  <si>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</si>
  <si>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</si>
  <si>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</si>
  <si>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</si>
  <si>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</si>
  <si>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</si>
  <si>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</si>
  <si>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</si>
  <si>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</si>
  <si>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</si>
  <si>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</si>
  <si>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</si>
  <si>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</si>
  <si>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</si>
  <si>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</si>
  <si>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</si>
  <si>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</si>
  <si>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</si>
  <si>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</si>
  <si>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</si>
  <si>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</si>
  <si>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</si>
  <si>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</si>
  <si>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</si>
  <si>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</si>
  <si>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</si>
  <si>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</si>
  <si>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</si>
  <si>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</si>
  <si>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</si>
  <si>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</si>
  <si>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</si>
  <si>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</si>
  <si>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</si>
  <si>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</si>
  <si>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</si>
  <si>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</si>
  <si>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</si>
  <si>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</si>
  <si>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</si>
  <si>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</si>
  <si>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</si>
  <si>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</si>
  <si>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</si>
  <si>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</si>
  <si>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</si>
  <si>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</si>
  <si>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</si>
  <si>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</si>
  <si>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</si>
  <si>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</si>
  <si>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</si>
  <si>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</si>
  <si>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</si>
  <si>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</si>
  <si>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</si>
  <si>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</si>
  <si>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</si>
  <si>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</si>
  <si>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</si>
  <si>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</si>
  <si>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</si>
  <si>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</si>
  <si>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</si>
  <si>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</si>
  <si>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</si>
  <si>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</si>
  <si>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</si>
  <si>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</si>
  <si>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</si>
  <si>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</si>
  <si>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</si>
  <si>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</si>
  <si>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</si>
  <si>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</si>
  <si>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</si>
  <si>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</si>
  <si>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</si>
  <si>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</si>
  <si>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</si>
  <si>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</si>
  <si>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</si>
  <si>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</si>
  <si>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</si>
  <si>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</si>
  <si>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</si>
  <si>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</si>
  <si>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</si>
  <si>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</si>
  <si>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</si>
  <si>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</si>
  <si>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</si>
  <si>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</si>
  <si>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</si>
  <si>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</si>
  <si>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</si>
  <si>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</si>
  <si>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</si>
  <si>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</si>
  <si>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</si>
  <si>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</si>
  <si>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</si>
  <si>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</si>
  <si>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</si>
  <si>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</si>
  <si>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</si>
  <si>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</si>
  <si>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</si>
  <si>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</si>
  <si>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</si>
  <si>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</si>
  <si>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</si>
  <si>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</si>
  <si>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</si>
  <si>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</si>
  <si>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</si>
  <si>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</si>
  <si>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</si>
  <si>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</si>
  <si>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</si>
  <si>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</si>
  <si>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</si>
  <si>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</si>
  <si>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</si>
  <si>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</si>
  <si>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</si>
  <si>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</si>
  <si>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</si>
  <si>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</si>
  <si>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</si>
  <si>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</si>
  <si>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</si>
  <si>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</si>
  <si>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</si>
  <si>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</si>
  <si>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</si>
  <si>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</si>
  <si>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</si>
  <si>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</si>
  <si>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</si>
  <si>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</si>
  <si>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</si>
  <si>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</si>
  <si>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</si>
  <si>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</si>
  <si>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</si>
  <si>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</si>
  <si>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</si>
  <si>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</si>
  <si>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</si>
  <si>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</si>
  <si>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</si>
  <si>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</si>
  <si>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</si>
  <si>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</si>
  <si>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</si>
  <si>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</si>
  <si>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</si>
  <si>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</si>
  <si>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</si>
  <si>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</si>
  <si>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</si>
  <si>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</si>
  <si>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</si>
  <si>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</si>
  <si>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</si>
  <si>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</si>
  <si>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</si>
  <si>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</si>
  <si>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</si>
  <si>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</si>
  <si>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</si>
  <si>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</si>
  <si>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</si>
  <si>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</si>
  <si>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</si>
  <si>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</si>
  <si>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</si>
  <si>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</si>
  <si>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</si>
  <si>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</si>
  <si>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</si>
  <si>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</si>
  <si>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</si>
  <si>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</si>
  <si>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</si>
  <si>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</si>
  <si>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</si>
  <si>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</si>
  <si>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</si>
  <si>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</si>
  <si>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</si>
  <si>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</si>
  <si>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</si>
  <si>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</si>
  <si>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</si>
  <si>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</si>
  <si>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</si>
  <si>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</si>
  <si>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</si>
  <si>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</si>
  <si>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</si>
  <si>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</si>
  <si>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</si>
  <si>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</si>
  <si>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</si>
  <si>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</si>
  <si>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</si>
  <si>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</si>
  <si>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</si>
  <si>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</si>
  <si>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</si>
  <si>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</si>
  <si>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</si>
  <si>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</si>
  <si>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</si>
  <si>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</si>
  <si>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</si>
  <si>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</si>
  <si>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</si>
  <si>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</si>
  <si>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</si>
  <si>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</si>
  <si>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</si>
  <si>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</si>
  <si>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</si>
  <si>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</si>
  <si>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</si>
  <si>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</si>
  <si>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</si>
  <si>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</si>
  <si>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</si>
  <si>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</si>
  <si>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</si>
  <si>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</si>
  <si>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</si>
  <si>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</si>
  <si>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</si>
  <si>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</si>
  <si>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</si>
  <si>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</si>
  <si>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</si>
  <si>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</si>
  <si>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</si>
  <si>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</si>
  <si>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</si>
  <si>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</si>
  <si>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</si>
  <si>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</si>
  <si>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</si>
  <si>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</si>
  <si>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</si>
  <si>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</si>
  <si>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</si>
  <si>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</si>
  <si>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</si>
  <si>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</si>
  <si>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</si>
  <si>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</si>
  <si>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</si>
  <si>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</si>
  <si>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</si>
  <si>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</si>
  <si>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</si>
  <si>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</si>
  <si>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</si>
  <si>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</si>
  <si>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</si>
  <si>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</si>
  <si>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</si>
  <si>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</si>
  <si>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</si>
  <si>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</si>
  <si>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</si>
  <si>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</si>
  <si>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</si>
  <si>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</si>
  <si>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</si>
  <si>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</si>
  <si>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</si>
  <si>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</si>
  <si>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</si>
  <si>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</si>
  <si>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</si>
  <si>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</si>
  <si>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</si>
  <si>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</si>
  <si>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</si>
  <si>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</si>
  <si>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</si>
  <si>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</si>
  <si>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</si>
  <si>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</si>
  <si>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</si>
  <si>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</si>
  <si>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</si>
  <si>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</si>
  <si>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</si>
  <si>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</si>
  <si>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</si>
  <si>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</si>
  <si>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</si>
  <si>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</si>
  <si>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</si>
  <si>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</si>
  <si>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</si>
  <si>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</si>
  <si>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</si>
  <si>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</si>
  <si>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</si>
  <si>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</si>
  <si>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</si>
  <si>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</si>
  <si>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</si>
  <si>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</si>
  <si>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</si>
  <si>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</si>
  <si>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</si>
  <si>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</si>
  <si>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</si>
  <si>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</si>
  <si>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</si>
  <si>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</si>
  <si>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</si>
  <si>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</si>
  <si>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</si>
  <si>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</si>
  <si>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</si>
  <si>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</si>
  <si>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</si>
  <si>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</si>
  <si>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</si>
  <si>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</si>
  <si>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</si>
  <si>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</si>
  <si>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</si>
  <si>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</si>
  <si>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</si>
  <si>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</si>
  <si>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</si>
  <si>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</si>
  <si>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</si>
  <si>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</si>
  <si>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</si>
  <si>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</si>
  <si>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</si>
  <si>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</si>
  <si>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</si>
  <si>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</si>
  <si>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</si>
  <si>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</si>
  <si>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</si>
  <si>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</si>
  <si>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</si>
  <si>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</si>
  <si>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</si>
  <si>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</si>
  <si>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</si>
  <si>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</si>
  <si>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</si>
  <si>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</si>
  <si>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</si>
  <si>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</si>
  <si>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</si>
  <si>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</si>
  <si>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</si>
  <si>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</si>
  <si>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</si>
  <si>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</si>
  <si>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</si>
  <si>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</si>
  <si>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</si>
  <si>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</si>
  <si>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</si>
  <si>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</si>
  <si>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</si>
  <si>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</si>
  <si>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</si>
  <si>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</si>
  <si>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</si>
  <si>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</si>
  <si>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</si>
  <si>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</si>
  <si>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</si>
  <si>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</si>
  <si>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</si>
  <si>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</si>
  <si>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</si>
  <si>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</si>
  <si>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</si>
  <si>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</si>
  <si>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</si>
  <si>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</si>
  <si>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</si>
  <si>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</si>
  <si>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</si>
  <si>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</si>
  <si>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</si>
  <si>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</si>
  <si>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</si>
  <si>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</si>
  <si>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</si>
  <si>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</si>
  <si>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</si>
  <si>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</si>
  <si>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</si>
  <si>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</si>
  <si>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</si>
  <si>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</si>
  <si>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</si>
  <si>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</si>
  <si>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</si>
  <si>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</si>
  <si>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</si>
  <si>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</si>
  <si>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</si>
  <si>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</si>
  <si>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</si>
  <si>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</si>
  <si>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</si>
  <si>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</si>
  <si>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</si>
  <si>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</si>
  <si>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</si>
  <si>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</si>
  <si>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</si>
  <si>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</si>
  <si>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</si>
  <si>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</si>
  <si>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</si>
  <si>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</si>
  <si>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</si>
  <si>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</si>
  <si>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</si>
  <si>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</si>
  <si>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</si>
  <si>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</si>
  <si>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</si>
  <si>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</si>
  <si>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</si>
  <si>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</si>
  <si>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</si>
  <si>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</si>
  <si>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</si>
  <si>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</si>
  <si>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</si>
  <si>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</si>
  <si>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</si>
  <si>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</si>
  <si>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</si>
  <si>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</si>
  <si>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</si>
  <si>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</si>
  <si>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</si>
  <si>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</si>
  <si>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</si>
  <si>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</si>
  <si>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</si>
  <si>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</si>
  <si>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</si>
  <si>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</si>
  <si>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</si>
  <si>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</si>
  <si>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</si>
  <si>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</si>
  <si>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</si>
  <si>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</si>
  <si>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</si>
  <si>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</si>
  <si>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</si>
  <si>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</si>
  <si>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</si>
  <si>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</si>
  <si>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</si>
  <si>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</si>
  <si>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</si>
  <si>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</si>
  <si>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</si>
  <si>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</si>
  <si>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</si>
  <si>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</si>
  <si>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</si>
  <si>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</si>
  <si>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</si>
  <si>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</si>
  <si>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</si>
  <si>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</si>
  <si>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</si>
  <si>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</si>
  <si>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</si>
  <si>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</si>
  <si>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</si>
  <si>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</si>
  <si>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</si>
  <si>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</si>
  <si>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</si>
  <si>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</si>
  <si>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</si>
  <si>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</si>
  <si>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</si>
  <si>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</si>
  <si>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</si>
  <si>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</si>
  <si>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</si>
  <si>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</si>
  <si>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</si>
  <si>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</si>
  <si>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</si>
  <si>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</si>
  <si>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</si>
  <si>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</si>
  <si>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</si>
  <si>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</si>
  <si>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</si>
  <si>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</si>
  <si>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</si>
  <si>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</si>
  <si>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</si>
  <si>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</si>
  <si>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</si>
  <si>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</si>
  <si>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</si>
  <si>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</si>
  <si>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</si>
  <si>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</si>
  <si>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</si>
  <si>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</si>
  <si>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</si>
  <si>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</si>
  <si>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</si>
  <si>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</si>
  <si>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</si>
  <si>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</si>
  <si>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</si>
  <si>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</si>
  <si>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</si>
  <si>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</si>
  <si>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</si>
  <si>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</si>
  <si>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</si>
  <si>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</si>
  <si>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</si>
  <si>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</si>
  <si>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</si>
  <si>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</si>
  <si>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</si>
  <si>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</si>
  <si>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</si>
  <si>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</si>
  <si>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</si>
  <si>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</si>
  <si>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</si>
  <si>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</si>
  <si>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</si>
  <si>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</si>
  <si>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</si>
  <si>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</si>
  <si>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</si>
  <si>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</si>
  <si>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</si>
  <si>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</si>
  <si>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</si>
  <si>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</si>
  <si>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</si>
  <si>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</si>
  <si>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</si>
  <si>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</si>
  <si>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</si>
  <si>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</si>
  <si>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</si>
  <si>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</si>
  <si>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</si>
  <si>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</si>
  <si>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</si>
  <si>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</si>
  <si>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</si>
  <si>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</si>
  <si>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</si>
  <si>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</si>
  <si>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</si>
  <si>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</si>
  <si>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</si>
  <si>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</si>
  <si>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</si>
  <si>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</si>
  <si>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</si>
  <si>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</si>
  <si>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</si>
  <si>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</si>
  <si>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</si>
  <si>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</si>
  <si>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</si>
  <si>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</si>
  <si>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</si>
  <si>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</si>
  <si>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</si>
  <si>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</si>
  <si>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</si>
  <si>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</si>
  <si>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</si>
  <si>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</si>
  <si>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</si>
  <si>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</si>
  <si>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</si>
  <si>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</si>
  <si>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</si>
  <si>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</si>
  <si>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</si>
  <si>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</si>
  <si>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</si>
  <si>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</si>
  <si>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</si>
  <si>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</si>
  <si>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</si>
  <si>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</si>
  <si>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</si>
  <si>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</si>
  <si>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</si>
  <si>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</si>
  <si>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</si>
  <si>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</si>
  <si>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</si>
  <si>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</si>
  <si>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</si>
  <si>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</si>
  <si>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</si>
  <si>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</si>
  <si>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</si>
  <si>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</si>
  <si>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</si>
  <si>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</si>
  <si>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</si>
  <si>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</si>
  <si>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</si>
  <si>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</si>
  <si>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</si>
  <si>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</si>
  <si>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</si>
  <si>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</si>
  <si>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</si>
  <si>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</si>
  <si>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</si>
  <si>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</si>
  <si>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</si>
  <si>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</si>
  <si>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</si>
  <si>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</si>
  <si>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</si>
  <si>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</si>
  <si>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</si>
  <si>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</si>
  <si>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</si>
  <si>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</si>
  <si>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</si>
  <si>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</si>
  <si>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</si>
  <si>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</si>
  <si>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</si>
  <si>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</si>
  <si>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</si>
  <si>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</si>
  <si>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</si>
  <si>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</si>
  <si>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</si>
  <si>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</si>
  <si>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</si>
  <si>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</si>
  <si>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</si>
  <si>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</si>
  <si>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</si>
  <si>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</si>
  <si>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</si>
  <si>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</si>
  <si>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</si>
  <si>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</si>
  <si>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</si>
  <si>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</si>
  <si>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</si>
  <si>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</si>
  <si>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</si>
  <si>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</si>
  <si>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</si>
  <si>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</si>
  <si>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</si>
  <si>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</si>
  <si>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</si>
  <si>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</si>
  <si>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</si>
  <si>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</si>
  <si>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</si>
  <si>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</si>
  <si>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</si>
  <si>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</si>
  <si>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</si>
  <si>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</si>
  <si>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</si>
  <si>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</si>
  <si>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</si>
  <si>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</si>
  <si>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</si>
  <si>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</si>
  <si>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</si>
  <si>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</si>
  <si>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</si>
  <si>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</si>
  <si>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</si>
  <si>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</si>
  <si>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</si>
  <si>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</si>
  <si>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</si>
  <si>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</si>
  <si>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</si>
  <si>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</si>
  <si>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</si>
  <si>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</si>
  <si>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</si>
  <si>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</si>
  <si>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</si>
  <si>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</si>
  <si>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</si>
  <si>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</si>
  <si>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</si>
  <si>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</si>
  <si>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</si>
  <si>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</si>
  <si>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</si>
  <si>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</si>
  <si>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</si>
  <si>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</si>
  <si>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</si>
  <si>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</si>
  <si>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</si>
  <si>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</si>
  <si>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</si>
  <si>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</si>
  <si>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</si>
  <si>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</si>
  <si>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</si>
  <si>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</si>
  <si>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</si>
  <si>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</si>
  <si>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</si>
  <si>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</si>
  <si>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</si>
  <si>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</si>
  <si>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</si>
  <si>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</si>
  <si>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</si>
  <si>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</si>
  <si>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</si>
  <si>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</si>
  <si>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</si>
  <si>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</si>
  <si>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</si>
  <si>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</si>
  <si>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</si>
  <si>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</si>
  <si>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</si>
  <si>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</si>
  <si>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</si>
  <si>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</si>
  <si>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</si>
  <si>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</si>
  <si>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</si>
  <si>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</si>
  <si>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</si>
  <si>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</si>
  <si>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</si>
  <si>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</si>
  <si>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</si>
  <si>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</si>
  <si>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</si>
  <si>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</si>
  <si>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</si>
  <si>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</si>
  <si>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</si>
  <si>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</si>
  <si>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</si>
  <si>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</si>
  <si>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</si>
  <si>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</si>
  <si>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</si>
  <si>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</si>
  <si>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</si>
  <si>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</si>
  <si>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</si>
  <si>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</si>
  <si>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</si>
  <si>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</si>
  <si>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</si>
  <si>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</si>
  <si>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</si>
  <si>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</si>
  <si>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</si>
  <si>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</si>
  <si>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</si>
  <si>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</si>
  <si>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</si>
  <si>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</si>
  <si>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</si>
  <si>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</si>
  <si>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</si>
  <si>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</si>
  <si>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</si>
  <si>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</si>
  <si>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</si>
  <si>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</si>
  <si>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</si>
  <si>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</si>
  <si>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</si>
  <si>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</si>
  <si>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</si>
  <si>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</si>
  <si>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</si>
  <si>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</si>
  <si>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</si>
  <si>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</si>
  <si>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</si>
  <si>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</si>
  <si>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</si>
  <si>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</si>
  <si>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</si>
  <si>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</si>
  <si>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</si>
  <si>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</si>
  <si>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</si>
  <si>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</si>
  <si>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</si>
  <si>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</si>
  <si>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</si>
  <si>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</si>
  <si>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</si>
  <si>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</si>
  <si>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</si>
  <si>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</si>
  <si>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</si>
  <si>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</si>
  <si>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</si>
  <si>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</si>
  <si>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</si>
  <si>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</si>
  <si>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</si>
  <si>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</si>
  <si>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</si>
  <si>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</si>
  <si>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</si>
  <si>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</si>
  <si>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</si>
  <si>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</si>
  <si>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</si>
  <si>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</si>
  <si>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</si>
  <si>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</si>
  <si>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</si>
  <si>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</si>
  <si>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</si>
  <si>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</si>
  <si>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</si>
  <si>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</si>
  <si>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</si>
  <si>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</si>
  <si>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</si>
  <si>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</si>
  <si>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</si>
  <si>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</si>
  <si>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</si>
  <si>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</si>
  <si>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</si>
  <si>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</si>
  <si>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</si>
  <si>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</si>
  <si>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</si>
  <si>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</si>
  <si>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</si>
  <si>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</si>
  <si>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</si>
  <si>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</si>
  <si>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</si>
  <si>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</si>
  <si>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</si>
  <si>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</si>
  <si>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</si>
  <si>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</si>
  <si>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</si>
  <si>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</si>
  <si>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</si>
  <si>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</si>
  <si>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</si>
  <si>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</si>
  <si>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</si>
  <si>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</si>
  <si>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</si>
  <si>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</si>
  <si>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</si>
  <si>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</si>
  <si>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</si>
  <si>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</si>
  <si>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</si>
  <si>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</si>
  <si>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</si>
  <si>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</si>
  <si>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</si>
  <si>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</si>
  <si>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</si>
  <si>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</si>
  <si>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</si>
  <si>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</si>
  <si>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</si>
  <si>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</si>
  <si>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</si>
  <si>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</si>
  <si>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</si>
  <si>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</si>
  <si>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</si>
  <si>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</si>
  <si>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</si>
  <si>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</si>
  <si>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</si>
  <si>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</si>
  <si>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</si>
  <si>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</si>
  <si>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</si>
  <si>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</si>
  <si>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</si>
  <si>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</si>
  <si>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</si>
  <si>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</si>
  <si>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</si>
  <si>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</si>
  <si>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</si>
  <si>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</si>
  <si>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</si>
  <si>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</si>
  <si>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</si>
  <si>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</si>
  <si>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</si>
  <si>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</si>
  <si>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</si>
  <si>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</si>
  <si>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</si>
  <si>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</si>
  <si>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</si>
  <si>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</si>
  <si>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</si>
  <si>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</si>
  <si>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</si>
  <si>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</si>
  <si>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</si>
  <si>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</si>
  <si>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</si>
  <si>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</si>
  <si>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</si>
  <si>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</si>
  <si>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</si>
  <si>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</si>
  <si>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</si>
  <si>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</si>
  <si>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</si>
  <si>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</si>
  <si>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</si>
  <si>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</si>
  <si>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</si>
  <si>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</si>
  <si>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</si>
  <si>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</si>
  <si>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</si>
  <si>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</si>
  <si>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</si>
  <si>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</si>
  <si>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</si>
  <si>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</si>
  <si>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</si>
  <si>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</si>
  <si>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</si>
  <si>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</si>
  <si>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</si>
  <si>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</si>
  <si>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</si>
  <si>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</si>
  <si>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</si>
  <si>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</si>
  <si>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</si>
  <si>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</si>
  <si>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</si>
  <si>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</si>
  <si>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</si>
  <si>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</si>
  <si>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</si>
  <si>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</si>
  <si>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</si>
  <si>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</si>
  <si>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</si>
  <si>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</si>
  <si>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</si>
  <si>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</si>
  <si>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</si>
  <si>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</si>
  <si>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</si>
  <si>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</si>
  <si>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</si>
  <si>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</si>
  <si>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</si>
  <si>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</si>
  <si>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</si>
  <si>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</si>
  <si>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</si>
  <si>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</si>
  <si>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</si>
  <si>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</si>
  <si>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</si>
  <si>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</si>
  <si>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</si>
  <si>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</si>
  <si>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</si>
  <si>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</si>
  <si>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</si>
  <si>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</si>
  <si>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</si>
  <si>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</si>
  <si>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</si>
  <si>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</si>
  <si>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</si>
  <si>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</si>
  <si>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</si>
  <si>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</si>
  <si>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</si>
  <si>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</si>
  <si>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</si>
  <si>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</si>
  <si>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</si>
  <si>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</si>
  <si>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</si>
  <si>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</si>
  <si>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</si>
  <si>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</si>
  <si>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</si>
  <si>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</si>
  <si>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</si>
  <si>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</si>
  <si>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</si>
  <si>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</si>
  <si>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</si>
  <si>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</si>
  <si>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</si>
  <si>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</si>
  <si>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</si>
  <si>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</si>
  <si>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</si>
  <si>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</si>
  <si>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</si>
  <si>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</si>
  <si>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</si>
  <si>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</si>
  <si>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</si>
  <si>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</si>
  <si>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</si>
  <si>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</si>
  <si>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</si>
  <si>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</si>
  <si>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</si>
  <si>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</si>
  <si>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</si>
  <si>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</si>
  <si>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</si>
  <si>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</si>
  <si>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</si>
  <si>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</si>
  <si>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</si>
  <si>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</si>
  <si>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</si>
  <si>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</si>
  <si>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</si>
  <si>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</si>
  <si>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</si>
  <si>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</si>
  <si>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</si>
  <si>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</si>
  <si>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</si>
  <si>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</si>
  <si>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</si>
  <si>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</si>
  <si>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</si>
  <si>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</si>
  <si>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</si>
  <si>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</si>
  <si>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</si>
  <si>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</si>
  <si>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</si>
  <si>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</si>
  <si>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</si>
  <si>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</si>
  <si>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</si>
  <si>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</si>
  <si>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</si>
  <si>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</si>
  <si>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</si>
  <si>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</si>
  <si>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</si>
  <si>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</si>
  <si>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</si>
  <si>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</si>
  <si>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</si>
  <si>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</si>
  <si>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</si>
  <si>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</si>
  <si>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</si>
  <si>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</si>
  <si>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</si>
  <si>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</si>
  <si>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</si>
  <si>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</si>
  <si>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</si>
  <si>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</si>
  <si>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</si>
  <si>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</si>
  <si>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</si>
  <si>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</si>
  <si>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</si>
  <si>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</si>
  <si>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</si>
  <si>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</si>
  <si>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</si>
  <si>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</si>
  <si>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</si>
  <si>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</si>
  <si>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</si>
  <si>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</si>
  <si>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</si>
  <si>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</si>
  <si>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</si>
  <si>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</si>
  <si>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</si>
  <si>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</si>
  <si>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</si>
  <si>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</si>
  <si>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</si>
  <si>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</si>
  <si>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</si>
  <si>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</si>
  <si>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</si>
  <si>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</si>
  <si>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</si>
  <si>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</si>
  <si>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</si>
  <si>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</si>
  <si>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</si>
  <si>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</si>
  <si>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</si>
  <si>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</si>
  <si>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</si>
  <si>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</si>
  <si>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</si>
  <si>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</si>
  <si>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</si>
  <si>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</si>
  <si>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</si>
  <si>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</si>
  <si>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</si>
  <si>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</si>
  <si>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</si>
  <si>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</si>
  <si>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</si>
  <si>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</si>
  <si>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</si>
  <si>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</si>
  <si>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</si>
  <si>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</si>
  <si>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</si>
  <si>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</si>
  <si>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</si>
  <si>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</si>
  <si>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</si>
  <si>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</si>
  <si>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</si>
  <si>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</si>
  <si>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</si>
  <si>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</si>
  <si>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</si>
  <si>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</si>
  <si>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</si>
  <si>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</si>
  <si>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</si>
  <si>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</si>
  <si>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</si>
  <si>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</si>
  <si>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</si>
  <si>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</si>
  <si>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</si>
  <si>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</si>
  <si>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</si>
  <si>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</si>
  <si>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</si>
  <si>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</si>
  <si>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</si>
  <si>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</si>
  <si>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</si>
  <si>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</si>
  <si>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</si>
  <si>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</si>
  <si>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</si>
  <si>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</si>
  <si>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</si>
  <si>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</si>
  <si>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</si>
  <si>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</si>
  <si>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</si>
  <si>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</si>
  <si>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</si>
  <si>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</si>
  <si>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</si>
  <si>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</si>
  <si>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</si>
  <si>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</si>
  <si>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</si>
  <si>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</si>
  <si>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</si>
  <si>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</si>
  <si>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</si>
  <si>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</si>
  <si>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</si>
  <si>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</si>
  <si>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</si>
  <si>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</si>
  <si>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</si>
  <si>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</si>
  <si>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</si>
  <si>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</si>
  <si>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</si>
  <si>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</si>
  <si>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</si>
  <si>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</si>
  <si>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</si>
  <si>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</si>
  <si>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</si>
  <si>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</si>
  <si>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</si>
  <si>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</si>
  <si>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</si>
  <si>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</si>
  <si>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</si>
  <si>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</si>
  <si>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</si>
  <si>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</si>
  <si>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</si>
  <si>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</si>
  <si>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</si>
  <si>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</si>
  <si>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</si>
  <si>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</si>
  <si>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</si>
  <si>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</si>
  <si>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</si>
  <si>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</si>
  <si>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</si>
  <si>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</si>
  <si>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</si>
  <si>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</si>
  <si>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</si>
  <si>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</si>
  <si>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</si>
  <si>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</si>
  <si>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</si>
  <si>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</si>
  <si>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</si>
  <si>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</si>
  <si>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</si>
  <si>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</si>
  <si>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</si>
  <si>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</si>
  <si>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</si>
  <si>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</si>
  <si>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</si>
  <si>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</si>
  <si>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</si>
  <si>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</si>
  <si>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</si>
  <si>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</si>
  <si>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</si>
  <si>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</si>
  <si>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</si>
  <si>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</si>
  <si>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</si>
  <si>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</si>
  <si>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</si>
  <si>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</si>
  <si>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</si>
  <si>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</si>
  <si>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</si>
  <si>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</si>
  <si>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</si>
  <si>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</si>
  <si>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</si>
  <si>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</si>
  <si>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</si>
  <si>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</si>
  <si>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</si>
  <si>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</si>
  <si>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</si>
  <si>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</si>
  <si>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</si>
  <si>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</si>
  <si>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</si>
  <si>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</si>
  <si>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</si>
  <si>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</si>
  <si>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</si>
  <si>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</si>
  <si>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</si>
  <si>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</si>
  <si>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</si>
  <si>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</si>
  <si>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</si>
  <si>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</si>
  <si>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</si>
  <si>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</si>
  <si>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</si>
  <si>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</si>
  <si>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</si>
  <si>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</si>
  <si>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</si>
  <si>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</si>
  <si>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</si>
  <si>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</si>
  <si>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</si>
  <si>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</si>
  <si>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</si>
  <si>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</si>
  <si>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</si>
  <si>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</si>
  <si>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</si>
  <si>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</si>
  <si>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</si>
  <si>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</si>
  <si>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</si>
  <si>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</si>
  <si>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</si>
  <si>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</si>
  <si>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</si>
  <si>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</si>
  <si>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</si>
  <si>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</si>
  <si>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</si>
  <si>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</si>
  <si>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</si>
  <si>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</si>
  <si>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</si>
  <si>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</si>
  <si>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</si>
  <si>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</si>
  <si>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</si>
  <si>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</si>
  <si>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</si>
  <si>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</si>
  <si>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</si>
  <si>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</si>
  <si>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</si>
  <si>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</si>
  <si>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</si>
  <si>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</si>
  <si>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</si>
  <si>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</si>
  <si>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</si>
  <si>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</si>
  <si>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</si>
  <si>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</si>
  <si>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</si>
  <si>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</si>
  <si>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</si>
  <si>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</si>
  <si>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</si>
  <si>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</si>
  <si>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</si>
  <si>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</si>
  <si>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</si>
  <si>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</si>
  <si>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</si>
  <si>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</si>
  <si>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</si>
  <si>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</si>
  <si>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</si>
  <si>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</si>
  <si>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</si>
  <si>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</si>
  <si>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</si>
  <si>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</si>
  <si>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</si>
  <si>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</si>
  <si>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</si>
  <si>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</si>
  <si>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</si>
  <si>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</si>
  <si>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</si>
  <si>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</si>
  <si>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</si>
  <si>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</si>
  <si>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</si>
  <si>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</si>
  <si>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</si>
  <si>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</si>
  <si>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</si>
  <si>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</si>
  <si>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</si>
  <si>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</si>
  <si>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</si>
  <si>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</si>
  <si>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</si>
  <si>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</si>
  <si>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</si>
  <si>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</si>
  <si>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</si>
  <si>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</si>
  <si>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</si>
  <si>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</si>
  <si>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</si>
  <si>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</si>
  <si>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</si>
  <si>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</si>
  <si>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</si>
  <si>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</si>
  <si>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</si>
  <si>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</si>
  <si>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</si>
  <si>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</si>
  <si>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</si>
  <si>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</si>
  <si>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</si>
  <si>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</si>
  <si>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</si>
  <si>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</si>
  <si>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</si>
  <si>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</si>
  <si>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</si>
  <si>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</si>
  <si>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</si>
  <si>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</si>
  <si>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</si>
  <si>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</si>
  <si>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</si>
  <si>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</si>
  <si>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</si>
  <si>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</si>
  <si>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</si>
  <si>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</si>
  <si>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</si>
  <si>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</si>
  <si>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</si>
  <si>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</si>
  <si>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</si>
  <si>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</si>
  <si>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</si>
  <si>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</si>
  <si>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</si>
  <si>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</si>
  <si>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</si>
  <si>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</si>
  <si>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</si>
  <si>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</si>
  <si>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</si>
  <si>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</si>
  <si>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</si>
  <si>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</si>
  <si>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</si>
  <si>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</si>
  <si>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</si>
  <si>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</si>
  <si>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</si>
  <si>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</si>
  <si>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</si>
  <si>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</si>
  <si>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</si>
  <si>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</si>
  <si>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</si>
  <si>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</si>
  <si>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</si>
  <si>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</si>
  <si>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</si>
  <si>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</si>
  <si>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</si>
  <si>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</si>
  <si>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</si>
  <si>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</si>
  <si>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</si>
  <si>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</si>
  <si>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</si>
  <si>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</si>
  <si>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</si>
  <si>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</si>
  <si>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</si>
  <si>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</si>
  <si>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</si>
  <si>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</si>
  <si>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</si>
  <si>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</si>
  <si>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</si>
  <si>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</si>
  <si>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</si>
  <si>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</si>
  <si>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</si>
  <si>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</si>
  <si>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</si>
  <si>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</si>
  <si>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</si>
  <si>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</si>
  <si>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</si>
  <si>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</si>
  <si>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</si>
  <si>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</si>
  <si>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</si>
  <si>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</si>
  <si>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</si>
  <si>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</si>
  <si>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</si>
  <si>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</si>
  <si>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</si>
  <si>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</si>
  <si>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</si>
  <si>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</si>
  <si>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</si>
  <si>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</si>
  <si>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</si>
  <si>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</si>
  <si>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</si>
  <si>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</si>
  <si>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</si>
  <si>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</si>
  <si>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</si>
  <si>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</si>
  <si>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</si>
  <si>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</si>
  <si>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</si>
  <si>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</si>
  <si>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</si>
  <si>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</si>
  <si>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</si>
  <si>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</si>
  <si>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</si>
  <si>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</si>
  <si>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</si>
  <si>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</si>
  <si>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</si>
  <si>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</si>
  <si>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</si>
  <si>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</si>
  <si>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</si>
  <si>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</si>
  <si>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</si>
  <si>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</si>
  <si>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</si>
  <si>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</si>
  <si>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</si>
  <si>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</si>
  <si>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</si>
  <si>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</si>
  <si>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</si>
  <si>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</si>
  <si>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</si>
  <si>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</si>
  <si>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</si>
  <si>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</si>
  <si>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</si>
  <si>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</si>
  <si>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</si>
  <si>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</si>
  <si>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</si>
  <si>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</si>
  <si>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</si>
  <si>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</si>
  <si>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</si>
  <si>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</si>
  <si>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</si>
  <si>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</si>
  <si>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</si>
  <si>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</si>
  <si>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</si>
  <si>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</si>
  <si>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</si>
  <si>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</si>
  <si>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</si>
  <si>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</si>
  <si>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</si>
  <si>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</si>
  <si>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</si>
  <si>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</si>
  <si>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</si>
  <si>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</si>
  <si>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</si>
  <si>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</si>
  <si>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</si>
  <si>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</si>
  <si>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</si>
  <si>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</si>
  <si>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</si>
  <si>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</si>
  <si>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</si>
  <si>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</si>
  <si>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</si>
  <si>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</si>
  <si>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</si>
  <si>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</si>
  <si>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</si>
  <si>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</si>
  <si>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</si>
  <si>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</si>
  <si>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</si>
  <si>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</si>
  <si>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</si>
  <si>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</si>
  <si>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</si>
  <si>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</si>
  <si>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</si>
  <si>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</si>
  <si>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</si>
  <si>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</si>
  <si>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</si>
  <si>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</si>
  <si>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</si>
  <si>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</si>
  <si>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</si>
  <si>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</si>
  <si>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</si>
  <si>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</si>
  <si>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</si>
  <si>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</si>
  <si>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</si>
  <si>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</si>
  <si>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</si>
  <si>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</si>
  <si>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</si>
  <si>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</si>
  <si>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</si>
  <si>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</si>
  <si>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</si>
  <si>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</si>
  <si>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</si>
  <si>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</si>
  <si>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</si>
  <si>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</si>
  <si>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</si>
  <si>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</si>
  <si>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</si>
  <si>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</si>
  <si>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</si>
  <si>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</si>
  <si>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</si>
  <si>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</si>
  <si>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</si>
  <si>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</si>
  <si>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</si>
  <si>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</si>
  <si>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</si>
  <si>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</si>
  <si>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</si>
  <si>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</si>
  <si>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</si>
  <si>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</si>
  <si>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</si>
  <si>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</si>
  <si>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</si>
  <si>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</si>
  <si>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</si>
  <si>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</si>
  <si>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</si>
  <si>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</si>
  <si>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</si>
  <si>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</si>
  <si>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</si>
  <si>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</si>
  <si>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</si>
  <si>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</si>
  <si>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</si>
  <si>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</si>
  <si>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</si>
  <si>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</si>
  <si>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</si>
  <si>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</si>
  <si>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</si>
  <si>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</si>
  <si>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</si>
  <si>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</si>
  <si>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</si>
  <si>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</si>
  <si>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</si>
  <si>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</si>
  <si>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</si>
  <si>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</si>
  <si>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</si>
  <si>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</si>
  <si>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</si>
  <si>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</si>
  <si>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</si>
  <si>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</si>
  <si>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</si>
  <si>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</si>
  <si>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</si>
  <si>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</si>
  <si>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</si>
  <si>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</si>
  <si>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</si>
  <si>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</si>
  <si>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</si>
  <si>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</si>
  <si>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</si>
  <si>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</si>
  <si>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</si>
  <si>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</si>
  <si>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</si>
  <si>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</si>
  <si>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</si>
  <si>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</si>
  <si>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</si>
  <si>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</si>
  <si>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</si>
  <si>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</si>
  <si>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</si>
  <si>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</si>
  <si>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</si>
  <si>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</si>
  <si>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</si>
  <si>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</si>
  <si>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</si>
  <si>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</si>
  <si>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</si>
  <si>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</si>
  <si>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</si>
  <si>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</si>
  <si>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</si>
  <si>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</si>
  <si>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</si>
  <si>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</si>
  <si>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</si>
  <si>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</si>
  <si>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</si>
  <si>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</si>
  <si>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</si>
  <si>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</si>
  <si>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</si>
  <si>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</si>
  <si>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</si>
  <si>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</si>
  <si>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</si>
  <si>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</si>
  <si>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</si>
  <si>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</si>
  <si>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</si>
  <si>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</si>
  <si>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</si>
  <si>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</si>
  <si>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</si>
  <si>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</si>
  <si>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</si>
  <si>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</si>
  <si>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</si>
  <si>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</si>
  <si>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</si>
  <si>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</si>
  <si>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</si>
  <si>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</si>
  <si>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</si>
  <si>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</si>
  <si>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</si>
  <si>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</si>
  <si>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</si>
  <si>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</si>
  <si>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</si>
  <si>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</si>
  <si>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</si>
  <si>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</si>
  <si>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</si>
  <si>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</si>
  <si>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</si>
  <si>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</si>
  <si>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</si>
  <si>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</si>
  <si>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</si>
  <si>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</si>
  <si>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</si>
  <si>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</si>
  <si>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</si>
  <si>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</si>
  <si>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</si>
  <si>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</si>
  <si>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</si>
  <si>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</si>
  <si>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</si>
  <si>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</si>
  <si>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</si>
  <si>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</si>
  <si>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</si>
  <si>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</si>
  <si>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</si>
  <si>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</si>
  <si>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</si>
  <si>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</si>
  <si>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</si>
  <si>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</si>
  <si>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</si>
  <si>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</si>
  <si>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</si>
  <si>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</si>
  <si>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</si>
  <si>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</si>
  <si>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</si>
  <si>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</si>
  <si>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</si>
  <si>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</si>
  <si>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</si>
  <si>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</si>
  <si>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</si>
  <si>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</si>
  <si>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</si>
  <si>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</si>
  <si>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</si>
  <si>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</si>
  <si>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</si>
  <si>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</si>
  <si>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</si>
  <si>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</si>
  <si>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</si>
  <si>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</si>
  <si>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</si>
  <si>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</si>
  <si>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</si>
  <si>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</si>
  <si>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</si>
  <si>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</si>
  <si>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</si>
  <si>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</si>
  <si>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</si>
  <si>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</si>
  <si>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</si>
  <si>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</si>
  <si>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</si>
  <si>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</si>
  <si>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</si>
  <si>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</si>
  <si>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</si>
  <si>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</si>
  <si>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</si>
  <si>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</si>
  <si>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</si>
  <si>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</si>
  <si>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</si>
  <si>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</si>
  <si>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</si>
  <si>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</si>
  <si>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</si>
  <si>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</si>
  <si>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</si>
  <si>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</si>
  <si>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</si>
  <si>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</si>
  <si>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</si>
  <si>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</si>
  <si>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</si>
  <si>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</si>
  <si>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</si>
  <si>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</si>
  <si>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</si>
  <si>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</si>
  <si>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</si>
  <si>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</si>
  <si>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</si>
  <si>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</si>
  <si>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</si>
  <si>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</si>
  <si>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</si>
  <si>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</si>
  <si>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</si>
  <si>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</si>
  <si>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</si>
  <si>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</si>
  <si>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</si>
  <si>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</si>
  <si>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</si>
  <si>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</si>
  <si>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</si>
  <si>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</si>
  <si>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</si>
  <si>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</si>
  <si>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</si>
  <si>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</si>
  <si>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</si>
  <si>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</si>
  <si>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</si>
  <si>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</si>
  <si>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</si>
  <si>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</si>
  <si>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</si>
  <si>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</si>
  <si>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</si>
  <si>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</si>
  <si>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</si>
  <si>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</si>
  <si>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</si>
  <si>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</si>
  <si>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</si>
  <si>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</si>
  <si>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</si>
  <si>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</si>
  <si>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</si>
  <si>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</si>
  <si>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</si>
  <si>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</si>
  <si>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</si>
  <si>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</si>
  <si>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</si>
  <si>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</si>
  <si>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</si>
  <si>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</si>
  <si>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</si>
  <si>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</si>
  <si>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</si>
  <si>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</si>
  <si>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</si>
  <si>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</si>
  <si>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</si>
  <si>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</si>
  <si>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</si>
  <si>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</si>
  <si>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</si>
  <si>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</si>
  <si>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</si>
  <si>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</si>
  <si>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</si>
  <si>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</si>
  <si>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</si>
  <si>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</si>
  <si>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</si>
  <si>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</si>
  <si>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</si>
  <si>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</si>
  <si>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</si>
  <si>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</si>
  <si>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</si>
  <si>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</si>
  <si>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</si>
  <si>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</si>
  <si>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</si>
  <si>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</si>
  <si>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</si>
  <si>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</si>
  <si>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</si>
  <si>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</si>
  <si>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</si>
  <si>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</si>
  <si>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</si>
  <si>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</si>
  <si>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</si>
  <si>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</si>
  <si>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</si>
  <si>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</si>
  <si>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</si>
  <si>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</si>
  <si>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</si>
  <si>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</si>
  <si>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</si>
  <si>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</si>
  <si>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</si>
  <si>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</si>
  <si>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</si>
  <si>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</si>
  <si>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</si>
  <si>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</si>
  <si>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</si>
  <si>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</si>
  <si>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</si>
  <si>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</si>
  <si>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</si>
  <si>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</si>
  <si>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</si>
  <si>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</si>
  <si>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</si>
  <si>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</si>
  <si>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</si>
  <si>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</si>
  <si>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</si>
  <si>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</si>
  <si>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</si>
  <si>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</si>
  <si>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</si>
  <si>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</si>
  <si>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</si>
  <si>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</si>
  <si>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</si>
  <si>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</si>
  <si>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</si>
  <si>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</si>
  <si>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</si>
  <si>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</si>
  <si>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</si>
  <si>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</si>
  <si>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</si>
  <si>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</si>
  <si>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</si>
  <si>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</si>
  <si>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</si>
  <si>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</si>
  <si>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</si>
  <si>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</si>
  <si>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</si>
  <si>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</si>
  <si>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</si>
  <si>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</si>
  <si>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</si>
  <si>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</si>
  <si>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</si>
  <si>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</si>
  <si>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</si>
  <si>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</si>
  <si>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</si>
  <si>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</si>
  <si>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</si>
  <si>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</si>
  <si>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</si>
  <si>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</si>
  <si>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</si>
  <si>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</si>
  <si>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</si>
  <si>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</si>
  <si>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</si>
  <si>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</si>
  <si>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</si>
  <si>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</si>
  <si>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</si>
  <si>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</si>
  <si>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</si>
  <si>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</si>
  <si>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</si>
  <si>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</si>
  <si>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</si>
  <si>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</si>
  <si>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</si>
  <si>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</si>
  <si>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</si>
  <si>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</si>
  <si>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</si>
  <si>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</si>
  <si>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</si>
  <si>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</si>
  <si>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</si>
  <si>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</si>
  <si>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</si>
  <si>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</si>
  <si>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</si>
  <si>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</si>
  <si>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</si>
  <si>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</si>
  <si>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</si>
  <si>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</si>
  <si>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</si>
  <si>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</si>
  <si>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</si>
  <si>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</si>
  <si>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</si>
  <si>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</si>
  <si>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</si>
  <si>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</si>
  <si>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</si>
  <si>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</si>
  <si>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</si>
  <si>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</si>
  <si>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</si>
  <si>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</si>
  <si>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</si>
  <si>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</si>
  <si>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</si>
  <si>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</si>
  <si>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</si>
  <si>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</si>
  <si>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</si>
  <si>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</si>
  <si>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</si>
  <si>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</si>
  <si>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</si>
  <si>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</si>
  <si>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</si>
  <si>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</si>
  <si>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</si>
  <si>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</si>
  <si>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</si>
  <si>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</si>
  <si>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</si>
  <si>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</si>
  <si>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</si>
  <si>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</si>
  <si>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</si>
  <si>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</si>
  <si>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</si>
  <si>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</si>
  <si>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</si>
  <si>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</si>
  <si>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</si>
  <si>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</si>
  <si>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</si>
  <si>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</si>
  <si>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</si>
  <si>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</si>
  <si>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</si>
  <si>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</si>
  <si>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</si>
  <si>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</si>
  <si>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</si>
  <si>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</si>
  <si>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</si>
  <si>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</si>
  <si>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</si>
  <si>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</si>
  <si>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</si>
  <si>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</si>
  <si>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</si>
  <si>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</si>
  <si>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</si>
  <si>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</si>
  <si>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</si>
  <si>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</si>
  <si>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</si>
  <si>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</si>
  <si>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</si>
  <si>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</si>
  <si>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</si>
  <si>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</si>
  <si>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</si>
  <si>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</si>
  <si>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</si>
  <si>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</si>
  <si>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</si>
  <si>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</si>
  <si>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</si>
  <si>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</si>
  <si>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</si>
  <si>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</si>
  <si>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</si>
  <si>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</si>
  <si>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</si>
  <si>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</si>
  <si>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</si>
  <si>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</si>
  <si>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</si>
  <si>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</si>
  <si>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</si>
  <si>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</si>
  <si>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</si>
  <si>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</si>
  <si>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</si>
  <si>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</si>
  <si>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</si>
  <si>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</si>
  <si>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</si>
  <si>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</si>
  <si>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</si>
  <si>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</si>
  <si>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</si>
  <si>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</si>
  <si>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</si>
  <si>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</si>
  <si>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</si>
  <si>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</si>
  <si>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</si>
  <si>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</si>
  <si>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</si>
  <si>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</si>
  <si>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</si>
  <si>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</si>
  <si>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</si>
  <si>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</si>
  <si>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</si>
  <si>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</si>
  <si>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</si>
  <si>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</si>
  <si>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</si>
  <si>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</si>
  <si>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</si>
  <si>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</si>
  <si>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</si>
  <si>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</si>
  <si>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</si>
  <si>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</si>
  <si>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</si>
  <si>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</si>
  <si>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</si>
  <si>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</si>
  <si>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</si>
  <si>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</si>
  <si>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</si>
  <si>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</si>
  <si>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</si>
  <si>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</si>
  <si>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</si>
  <si>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</si>
  <si>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</si>
  <si>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</si>
  <si>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</si>
  <si>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</si>
  <si>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</si>
  <si>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</si>
  <si>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</si>
  <si>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</si>
  <si>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</si>
  <si>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</si>
  <si>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</si>
  <si>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</si>
  <si>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</si>
  <si>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</si>
  <si>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</si>
  <si>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</si>
  <si>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</si>
  <si>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</si>
  <si>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</si>
  <si>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</si>
  <si>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</si>
  <si>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</si>
  <si>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</si>
  <si>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</si>
  <si>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</si>
  <si>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</si>
  <si>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</si>
  <si>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</si>
  <si>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</si>
  <si>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</si>
  <si>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</si>
  <si>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</si>
  <si>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</si>
  <si>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</si>
  <si>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</si>
  <si>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</si>
  <si>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</si>
  <si>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</si>
  <si>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</si>
  <si>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</si>
  <si>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</si>
  <si>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</si>
  <si>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</si>
  <si>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</si>
  <si>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</si>
  <si>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</si>
  <si>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</si>
  <si>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</si>
  <si>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</si>
  <si>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</si>
  <si>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</si>
  <si>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</si>
  <si>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</si>
  <si>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</si>
  <si>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</si>
  <si>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</si>
  <si>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</si>
  <si>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</si>
  <si>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</si>
  <si>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</si>
  <si>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</si>
  <si>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</si>
  <si>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</si>
  <si>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</si>
  <si>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</si>
  <si>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</si>
  <si>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</si>
  <si>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</si>
  <si>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</si>
  <si>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</si>
  <si>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</si>
  <si>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</si>
  <si>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</si>
  <si>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</si>
  <si>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</si>
  <si>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</si>
  <si>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</si>
  <si>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</si>
  <si>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</si>
  <si>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</si>
  <si>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</si>
  <si>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</si>
  <si>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</si>
  <si>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</si>
  <si>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</si>
  <si>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</si>
  <si>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</si>
  <si>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</si>
  <si>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</si>
  <si>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</si>
  <si>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</si>
  <si>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</si>
  <si>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</si>
  <si>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</si>
  <si>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</si>
  <si>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</si>
  <si>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</si>
  <si>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</si>
  <si>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</si>
  <si>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</si>
  <si>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</si>
  <si>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</si>
  <si>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</si>
  <si>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</si>
  <si>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</si>
  <si>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</si>
  <si>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</si>
  <si>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</si>
  <si>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</si>
  <si>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</si>
  <si>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</si>
  <si>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</si>
  <si>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</si>
  <si>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</si>
  <si>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</si>
  <si>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</si>
  <si>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</si>
  <si>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</si>
  <si>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</si>
  <si>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</si>
  <si>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</si>
  <si>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</si>
  <si>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</si>
  <si>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</si>
  <si>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</si>
  <si>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</si>
  <si>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</si>
  <si>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</si>
  <si>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</si>
  <si>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</si>
  <si>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</si>
  <si>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</si>
  <si>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</si>
  <si>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</si>
  <si>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</si>
  <si>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</si>
  <si>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</si>
  <si>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</si>
  <si>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</si>
  <si>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</si>
  <si>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</si>
  <si>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</si>
  <si>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</si>
  <si>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</si>
  <si>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</si>
  <si>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</si>
  <si>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</si>
  <si>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</si>
  <si>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</si>
  <si>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</si>
  <si>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</si>
  <si>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</si>
  <si>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</si>
  <si>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</si>
  <si>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</si>
  <si>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</si>
  <si>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</si>
  <si>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</si>
  <si>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</si>
  <si>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</si>
  <si>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</si>
  <si>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</si>
  <si>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</si>
  <si>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</si>
  <si>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</si>
  <si>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</si>
  <si>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</si>
  <si>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</si>
  <si>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</si>
  <si>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</si>
  <si>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</si>
  <si>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</si>
  <si>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</si>
  <si>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</si>
  <si>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</si>
  <si>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</si>
  <si>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</si>
  <si>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</si>
  <si>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</si>
  <si>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</si>
  <si>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</si>
  <si>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</si>
  <si>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</si>
  <si>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</si>
  <si>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</si>
  <si>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</si>
  <si>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</si>
  <si>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</si>
  <si>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</si>
  <si>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</si>
  <si>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</si>
  <si>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</si>
  <si>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</si>
  <si>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</si>
  <si>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</si>
  <si>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</si>
  <si>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</si>
  <si>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</si>
  <si>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</si>
  <si>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</si>
  <si>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</si>
  <si>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</si>
  <si>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</si>
  <si>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</si>
  <si>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</si>
  <si>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</si>
  <si>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</si>
  <si>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</si>
  <si>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</si>
  <si>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</si>
  <si>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</si>
  <si>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</si>
  <si>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</si>
  <si>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</si>
  <si>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</si>
  <si>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</si>
  <si>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</si>
  <si>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</si>
  <si>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</si>
  <si>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</si>
  <si>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</si>
  <si>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</si>
  <si>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</si>
  <si>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</si>
  <si>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</si>
  <si>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</si>
  <si>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</si>
  <si>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</si>
  <si>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</si>
  <si>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</si>
  <si>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</si>
  <si>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</si>
  <si>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</si>
  <si>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</si>
  <si>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</si>
  <si>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</si>
  <si>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</si>
  <si>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</si>
  <si>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</si>
  <si>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</si>
  <si>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</si>
  <si>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</si>
  <si>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</si>
  <si>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</si>
  <si>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</si>
  <si>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</si>
  <si>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</si>
  <si>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</si>
  <si>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</si>
  <si>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</si>
  <si>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</si>
  <si>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</si>
  <si>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</si>
  <si>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</si>
  <si>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</si>
  <si>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</si>
  <si>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</si>
  <si>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</si>
  <si>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</si>
  <si>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</si>
  <si>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</si>
  <si>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</si>
  <si>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</si>
  <si>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</si>
  <si>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</si>
  <si>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</si>
  <si>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</si>
  <si>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</si>
  <si>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</si>
  <si>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</si>
  <si>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</si>
  <si>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</si>
  <si>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</si>
  <si>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</si>
  <si>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</si>
  <si>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</si>
  <si>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</si>
  <si>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</si>
  <si>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</si>
  <si>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</si>
  <si>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</si>
  <si>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</si>
  <si>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</si>
  <si>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</si>
  <si>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</si>
  <si>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</si>
  <si>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</si>
  <si>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</si>
  <si>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</si>
  <si>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</si>
  <si>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</si>
  <si>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</si>
  <si>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</si>
  <si>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</si>
  <si>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</si>
  <si>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</si>
  <si>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</si>
  <si>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</si>
  <si>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</si>
  <si>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</si>
  <si>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</si>
  <si>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</si>
  <si>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</si>
  <si>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</si>
  <si>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</si>
  <si>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</si>
  <si>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</si>
  <si>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</si>
  <si>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</si>
  <si>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</si>
  <si>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</si>
  <si>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</si>
  <si>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</si>
  <si>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</si>
  <si>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</si>
  <si>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</si>
  <si>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</si>
  <si>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</si>
  <si>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</si>
  <si>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</si>
  <si>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</si>
  <si>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</si>
  <si>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</si>
  <si>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</si>
  <si>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</si>
  <si>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</si>
  <si>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</si>
  <si>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</si>
  <si>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</si>
  <si>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</si>
  <si>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</si>
  <si>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</si>
  <si>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</si>
  <si>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</si>
  <si>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</si>
  <si>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</si>
  <si>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</si>
  <si>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</si>
  <si>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</si>
  <si>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</si>
  <si>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</si>
  <si>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</si>
  <si>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</si>
  <si>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</si>
  <si>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</si>
  <si>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</si>
  <si>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</si>
  <si>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</si>
  <si>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</si>
  <si>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</si>
  <si>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</si>
  <si>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</si>
  <si>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</si>
  <si>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</si>
  <si>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</si>
  <si>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</si>
  <si>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</si>
  <si>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</si>
  <si>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</si>
  <si>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</si>
  <si>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</si>
  <si>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</si>
  <si>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</si>
  <si>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</si>
  <si>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</si>
  <si>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</si>
  <si>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</si>
  <si>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</si>
  <si>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</si>
  <si>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</si>
  <si>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</si>
  <si>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</si>
  <si>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</si>
  <si>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</si>
  <si>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</si>
  <si>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</si>
  <si>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</si>
  <si>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</si>
  <si>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</si>
  <si>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</si>
  <si>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</si>
  <si>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</si>
  <si>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</si>
  <si>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</si>
  <si>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</si>
  <si>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</si>
  <si>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</si>
  <si>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</si>
  <si>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</si>
  <si>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</si>
  <si>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</si>
  <si>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</si>
  <si>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</si>
  <si>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</si>
  <si>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</si>
  <si>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</si>
  <si>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</si>
  <si>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</si>
  <si>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</si>
  <si>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</si>
  <si>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</si>
  <si>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</si>
  <si>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</si>
  <si>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</si>
  <si>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</si>
  <si>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</si>
  <si>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</si>
  <si>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</si>
  <si>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</si>
  <si>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</si>
  <si>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</si>
  <si>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</si>
  <si>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</si>
  <si>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</si>
  <si>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</si>
  <si>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</si>
  <si>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</si>
  <si>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</si>
  <si>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</si>
  <si>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</si>
  <si>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</si>
  <si>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</si>
  <si>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</si>
  <si>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</si>
  <si>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</si>
  <si>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</si>
  <si>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</si>
  <si>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</si>
  <si>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</si>
  <si>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</si>
  <si>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</si>
  <si>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</si>
  <si>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</si>
  <si>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</si>
  <si>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</si>
  <si>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</si>
  <si>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</si>
  <si>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</si>
  <si>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</si>
  <si>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</si>
  <si>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</si>
  <si>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</si>
  <si>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</si>
  <si>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</si>
  <si>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</si>
  <si>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</si>
  <si>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</si>
  <si>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</si>
  <si>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</si>
  <si>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</si>
  <si>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</si>
  <si>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</si>
  <si>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</si>
  <si>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</si>
  <si>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</si>
  <si>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</si>
  <si>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</si>
  <si>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</si>
  <si>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</si>
  <si>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</si>
  <si>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</si>
  <si>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</si>
  <si>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</si>
  <si>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</si>
  <si>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</si>
  <si>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</si>
  <si>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</si>
  <si>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</si>
  <si>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</si>
  <si>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</si>
  <si>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</si>
  <si>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</si>
  <si>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</si>
  <si>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</si>
  <si>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</si>
  <si>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</si>
  <si>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</si>
  <si>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</si>
  <si>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</si>
  <si>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</si>
  <si>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</si>
  <si>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</si>
  <si>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</si>
  <si>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</si>
  <si>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</si>
  <si>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</si>
  <si>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</si>
  <si>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</si>
  <si>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</si>
  <si>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</si>
  <si>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</si>
  <si>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</si>
  <si>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</si>
  <si>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</si>
  <si>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</si>
  <si>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</si>
  <si>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</si>
  <si>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</si>
  <si>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</si>
  <si>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</si>
  <si>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</si>
  <si>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</si>
  <si>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</si>
  <si>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</si>
  <si>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</si>
  <si>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</si>
  <si>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</si>
  <si>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</si>
  <si>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</si>
  <si>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</si>
  <si>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</si>
  <si>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</si>
  <si>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</si>
  <si>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</si>
  <si>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</si>
  <si>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</si>
  <si>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</si>
  <si>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</si>
  <si>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</si>
  <si>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</si>
  <si>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</si>
  <si>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</si>
  <si>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</si>
  <si>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</si>
  <si>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</si>
  <si>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</si>
  <si>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</si>
  <si>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</si>
  <si>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</si>
  <si>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</si>
  <si>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</si>
  <si>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</si>
  <si>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</si>
  <si>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</si>
  <si>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</si>
  <si>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</si>
  <si>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</si>
  <si>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</si>
  <si>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</si>
  <si>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</si>
  <si>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</si>
  <si>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</si>
  <si>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</si>
  <si>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</si>
  <si>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</si>
  <si>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</si>
  <si>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</si>
  <si>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</si>
  <si>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</si>
  <si>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</si>
  <si>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</si>
  <si>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</si>
  <si>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</si>
  <si>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</si>
  <si>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</si>
  <si>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</si>
  <si>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</si>
  <si>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</si>
  <si>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</si>
  <si>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</si>
  <si>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</si>
  <si>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</si>
  <si>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</si>
  <si>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</si>
  <si>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</si>
  <si>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</si>
  <si>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</si>
  <si>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</si>
  <si>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</si>
  <si>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</si>
  <si>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</si>
  <si>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</si>
  <si>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</si>
  <si>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</si>
  <si>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</si>
  <si>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</si>
  <si>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</si>
  <si>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</si>
  <si>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</si>
  <si>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</si>
  <si>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</si>
  <si>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</si>
  <si>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</si>
  <si>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</si>
  <si>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</si>
  <si>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</si>
  <si>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</si>
  <si>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</si>
  <si>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</si>
  <si>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</si>
  <si>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</si>
  <si>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</si>
  <si>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</si>
  <si>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</si>
  <si>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</si>
  <si>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</si>
  <si>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</si>
  <si>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</si>
  <si>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</si>
  <si>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</si>
  <si>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</si>
  <si>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</si>
  <si>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</si>
  <si>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</si>
  <si>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</si>
  <si>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</si>
  <si>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</si>
  <si>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</si>
  <si>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</si>
  <si>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</si>
  <si>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</si>
  <si>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</si>
  <si>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</si>
  <si>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</si>
  <si>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</si>
  <si>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</si>
  <si>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</si>
  <si>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</si>
  <si>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</si>
  <si>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</si>
  <si>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</si>
  <si>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</si>
  <si>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</si>
  <si>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</si>
  <si>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</si>
  <si>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</si>
  <si>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</si>
  <si>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</si>
  <si>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</si>
  <si>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</si>
  <si>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</si>
  <si>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</si>
  <si>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</si>
  <si>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</si>
  <si>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</si>
  <si>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</si>
  <si>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</si>
  <si>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</si>
  <si>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</si>
  <si>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</si>
  <si>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</si>
  <si>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</si>
  <si>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</si>
  <si>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</si>
  <si>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</si>
  <si>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</si>
  <si>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</si>
  <si>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</si>
  <si>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</si>
  <si>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</si>
  <si>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</si>
  <si>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</si>
  <si>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</si>
  <si>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</si>
  <si>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</si>
  <si>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</si>
  <si>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</si>
  <si>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</si>
  <si>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</si>
  <si>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</si>
  <si>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</si>
  <si>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</si>
  <si>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</si>
  <si>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</si>
  <si>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</si>
  <si>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</si>
  <si>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</si>
  <si>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</si>
  <si>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</si>
  <si>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</si>
  <si>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</si>
  <si>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</si>
  <si>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</si>
  <si>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</si>
  <si>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</si>
  <si>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</si>
  <si>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</si>
  <si>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</si>
  <si>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</si>
  <si>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</si>
  <si>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</si>
  <si>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</si>
  <si>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</si>
  <si>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</si>
  <si>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</si>
  <si>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</si>
  <si>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</si>
  <si>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</si>
  <si>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</si>
  <si>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</si>
  <si>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</si>
  <si>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</si>
  <si>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</si>
  <si>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</si>
  <si>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</si>
  <si>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</si>
  <si>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</si>
  <si>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</si>
  <si>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</si>
  <si>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</si>
  <si>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</si>
  <si>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</si>
  <si>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</si>
  <si>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</si>
  <si>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</si>
  <si>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</si>
  <si>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</si>
  <si>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</si>
  <si>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</si>
  <si>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</si>
  <si>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</si>
  <si>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</si>
  <si>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</si>
  <si>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</si>
  <si>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</si>
  <si>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</si>
  <si>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</si>
  <si>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</si>
  <si>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</si>
  <si>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</si>
  <si>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</si>
  <si>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</si>
  <si>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</si>
  <si>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</si>
  <si>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</si>
  <si>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</si>
  <si>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</si>
  <si>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</si>
  <si>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</si>
  <si>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</si>
  <si>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</si>
  <si>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</si>
  <si>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</si>
  <si>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</si>
  <si>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</si>
  <si>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</si>
  <si>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</si>
  <si>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</si>
  <si>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</si>
  <si>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</si>
  <si>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</si>
  <si>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</si>
  <si>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</si>
  <si>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</si>
  <si>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</si>
  <si>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</si>
  <si>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</si>
  <si>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</si>
  <si>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</si>
  <si>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</si>
  <si>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</si>
  <si>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</si>
  <si>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</si>
  <si>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</si>
  <si>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</si>
  <si>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</si>
  <si>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</si>
  <si>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</si>
  <si>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</si>
  <si>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</si>
  <si>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</si>
  <si>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</si>
  <si>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</si>
  <si>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</si>
  <si>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</si>
  <si>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</si>
  <si>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</si>
  <si>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</si>
  <si>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</si>
  <si>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</si>
  <si>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</si>
  <si>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</si>
  <si>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</si>
  <si>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</si>
  <si>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</si>
  <si>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</si>
  <si>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</si>
  <si>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</si>
  <si>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</si>
  <si>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</si>
  <si>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</si>
  <si>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</si>
  <si>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</si>
  <si>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</si>
  <si>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</si>
  <si>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</si>
  <si>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</si>
  <si>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</si>
  <si>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</si>
  <si>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</si>
  <si>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</si>
  <si>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</si>
  <si>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</si>
  <si>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</si>
  <si>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</si>
  <si>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</si>
  <si>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</si>
  <si>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</si>
  <si>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</si>
  <si>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</si>
  <si>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</si>
  <si>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</si>
  <si>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</si>
  <si>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</si>
  <si>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</si>
  <si>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</si>
  <si>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</si>
  <si>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</si>
  <si>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</si>
  <si>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</si>
  <si>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</si>
  <si>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</si>
  <si>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</si>
  <si>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</si>
  <si>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</si>
  <si>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</si>
  <si>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</si>
  <si>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</si>
  <si>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</si>
  <si>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</si>
  <si>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</si>
  <si>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</si>
  <si>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</si>
  <si>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</si>
  <si>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</si>
  <si>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</si>
  <si>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</si>
  <si>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</si>
  <si>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</si>
  <si>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</si>
  <si>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</si>
  <si>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</si>
  <si>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</si>
  <si>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</si>
  <si>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</si>
  <si>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</si>
  <si>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</si>
  <si>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</si>
  <si>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</si>
  <si>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</si>
  <si>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</si>
  <si>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</si>
  <si>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</si>
  <si>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</si>
  <si>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</si>
  <si>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</si>
  <si>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</si>
  <si>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</si>
  <si>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</si>
  <si>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</si>
  <si>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</si>
  <si>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</si>
  <si>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</si>
  <si>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</si>
  <si>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</si>
  <si>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</si>
  <si>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</si>
  <si>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</si>
  <si>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</si>
  <si>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</si>
  <si>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</si>
  <si>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</si>
  <si>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</si>
  <si>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</si>
  <si>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</si>
  <si>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</si>
  <si>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</si>
  <si>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</si>
  <si>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</si>
  <si>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</si>
  <si>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</si>
  <si>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</si>
  <si>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</si>
  <si>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</si>
  <si>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</si>
  <si>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</si>
  <si>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</si>
  <si>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</si>
  <si>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</si>
  <si>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</si>
  <si>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</si>
  <si>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</si>
  <si>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</si>
  <si>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</si>
  <si>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</si>
  <si>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</si>
  <si>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</si>
  <si>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</si>
  <si>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</si>
  <si>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</si>
  <si>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</si>
  <si>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</si>
  <si>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</si>
  <si>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</si>
  <si>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</si>
  <si>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</si>
  <si>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</si>
  <si>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</si>
  <si>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</si>
  <si>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</si>
  <si>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</si>
  <si>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</si>
  <si>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</si>
  <si>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</si>
  <si>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</si>
  <si>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</si>
  <si>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</si>
  <si>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</si>
  <si>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</si>
  <si>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</si>
  <si>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</si>
  <si>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</si>
  <si>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</si>
  <si>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</si>
  <si>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</si>
  <si>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</si>
  <si>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</si>
  <si>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</si>
  <si>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</si>
  <si>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</si>
  <si>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</si>
  <si>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</si>
  <si>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</si>
  <si>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</si>
  <si>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</si>
  <si>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</si>
  <si>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</si>
  <si>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</si>
  <si>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</si>
  <si>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</si>
  <si>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</si>
  <si>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</si>
  <si>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</si>
  <si>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</si>
  <si>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</si>
  <si>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</si>
  <si>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</si>
  <si>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</si>
  <si>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</si>
  <si>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</si>
  <si>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</si>
  <si>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</si>
  <si>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</si>
  <si>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</si>
  <si>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</si>
  <si>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</si>
  <si>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</si>
  <si>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</si>
  <si>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</si>
  <si>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</si>
  <si>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</si>
  <si>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</si>
  <si>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</si>
  <si>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</si>
  <si>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</si>
  <si>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</si>
  <si>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</si>
  <si>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</si>
  <si>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</si>
  <si>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</si>
  <si>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</si>
  <si>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</si>
  <si>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</si>
  <si>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</si>
  <si>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</si>
  <si>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</si>
  <si>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</si>
  <si>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</si>
  <si>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</si>
  <si>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</si>
  <si>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</si>
  <si>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</si>
  <si>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</si>
  <si>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</si>
  <si>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</si>
  <si>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</si>
  <si>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</si>
  <si>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</si>
  <si>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</si>
  <si>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</si>
  <si>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</si>
  <si>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</si>
  <si>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</si>
  <si>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</si>
  <si>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</si>
  <si>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</si>
  <si>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</si>
  <si>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</si>
  <si>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</si>
  <si>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</si>
  <si>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</si>
  <si>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</si>
  <si>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</si>
  <si>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</si>
  <si>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</si>
  <si>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</si>
  <si>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</si>
  <si>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</si>
  <si>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</si>
  <si>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</si>
  <si>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</si>
  <si>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</si>
  <si>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</si>
  <si>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</si>
  <si>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</si>
  <si>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</si>
  <si>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</si>
  <si>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</si>
  <si>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</si>
  <si>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</si>
  <si>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</si>
  <si>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</si>
  <si>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</si>
  <si>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</si>
  <si>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</si>
  <si>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</si>
  <si>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</si>
  <si>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</si>
  <si>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</si>
  <si>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</si>
  <si>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</si>
  <si>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</si>
  <si>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</si>
  <si>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</si>
  <si>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</si>
  <si>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</si>
  <si>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</si>
  <si>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</si>
  <si>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</si>
  <si>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</si>
  <si>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</si>
  <si>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</si>
  <si>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</si>
  <si>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</si>
  <si>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</si>
  <si>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</si>
  <si>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</si>
  <si>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</si>
  <si>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</si>
  <si>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</si>
  <si>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</si>
  <si>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</si>
  <si>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</si>
  <si>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</si>
  <si>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</si>
  <si>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</si>
  <si>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</si>
  <si>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</si>
  <si>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</si>
  <si>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</si>
  <si>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</si>
  <si>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</si>
  <si>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</si>
  <si>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</si>
  <si>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</si>
  <si>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</si>
  <si>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</si>
  <si>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</si>
  <si>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</si>
  <si>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</si>
  <si>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</si>
  <si>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</si>
  <si>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</si>
  <si>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</si>
  <si>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</si>
  <si>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</si>
  <si>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</si>
  <si>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</si>
  <si>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</si>
  <si>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</si>
  <si>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</si>
  <si>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</si>
  <si>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</si>
  <si>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</si>
  <si>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</si>
  <si>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</si>
  <si>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</si>
  <si>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</si>
  <si>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</si>
  <si>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</si>
  <si>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</si>
  <si>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</si>
  <si>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</si>
  <si>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</si>
  <si>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</si>
  <si>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</si>
  <si>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</si>
  <si>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</si>
  <si>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</si>
  <si>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</si>
  <si>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</si>
  <si>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</si>
  <si>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</si>
  <si>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</si>
  <si>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</si>
  <si>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</si>
  <si>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</si>
  <si>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</si>
  <si>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</si>
  <si>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</si>
  <si>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</si>
  <si>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</si>
  <si>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</si>
  <si>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</si>
  <si>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</si>
  <si>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</si>
  <si>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</si>
  <si>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</si>
  <si>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</si>
  <si>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</si>
  <si>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</si>
  <si>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</si>
  <si>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</si>
  <si>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</si>
  <si>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</si>
  <si>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</si>
  <si>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</si>
  <si>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</si>
  <si>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</si>
  <si>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</si>
  <si>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</si>
  <si>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</si>
  <si>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</si>
  <si>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</si>
  <si>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</si>
  <si>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</si>
  <si>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</si>
  <si>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</si>
  <si>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</si>
  <si>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</si>
  <si>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</si>
  <si>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</si>
  <si>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</si>
  <si>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</si>
  <si>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</si>
  <si>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</si>
  <si>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</si>
  <si>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</si>
  <si>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genero nuevo</t>
  </si>
  <si>
    <t xml:space="preserve"> st nuevo</t>
  </si>
  <si>
    <t>educación nueva</t>
  </si>
  <si>
    <t>NEW Total Claim Amount</t>
  </si>
  <si>
    <t>Years from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</si>
</sst>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1" fontId="0" fillId="0" borderId="0" xfId="1" applyNumberFormat="1" applyFont="1"/>
    <xf numFmtId="2" fontId="0" fillId="0" borderId="0" xfId="0" applyNumberFormat="1"/>
    <xf numFmtId="10" fontId="0" fillId="0" borderId="0" xfId="1" applyNumberFormat="1" applyFon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Q1072"/>
  <sheetViews>
    <sheetView topLeftCell="J1" zoomScale="80" zoomScaleNormal="80" workbookViewId="0">
      <selection activeCell="Q2" sqref="Q2:Q1072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  <col min="14" max="14" width="12.36328125" bestFit="1" customWidth="1"/>
    <col min="16" max="16" width="0" hidden="1" customWidth="1"/>
    <col min="17" max="17" width="15.089843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t="s">
        <v>9188</v>
      </c>
      <c r="O1" t="s">
        <v>9189</v>
      </c>
      <c r="Q1" t="s">
        <v>9190</v>
      </c>
    </row>
    <row r="2" spans="1:17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 t="str">
        <f>IF(OR(C2="F",C2="Femal",C2="Female",C2="female"),"F",
   IF(OR(C2="M",C2="Male",C2="male"),"M","NA"))</f>
        <v>NA</v>
      </c>
      <c r="O2" t="b">
        <f>IF(OR(A2="CA",A2="Calif.",A2="California"),"CA")</f>
        <v>0</v>
      </c>
      <c r="Q2" t="str">
        <f>IF(OR(B2="HS",B2="HighSchool",B2="High school"),"High School",
   IF(OR(B2="Bach",B2="Bachelor","Bachelors"),"Bachelor",
   IF(OR(B2="MSc",B2="Master","Masters"),"Master",
   IF(OR(B2="PhD",B2="Doctor","Doctorate"),"PhD","NA"))))</f>
        <v>NA</v>
      </c>
    </row>
    <row r="3" spans="1:17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 t="str">
        <f t="shared" ref="N3:N66" si="0">IF(OR(C3="F",C3="Femal",C3="Female",C3="female"),"F",
   IF(OR(C3="M",C3="Male",C3="male"),"M","NA"))</f>
        <v>F</v>
      </c>
      <c r="O3" t="b">
        <f t="shared" ref="O3:O66" si="1">IF(OR(A3="CA",A3="Calif.",A3="California"),"CA")</f>
        <v>0</v>
      </c>
      <c r="Q3" t="str">
        <f t="shared" ref="Q3:Q66" si="2">IF(OR(B3="HS",B3="HighSchool",B3="High school"),"High School",
   IF(OR(B3="Bach",B3="Bachelor","Bachelors"),"Bachelor",
   IF(OR(B3="MSc",B3="Master","Masters"),"Master",
   IF(OR(B3="PhD",B3="Doctor","Doctorate"),"PhD","NA"))))</f>
        <v>NA</v>
      </c>
    </row>
    <row r="4" spans="1:17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 t="str">
        <f t="shared" si="0"/>
        <v>F</v>
      </c>
      <c r="O4" t="b">
        <f t="shared" si="1"/>
        <v>0</v>
      </c>
      <c r="Q4" t="str">
        <f t="shared" si="2"/>
        <v>NA</v>
      </c>
    </row>
    <row r="5" spans="1:17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 t="str">
        <f t="shared" si="0"/>
        <v>M</v>
      </c>
      <c r="O5" t="b">
        <f t="shared" si="1"/>
        <v>0</v>
      </c>
      <c r="Q5" t="str">
        <f t="shared" si="2"/>
        <v>NA</v>
      </c>
    </row>
    <row r="6" spans="1:17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 t="str">
        <f t="shared" si="0"/>
        <v>M</v>
      </c>
      <c r="O6" t="b">
        <f t="shared" si="1"/>
        <v>0</v>
      </c>
      <c r="Q6" t="str">
        <f t="shared" si="2"/>
        <v>NA</v>
      </c>
    </row>
    <row r="7" spans="1:17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 t="str">
        <f t="shared" si="0"/>
        <v>F</v>
      </c>
      <c r="O7" t="b">
        <f t="shared" si="1"/>
        <v>0</v>
      </c>
      <c r="Q7" t="str">
        <f t="shared" si="2"/>
        <v>NA</v>
      </c>
    </row>
    <row r="8" spans="1:17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 t="str">
        <f t="shared" si="0"/>
        <v>F</v>
      </c>
      <c r="O8" t="b">
        <f t="shared" si="1"/>
        <v>0</v>
      </c>
      <c r="Q8" t="str">
        <f t="shared" si="2"/>
        <v>NA</v>
      </c>
    </row>
    <row r="9" spans="1:17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 t="str">
        <f t="shared" si="0"/>
        <v>M</v>
      </c>
      <c r="O9" t="b">
        <f t="shared" si="1"/>
        <v>0</v>
      </c>
      <c r="Q9" t="str">
        <f t="shared" si="2"/>
        <v>NA</v>
      </c>
    </row>
    <row r="10" spans="1:17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 t="str">
        <f t="shared" si="0"/>
        <v>M</v>
      </c>
      <c r="O10" t="b">
        <f t="shared" si="1"/>
        <v>0</v>
      </c>
      <c r="Q10" t="str">
        <f t="shared" si="2"/>
        <v>NA</v>
      </c>
    </row>
    <row r="11" spans="1:17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 t="str">
        <f t="shared" si="0"/>
        <v>F</v>
      </c>
      <c r="O11" t="b">
        <f t="shared" si="1"/>
        <v>0</v>
      </c>
      <c r="Q11" t="str">
        <f t="shared" si="2"/>
        <v>NA</v>
      </c>
    </row>
    <row r="12" spans="1:17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 t="str">
        <f t="shared" si="0"/>
        <v>M</v>
      </c>
      <c r="O12" t="b">
        <f t="shared" si="1"/>
        <v>0</v>
      </c>
      <c r="Q12" t="str">
        <f t="shared" si="2"/>
        <v>NA</v>
      </c>
    </row>
    <row r="13" spans="1:17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 t="str">
        <f t="shared" si="0"/>
        <v>NA</v>
      </c>
      <c r="O13" t="b">
        <f t="shared" si="1"/>
        <v>0</v>
      </c>
      <c r="Q13" t="str">
        <f t="shared" si="2"/>
        <v>NA</v>
      </c>
    </row>
    <row r="14" spans="1:17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 t="str">
        <f t="shared" si="0"/>
        <v>NA</v>
      </c>
      <c r="O14" t="b">
        <f t="shared" si="1"/>
        <v>0</v>
      </c>
      <c r="Q14" t="str">
        <f t="shared" si="2"/>
        <v>NA</v>
      </c>
    </row>
    <row r="15" spans="1:17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 t="str">
        <f t="shared" si="0"/>
        <v>NA</v>
      </c>
      <c r="O15" t="b">
        <f t="shared" si="1"/>
        <v>0</v>
      </c>
      <c r="Q15" t="str">
        <f t="shared" si="2"/>
        <v>NA</v>
      </c>
    </row>
    <row r="16" spans="1:17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 t="str">
        <f t="shared" si="0"/>
        <v>NA</v>
      </c>
      <c r="O16" t="b">
        <f t="shared" si="1"/>
        <v>0</v>
      </c>
      <c r="Q16" t="str">
        <f t="shared" si="2"/>
        <v>NA</v>
      </c>
    </row>
    <row r="17" spans="1:17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 t="str">
        <f t="shared" si="0"/>
        <v>NA</v>
      </c>
      <c r="O17" t="b">
        <f t="shared" si="1"/>
        <v>0</v>
      </c>
      <c r="Q17" t="str">
        <f t="shared" si="2"/>
        <v>NA</v>
      </c>
    </row>
    <row r="18" spans="1:17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 t="str">
        <f t="shared" si="0"/>
        <v>NA</v>
      </c>
      <c r="O18" t="b">
        <f t="shared" si="1"/>
        <v>0</v>
      </c>
      <c r="Q18" t="str">
        <f t="shared" si="2"/>
        <v>NA</v>
      </c>
    </row>
    <row r="19" spans="1:17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 t="str">
        <f t="shared" si="0"/>
        <v>NA</v>
      </c>
      <c r="O19" t="b">
        <f t="shared" si="1"/>
        <v>0</v>
      </c>
      <c r="Q19" t="str">
        <f t="shared" si="2"/>
        <v>NA</v>
      </c>
    </row>
    <row r="20" spans="1:17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 t="str">
        <f t="shared" si="0"/>
        <v>NA</v>
      </c>
      <c r="O20" t="b">
        <f t="shared" si="1"/>
        <v>0</v>
      </c>
      <c r="Q20" t="str">
        <f t="shared" si="2"/>
        <v>NA</v>
      </c>
    </row>
    <row r="21" spans="1:17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 t="str">
        <f t="shared" si="0"/>
        <v>NA</v>
      </c>
      <c r="O21" t="b">
        <f t="shared" si="1"/>
        <v>0</v>
      </c>
      <c r="Q21" t="str">
        <f t="shared" si="2"/>
        <v>NA</v>
      </c>
    </row>
    <row r="22" spans="1:17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 t="str">
        <f t="shared" si="0"/>
        <v>NA</v>
      </c>
      <c r="O22" t="b">
        <f t="shared" si="1"/>
        <v>0</v>
      </c>
      <c r="Q22" t="str">
        <f t="shared" si="2"/>
        <v>NA</v>
      </c>
    </row>
    <row r="23" spans="1:17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 t="str">
        <f t="shared" si="0"/>
        <v>M</v>
      </c>
      <c r="O23" t="b">
        <f t="shared" si="1"/>
        <v>0</v>
      </c>
      <c r="Q23" t="str">
        <f t="shared" si="2"/>
        <v>NA</v>
      </c>
    </row>
    <row r="24" spans="1:17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 t="str">
        <f t="shared" si="0"/>
        <v>NA</v>
      </c>
      <c r="O24" t="b">
        <f t="shared" si="1"/>
        <v>0</v>
      </c>
      <c r="Q24" t="str">
        <f t="shared" si="2"/>
        <v>NA</v>
      </c>
    </row>
    <row r="25" spans="1:17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 t="str">
        <f t="shared" si="0"/>
        <v>NA</v>
      </c>
      <c r="O25" t="b">
        <f t="shared" si="1"/>
        <v>0</v>
      </c>
      <c r="Q25" t="str">
        <f t="shared" si="2"/>
        <v>NA</v>
      </c>
    </row>
    <row r="26" spans="1:17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 t="str">
        <f t="shared" si="0"/>
        <v>NA</v>
      </c>
      <c r="O26" t="b">
        <f t="shared" si="1"/>
        <v>0</v>
      </c>
      <c r="Q26" t="str">
        <f t="shared" si="2"/>
        <v>NA</v>
      </c>
    </row>
    <row r="27" spans="1:17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 t="str">
        <f t="shared" si="0"/>
        <v>NA</v>
      </c>
      <c r="O27" t="b">
        <f t="shared" si="1"/>
        <v>0</v>
      </c>
      <c r="Q27" t="str">
        <f t="shared" si="2"/>
        <v>NA</v>
      </c>
    </row>
    <row r="28" spans="1:17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 t="str">
        <f t="shared" si="0"/>
        <v>NA</v>
      </c>
      <c r="O28" t="b">
        <f t="shared" si="1"/>
        <v>0</v>
      </c>
      <c r="Q28" t="str">
        <f t="shared" si="2"/>
        <v>NA</v>
      </c>
    </row>
    <row r="29" spans="1:17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 t="str">
        <f t="shared" si="0"/>
        <v>M</v>
      </c>
      <c r="O29" t="b">
        <f t="shared" si="1"/>
        <v>0</v>
      </c>
      <c r="Q29" t="str">
        <f t="shared" si="2"/>
        <v>NA</v>
      </c>
    </row>
    <row r="30" spans="1:17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 t="str">
        <f t="shared" si="0"/>
        <v>NA</v>
      </c>
      <c r="O30" t="b">
        <f t="shared" si="1"/>
        <v>0</v>
      </c>
      <c r="Q30" t="str">
        <f t="shared" si="2"/>
        <v>NA</v>
      </c>
    </row>
    <row r="31" spans="1:17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 t="str">
        <f t="shared" si="0"/>
        <v>NA</v>
      </c>
      <c r="O31" t="b">
        <f t="shared" si="1"/>
        <v>0</v>
      </c>
      <c r="Q31" t="str">
        <f t="shared" si="2"/>
        <v>NA</v>
      </c>
    </row>
    <row r="32" spans="1:17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 t="str">
        <f t="shared" si="0"/>
        <v>NA</v>
      </c>
      <c r="O32" t="b">
        <f t="shared" si="1"/>
        <v>0</v>
      </c>
      <c r="Q32" t="str">
        <f t="shared" si="2"/>
        <v>NA</v>
      </c>
    </row>
    <row r="33" spans="1:17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 t="str">
        <f t="shared" si="0"/>
        <v>NA</v>
      </c>
      <c r="O33" t="b">
        <f t="shared" si="1"/>
        <v>0</v>
      </c>
      <c r="Q33" t="str">
        <f t="shared" si="2"/>
        <v>NA</v>
      </c>
    </row>
    <row r="34" spans="1:17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 t="str">
        <f t="shared" si="0"/>
        <v>NA</v>
      </c>
      <c r="O34" t="b">
        <f t="shared" si="1"/>
        <v>0</v>
      </c>
      <c r="Q34" t="str">
        <f t="shared" si="2"/>
        <v>NA</v>
      </c>
    </row>
    <row r="35" spans="1:17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 t="str">
        <f t="shared" si="0"/>
        <v>F</v>
      </c>
      <c r="O35" t="b">
        <f t="shared" si="1"/>
        <v>0</v>
      </c>
      <c r="Q35" t="str">
        <f t="shared" si="2"/>
        <v>NA</v>
      </c>
    </row>
    <row r="36" spans="1:17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 t="str">
        <f t="shared" si="0"/>
        <v>NA</v>
      </c>
      <c r="O36" t="b">
        <f t="shared" si="1"/>
        <v>0</v>
      </c>
      <c r="Q36" t="str">
        <f t="shared" si="2"/>
        <v>NA</v>
      </c>
    </row>
    <row r="37" spans="1:17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 t="str">
        <f t="shared" si="0"/>
        <v>NA</v>
      </c>
      <c r="O37" t="b">
        <f t="shared" si="1"/>
        <v>0</v>
      </c>
      <c r="Q37" t="str">
        <f t="shared" si="2"/>
        <v>NA</v>
      </c>
    </row>
    <row r="38" spans="1:17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 t="str">
        <f t="shared" si="0"/>
        <v>NA</v>
      </c>
      <c r="O38" t="b">
        <f t="shared" si="1"/>
        <v>0</v>
      </c>
      <c r="Q38" t="str">
        <f t="shared" si="2"/>
        <v>NA</v>
      </c>
    </row>
    <row r="39" spans="1:17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 t="str">
        <f t="shared" si="0"/>
        <v>NA</v>
      </c>
      <c r="O39" t="b">
        <f t="shared" si="1"/>
        <v>0</v>
      </c>
      <c r="Q39" t="str">
        <f t="shared" si="2"/>
        <v>NA</v>
      </c>
    </row>
    <row r="40" spans="1:17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 t="str">
        <f t="shared" si="0"/>
        <v>NA</v>
      </c>
      <c r="O40" t="b">
        <f t="shared" si="1"/>
        <v>0</v>
      </c>
      <c r="Q40" t="str">
        <f t="shared" si="2"/>
        <v>NA</v>
      </c>
    </row>
    <row r="41" spans="1:17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 t="str">
        <f t="shared" si="0"/>
        <v>NA</v>
      </c>
      <c r="O41" t="b">
        <f t="shared" si="1"/>
        <v>0</v>
      </c>
      <c r="Q41" t="str">
        <f t="shared" si="2"/>
        <v>NA</v>
      </c>
    </row>
    <row r="42" spans="1:17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 t="str">
        <f t="shared" si="0"/>
        <v>NA</v>
      </c>
      <c r="O42" t="b">
        <f t="shared" si="1"/>
        <v>0</v>
      </c>
      <c r="Q42" t="str">
        <f t="shared" si="2"/>
        <v>NA</v>
      </c>
    </row>
    <row r="43" spans="1:17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 t="str">
        <f t="shared" si="0"/>
        <v>NA</v>
      </c>
      <c r="O43" t="b">
        <f t="shared" si="1"/>
        <v>0</v>
      </c>
      <c r="Q43" t="str">
        <f t="shared" si="2"/>
        <v>NA</v>
      </c>
    </row>
    <row r="44" spans="1:17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 t="str">
        <f t="shared" si="0"/>
        <v>NA</v>
      </c>
      <c r="O44" t="b">
        <f t="shared" si="1"/>
        <v>0</v>
      </c>
      <c r="Q44" t="str">
        <f t="shared" si="2"/>
        <v>NA</v>
      </c>
    </row>
    <row r="45" spans="1:17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 t="str">
        <f t="shared" si="0"/>
        <v>NA</v>
      </c>
      <c r="O45" t="b">
        <f t="shared" si="1"/>
        <v>0</v>
      </c>
      <c r="Q45" t="str">
        <f t="shared" si="2"/>
        <v>NA</v>
      </c>
    </row>
    <row r="46" spans="1:17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 t="str">
        <f t="shared" si="0"/>
        <v>M</v>
      </c>
      <c r="O46" t="b">
        <f t="shared" si="1"/>
        <v>0</v>
      </c>
      <c r="Q46" t="str">
        <f t="shared" si="2"/>
        <v>NA</v>
      </c>
    </row>
    <row r="47" spans="1:17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 t="str">
        <f t="shared" si="0"/>
        <v>NA</v>
      </c>
      <c r="O47" t="b">
        <f t="shared" si="1"/>
        <v>0</v>
      </c>
      <c r="Q47" t="str">
        <f t="shared" si="2"/>
        <v>NA</v>
      </c>
    </row>
    <row r="48" spans="1:17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 t="str">
        <f t="shared" si="0"/>
        <v>NA</v>
      </c>
      <c r="O48" t="b">
        <f t="shared" si="1"/>
        <v>0</v>
      </c>
      <c r="Q48" t="str">
        <f t="shared" si="2"/>
        <v>NA</v>
      </c>
    </row>
    <row r="49" spans="1:17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 t="str">
        <f t="shared" si="0"/>
        <v>NA</v>
      </c>
      <c r="O49" t="b">
        <f t="shared" si="1"/>
        <v>0</v>
      </c>
      <c r="Q49" t="str">
        <f t="shared" si="2"/>
        <v>NA</v>
      </c>
    </row>
    <row r="50" spans="1:17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 t="str">
        <f t="shared" si="0"/>
        <v>NA</v>
      </c>
      <c r="O50" t="b">
        <f t="shared" si="1"/>
        <v>0</v>
      </c>
      <c r="Q50" t="str">
        <f t="shared" si="2"/>
        <v>NA</v>
      </c>
    </row>
    <row r="51" spans="1:17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 t="str">
        <f t="shared" si="0"/>
        <v>NA</v>
      </c>
      <c r="O51" t="b">
        <f t="shared" si="1"/>
        <v>0</v>
      </c>
      <c r="Q51" t="str">
        <f t="shared" si="2"/>
        <v>NA</v>
      </c>
    </row>
    <row r="52" spans="1:17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 t="str">
        <f t="shared" si="0"/>
        <v>NA</v>
      </c>
      <c r="O52" t="b">
        <f t="shared" si="1"/>
        <v>0</v>
      </c>
      <c r="Q52" t="str">
        <f t="shared" si="2"/>
        <v>NA</v>
      </c>
    </row>
    <row r="53" spans="1:17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 t="str">
        <f t="shared" si="0"/>
        <v>NA</v>
      </c>
      <c r="O53" t="b">
        <f t="shared" si="1"/>
        <v>0</v>
      </c>
      <c r="Q53" t="str">
        <f t="shared" si="2"/>
        <v>NA</v>
      </c>
    </row>
    <row r="54" spans="1:17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 t="str">
        <f t="shared" si="0"/>
        <v>NA</v>
      </c>
      <c r="O54" t="b">
        <f t="shared" si="1"/>
        <v>0</v>
      </c>
      <c r="Q54" t="str">
        <f t="shared" si="2"/>
        <v>NA</v>
      </c>
    </row>
    <row r="55" spans="1:17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 t="str">
        <f t="shared" si="0"/>
        <v>F</v>
      </c>
      <c r="O55" t="b">
        <f t="shared" si="1"/>
        <v>0</v>
      </c>
      <c r="Q55" t="str">
        <f t="shared" si="2"/>
        <v>NA</v>
      </c>
    </row>
    <row r="56" spans="1:17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 t="str">
        <f t="shared" si="0"/>
        <v>NA</v>
      </c>
      <c r="O56" t="b">
        <f t="shared" si="1"/>
        <v>0</v>
      </c>
      <c r="Q56" t="str">
        <f t="shared" si="2"/>
        <v>NA</v>
      </c>
    </row>
    <row r="57" spans="1:17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 t="str">
        <f t="shared" si="0"/>
        <v>NA</v>
      </c>
      <c r="O57" t="b">
        <f t="shared" si="1"/>
        <v>0</v>
      </c>
      <c r="Q57" t="str">
        <f t="shared" si="2"/>
        <v>NA</v>
      </c>
    </row>
    <row r="58" spans="1:17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 t="str">
        <f t="shared" si="0"/>
        <v>NA</v>
      </c>
      <c r="O58" t="b">
        <f t="shared" si="1"/>
        <v>0</v>
      </c>
      <c r="Q58" t="str">
        <f t="shared" si="2"/>
        <v>NA</v>
      </c>
    </row>
    <row r="59" spans="1:17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 t="str">
        <f t="shared" si="0"/>
        <v>NA</v>
      </c>
      <c r="O59" t="b">
        <f t="shared" si="1"/>
        <v>0</v>
      </c>
      <c r="Q59" t="str">
        <f t="shared" si="2"/>
        <v>NA</v>
      </c>
    </row>
    <row r="60" spans="1:17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 t="str">
        <f t="shared" si="0"/>
        <v>NA</v>
      </c>
      <c r="O60" t="b">
        <f t="shared" si="1"/>
        <v>0</v>
      </c>
      <c r="Q60" t="str">
        <f t="shared" si="2"/>
        <v>NA</v>
      </c>
    </row>
    <row r="61" spans="1:17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 t="str">
        <f t="shared" si="0"/>
        <v>NA</v>
      </c>
      <c r="O61" t="b">
        <f t="shared" si="1"/>
        <v>0</v>
      </c>
      <c r="Q61" t="str">
        <f t="shared" si="2"/>
        <v>NA</v>
      </c>
    </row>
    <row r="62" spans="1:17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 t="str">
        <f t="shared" si="0"/>
        <v>NA</v>
      </c>
      <c r="O62" t="b">
        <f t="shared" si="1"/>
        <v>0</v>
      </c>
      <c r="Q62" t="str">
        <f t="shared" si="2"/>
        <v>NA</v>
      </c>
    </row>
    <row r="63" spans="1:17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 t="str">
        <f t="shared" si="0"/>
        <v>NA</v>
      </c>
      <c r="O63" t="b">
        <f t="shared" si="1"/>
        <v>0</v>
      </c>
      <c r="Q63" t="str">
        <f t="shared" si="2"/>
        <v>NA</v>
      </c>
    </row>
    <row r="64" spans="1:17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 t="str">
        <f t="shared" si="0"/>
        <v>NA</v>
      </c>
      <c r="O64" t="b">
        <f t="shared" si="1"/>
        <v>0</v>
      </c>
      <c r="Q64" t="str">
        <f t="shared" si="2"/>
        <v>NA</v>
      </c>
    </row>
    <row r="65" spans="1:17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 t="str">
        <f t="shared" si="0"/>
        <v>NA</v>
      </c>
      <c r="O65" t="b">
        <f t="shared" si="1"/>
        <v>0</v>
      </c>
      <c r="Q65" t="str">
        <f t="shared" si="2"/>
        <v>NA</v>
      </c>
    </row>
    <row r="66" spans="1:17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 t="str">
        <f t="shared" si="0"/>
        <v>NA</v>
      </c>
      <c r="O66" t="b">
        <f t="shared" si="1"/>
        <v>0</v>
      </c>
      <c r="Q66" t="str">
        <f t="shared" si="2"/>
        <v>NA</v>
      </c>
    </row>
    <row r="67" spans="1:17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 t="str">
        <f t="shared" ref="N67:N130" si="3">IF(OR(C67="F",C67="Femal",C67="Female",C67="female"),"F",
   IF(OR(C67="M",C67="Male",C67="male"),"M","NA"))</f>
        <v>NA</v>
      </c>
      <c r="O67" t="b">
        <f t="shared" ref="O67:O130" si="4">IF(OR(A67="CA",A67="Calif.",A67="California"),"CA")</f>
        <v>0</v>
      </c>
      <c r="Q67" t="str">
        <f t="shared" ref="Q67:Q130" si="5">IF(OR(B67="HS",B67="HighSchool",B67="High school"),"High School",
   IF(OR(B67="Bach",B67="Bachelor","Bachelors"),"Bachelor",
   IF(OR(B67="MSc",B67="Master","Masters"),"Master",
   IF(OR(B67="PhD",B67="Doctor","Doctorate"),"PhD","NA"))))</f>
        <v>NA</v>
      </c>
    </row>
    <row r="68" spans="1:17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 t="str">
        <f t="shared" si="3"/>
        <v>NA</v>
      </c>
      <c r="O68" t="b">
        <f t="shared" si="4"/>
        <v>0</v>
      </c>
      <c r="Q68" t="str">
        <f t="shared" si="5"/>
        <v>NA</v>
      </c>
    </row>
    <row r="69" spans="1:17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 t="str">
        <f t="shared" si="3"/>
        <v>NA</v>
      </c>
      <c r="O69" t="b">
        <f t="shared" si="4"/>
        <v>0</v>
      </c>
      <c r="Q69" t="str">
        <f t="shared" si="5"/>
        <v>NA</v>
      </c>
    </row>
    <row r="70" spans="1:17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 t="str">
        <f t="shared" si="3"/>
        <v>NA</v>
      </c>
      <c r="O70" t="b">
        <f t="shared" si="4"/>
        <v>0</v>
      </c>
      <c r="Q70" t="str">
        <f t="shared" si="5"/>
        <v>NA</v>
      </c>
    </row>
    <row r="71" spans="1:17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 t="str">
        <f t="shared" si="3"/>
        <v>NA</v>
      </c>
      <c r="O71" t="b">
        <f t="shared" si="4"/>
        <v>0</v>
      </c>
      <c r="Q71" t="str">
        <f t="shared" si="5"/>
        <v>NA</v>
      </c>
    </row>
    <row r="72" spans="1:17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 t="str">
        <f t="shared" si="3"/>
        <v>NA</v>
      </c>
      <c r="O72" t="b">
        <f t="shared" si="4"/>
        <v>0</v>
      </c>
      <c r="Q72" t="str">
        <f t="shared" si="5"/>
        <v>NA</v>
      </c>
    </row>
    <row r="73" spans="1:17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 t="str">
        <f t="shared" si="3"/>
        <v>NA</v>
      </c>
      <c r="O73" t="b">
        <f t="shared" si="4"/>
        <v>0</v>
      </c>
      <c r="Q73" t="str">
        <f t="shared" si="5"/>
        <v>NA</v>
      </c>
    </row>
    <row r="74" spans="1:17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 t="str">
        <f t="shared" si="3"/>
        <v>NA</v>
      </c>
      <c r="O74" t="b">
        <f t="shared" si="4"/>
        <v>0</v>
      </c>
      <c r="Q74" t="str">
        <f t="shared" si="5"/>
        <v>NA</v>
      </c>
    </row>
    <row r="75" spans="1:17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 t="str">
        <f t="shared" si="3"/>
        <v>NA</v>
      </c>
      <c r="O75" t="b">
        <f t="shared" si="4"/>
        <v>0</v>
      </c>
      <c r="Q75" t="str">
        <f t="shared" si="5"/>
        <v>NA</v>
      </c>
    </row>
    <row r="76" spans="1:17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 t="str">
        <f t="shared" si="3"/>
        <v>NA</v>
      </c>
      <c r="O76" t="b">
        <f t="shared" si="4"/>
        <v>0</v>
      </c>
      <c r="Q76" t="str">
        <f t="shared" si="5"/>
        <v>NA</v>
      </c>
    </row>
    <row r="77" spans="1:17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 t="str">
        <f t="shared" si="3"/>
        <v>NA</v>
      </c>
      <c r="O77" t="b">
        <f t="shared" si="4"/>
        <v>0</v>
      </c>
      <c r="Q77" t="str">
        <f t="shared" si="5"/>
        <v>NA</v>
      </c>
    </row>
    <row r="78" spans="1:17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 t="str">
        <f t="shared" si="3"/>
        <v>NA</v>
      </c>
      <c r="O78" t="b">
        <f t="shared" si="4"/>
        <v>0</v>
      </c>
      <c r="Q78" t="str">
        <f t="shared" si="5"/>
        <v>NA</v>
      </c>
    </row>
    <row r="79" spans="1:17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 t="str">
        <f t="shared" si="3"/>
        <v>NA</v>
      </c>
      <c r="O79" t="b">
        <f t="shared" si="4"/>
        <v>0</v>
      </c>
      <c r="Q79" t="str">
        <f t="shared" si="5"/>
        <v>NA</v>
      </c>
    </row>
    <row r="80" spans="1:17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 t="str">
        <f t="shared" si="3"/>
        <v>F</v>
      </c>
      <c r="O80" t="b">
        <f t="shared" si="4"/>
        <v>0</v>
      </c>
      <c r="Q80" t="str">
        <f t="shared" si="5"/>
        <v>NA</v>
      </c>
    </row>
    <row r="81" spans="1:17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 t="str">
        <f t="shared" si="3"/>
        <v>NA</v>
      </c>
      <c r="O81" t="b">
        <f t="shared" si="4"/>
        <v>0</v>
      </c>
      <c r="Q81" t="str">
        <f t="shared" si="5"/>
        <v>NA</v>
      </c>
    </row>
    <row r="82" spans="1:17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 t="str">
        <f t="shared" si="3"/>
        <v>NA</v>
      </c>
      <c r="O82" t="b">
        <f t="shared" si="4"/>
        <v>0</v>
      </c>
      <c r="Q82" t="str">
        <f t="shared" si="5"/>
        <v>NA</v>
      </c>
    </row>
    <row r="83" spans="1:17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 t="str">
        <f t="shared" si="3"/>
        <v>NA</v>
      </c>
      <c r="O83" t="b">
        <f t="shared" si="4"/>
        <v>0</v>
      </c>
      <c r="Q83" t="str">
        <f t="shared" si="5"/>
        <v>NA</v>
      </c>
    </row>
    <row r="84" spans="1:17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 t="str">
        <f t="shared" si="3"/>
        <v>NA</v>
      </c>
      <c r="O84" t="b">
        <f t="shared" si="4"/>
        <v>0</v>
      </c>
      <c r="Q84" t="str">
        <f t="shared" si="5"/>
        <v>NA</v>
      </c>
    </row>
    <row r="85" spans="1:17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 t="str">
        <f t="shared" si="3"/>
        <v>NA</v>
      </c>
      <c r="O85" t="b">
        <f t="shared" si="4"/>
        <v>0</v>
      </c>
      <c r="Q85" t="str">
        <f t="shared" si="5"/>
        <v>NA</v>
      </c>
    </row>
    <row r="86" spans="1:17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 t="str">
        <f t="shared" si="3"/>
        <v>NA</v>
      </c>
      <c r="O86" t="b">
        <f t="shared" si="4"/>
        <v>0</v>
      </c>
      <c r="Q86" t="str">
        <f t="shared" si="5"/>
        <v>NA</v>
      </c>
    </row>
    <row r="87" spans="1:17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 t="str">
        <f t="shared" si="3"/>
        <v>F</v>
      </c>
      <c r="O87" t="b">
        <f t="shared" si="4"/>
        <v>0</v>
      </c>
      <c r="Q87" t="str">
        <f t="shared" si="5"/>
        <v>NA</v>
      </c>
    </row>
    <row r="88" spans="1:17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 t="str">
        <f t="shared" si="3"/>
        <v>NA</v>
      </c>
      <c r="O88" t="b">
        <f t="shared" si="4"/>
        <v>0</v>
      </c>
      <c r="Q88" t="str">
        <f t="shared" si="5"/>
        <v>NA</v>
      </c>
    </row>
    <row r="89" spans="1:17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 t="str">
        <f t="shared" si="3"/>
        <v>NA</v>
      </c>
      <c r="O89" t="b">
        <f t="shared" si="4"/>
        <v>0</v>
      </c>
      <c r="Q89" t="str">
        <f t="shared" si="5"/>
        <v>NA</v>
      </c>
    </row>
    <row r="90" spans="1:17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 t="str">
        <f t="shared" si="3"/>
        <v>NA</v>
      </c>
      <c r="O90" t="b">
        <f t="shared" si="4"/>
        <v>0</v>
      </c>
      <c r="Q90" t="str">
        <f t="shared" si="5"/>
        <v>NA</v>
      </c>
    </row>
    <row r="91" spans="1:17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 t="str">
        <f t="shared" si="3"/>
        <v>NA</v>
      </c>
      <c r="O91" t="b">
        <f t="shared" si="4"/>
        <v>0</v>
      </c>
      <c r="Q91" t="str">
        <f t="shared" si="5"/>
        <v>NA</v>
      </c>
    </row>
    <row r="92" spans="1:17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 t="str">
        <f t="shared" si="3"/>
        <v>NA</v>
      </c>
      <c r="O92" t="b">
        <f t="shared" si="4"/>
        <v>0</v>
      </c>
      <c r="Q92" t="str">
        <f t="shared" si="5"/>
        <v>NA</v>
      </c>
    </row>
    <row r="93" spans="1:17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 t="str">
        <f t="shared" si="3"/>
        <v>F</v>
      </c>
      <c r="O93" t="b">
        <f t="shared" si="4"/>
        <v>0</v>
      </c>
      <c r="Q93" t="str">
        <f t="shared" si="5"/>
        <v>NA</v>
      </c>
    </row>
    <row r="94" spans="1:17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 t="str">
        <f t="shared" si="3"/>
        <v>NA</v>
      </c>
      <c r="O94" t="b">
        <f t="shared" si="4"/>
        <v>0</v>
      </c>
      <c r="Q94" t="str">
        <f t="shared" si="5"/>
        <v>NA</v>
      </c>
    </row>
    <row r="95" spans="1:17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 t="str">
        <f t="shared" si="3"/>
        <v>NA</v>
      </c>
      <c r="O95" t="b">
        <f t="shared" si="4"/>
        <v>0</v>
      </c>
      <c r="Q95" t="str">
        <f t="shared" si="5"/>
        <v>NA</v>
      </c>
    </row>
    <row r="96" spans="1:17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 t="str">
        <f t="shared" si="3"/>
        <v>NA</v>
      </c>
      <c r="O96" t="b">
        <f t="shared" si="4"/>
        <v>0</v>
      </c>
      <c r="Q96" t="str">
        <f t="shared" si="5"/>
        <v>NA</v>
      </c>
    </row>
    <row r="97" spans="1:17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 t="str">
        <f t="shared" si="3"/>
        <v>NA</v>
      </c>
      <c r="O97" t="b">
        <f t="shared" si="4"/>
        <v>0</v>
      </c>
      <c r="Q97" t="str">
        <f t="shared" si="5"/>
        <v>NA</v>
      </c>
    </row>
    <row r="98" spans="1:17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 t="str">
        <f t="shared" si="3"/>
        <v>NA</v>
      </c>
      <c r="O98" t="b">
        <f t="shared" si="4"/>
        <v>0</v>
      </c>
      <c r="Q98" t="str">
        <f t="shared" si="5"/>
        <v>NA</v>
      </c>
    </row>
    <row r="99" spans="1:17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 t="str">
        <f t="shared" si="3"/>
        <v>NA</v>
      </c>
      <c r="O99" t="b">
        <f t="shared" si="4"/>
        <v>0</v>
      </c>
      <c r="Q99" t="str">
        <f t="shared" si="5"/>
        <v>NA</v>
      </c>
    </row>
    <row r="100" spans="1:17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 t="str">
        <f t="shared" si="3"/>
        <v>NA</v>
      </c>
      <c r="O100" t="b">
        <f t="shared" si="4"/>
        <v>0</v>
      </c>
      <c r="Q100" t="str">
        <f t="shared" si="5"/>
        <v>NA</v>
      </c>
    </row>
    <row r="101" spans="1:17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 t="str">
        <f t="shared" si="3"/>
        <v>NA</v>
      </c>
      <c r="O101" t="b">
        <f t="shared" si="4"/>
        <v>0</v>
      </c>
      <c r="Q101" t="str">
        <f t="shared" si="5"/>
        <v>NA</v>
      </c>
    </row>
    <row r="102" spans="1:17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 t="str">
        <f t="shared" si="3"/>
        <v>NA</v>
      </c>
      <c r="O102" t="b">
        <f t="shared" si="4"/>
        <v>0</v>
      </c>
      <c r="Q102" t="str">
        <f t="shared" si="5"/>
        <v>NA</v>
      </c>
    </row>
    <row r="103" spans="1:17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 t="str">
        <f t="shared" si="3"/>
        <v>NA</v>
      </c>
      <c r="O103" t="b">
        <f t="shared" si="4"/>
        <v>0</v>
      </c>
      <c r="Q103" t="str">
        <f t="shared" si="5"/>
        <v>NA</v>
      </c>
    </row>
    <row r="104" spans="1:17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 t="str">
        <f t="shared" si="3"/>
        <v>NA</v>
      </c>
      <c r="O104" t="b">
        <f t="shared" si="4"/>
        <v>0</v>
      </c>
      <c r="Q104" t="str">
        <f t="shared" si="5"/>
        <v>NA</v>
      </c>
    </row>
    <row r="105" spans="1:17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 t="str">
        <f t="shared" si="3"/>
        <v>NA</v>
      </c>
      <c r="O105" t="b">
        <f t="shared" si="4"/>
        <v>0</v>
      </c>
      <c r="Q105" t="str">
        <f t="shared" si="5"/>
        <v>NA</v>
      </c>
    </row>
    <row r="106" spans="1:17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 t="str">
        <f t="shared" si="3"/>
        <v>NA</v>
      </c>
      <c r="O106" t="b">
        <f t="shared" si="4"/>
        <v>0</v>
      </c>
      <c r="Q106" t="str">
        <f t="shared" si="5"/>
        <v>NA</v>
      </c>
    </row>
    <row r="107" spans="1:17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 t="str">
        <f t="shared" si="3"/>
        <v>NA</v>
      </c>
      <c r="O107" t="b">
        <f t="shared" si="4"/>
        <v>0</v>
      </c>
      <c r="Q107" t="str">
        <f t="shared" si="5"/>
        <v>NA</v>
      </c>
    </row>
    <row r="108" spans="1:17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 t="str">
        <f t="shared" si="3"/>
        <v>NA</v>
      </c>
      <c r="O108" t="b">
        <f t="shared" si="4"/>
        <v>0</v>
      </c>
      <c r="Q108" t="str">
        <f t="shared" si="5"/>
        <v>NA</v>
      </c>
    </row>
    <row r="109" spans="1:17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 t="str">
        <f t="shared" si="3"/>
        <v>NA</v>
      </c>
      <c r="O109" t="b">
        <f t="shared" si="4"/>
        <v>0</v>
      </c>
      <c r="Q109" t="str">
        <f t="shared" si="5"/>
        <v>NA</v>
      </c>
    </row>
    <row r="110" spans="1:17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 t="str">
        <f t="shared" si="3"/>
        <v>NA</v>
      </c>
      <c r="O110" t="b">
        <f t="shared" si="4"/>
        <v>0</v>
      </c>
      <c r="Q110" t="str">
        <f t="shared" si="5"/>
        <v>NA</v>
      </c>
    </row>
    <row r="111" spans="1:17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 t="str">
        <f t="shared" si="3"/>
        <v>NA</v>
      </c>
      <c r="O111" t="b">
        <f t="shared" si="4"/>
        <v>0</v>
      </c>
      <c r="Q111" t="str">
        <f t="shared" si="5"/>
        <v>NA</v>
      </c>
    </row>
    <row r="112" spans="1:17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 t="str">
        <f t="shared" si="3"/>
        <v>NA</v>
      </c>
      <c r="O112" t="b">
        <f t="shared" si="4"/>
        <v>0</v>
      </c>
      <c r="Q112" t="str">
        <f t="shared" si="5"/>
        <v>NA</v>
      </c>
    </row>
    <row r="113" spans="1:17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 t="str">
        <f t="shared" si="3"/>
        <v>M</v>
      </c>
      <c r="O113" t="b">
        <f t="shared" si="4"/>
        <v>0</v>
      </c>
      <c r="Q113" t="str">
        <f t="shared" si="5"/>
        <v>NA</v>
      </c>
    </row>
    <row r="114" spans="1:17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 t="str">
        <f t="shared" si="3"/>
        <v>NA</v>
      </c>
      <c r="O114" t="b">
        <f t="shared" si="4"/>
        <v>0</v>
      </c>
      <c r="Q114" t="str">
        <f t="shared" si="5"/>
        <v>NA</v>
      </c>
    </row>
    <row r="115" spans="1:17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 t="str">
        <f t="shared" si="3"/>
        <v>NA</v>
      </c>
      <c r="O115" t="b">
        <f t="shared" si="4"/>
        <v>0</v>
      </c>
      <c r="Q115" t="str">
        <f t="shared" si="5"/>
        <v>NA</v>
      </c>
    </row>
    <row r="116" spans="1:17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 t="str">
        <f t="shared" si="3"/>
        <v>F</v>
      </c>
      <c r="O116" t="b">
        <f t="shared" si="4"/>
        <v>0</v>
      </c>
      <c r="Q116" t="str">
        <f t="shared" si="5"/>
        <v>NA</v>
      </c>
    </row>
    <row r="117" spans="1:17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 t="str">
        <f t="shared" si="3"/>
        <v>NA</v>
      </c>
      <c r="O117" t="b">
        <f t="shared" si="4"/>
        <v>0</v>
      </c>
      <c r="Q117" t="str">
        <f t="shared" si="5"/>
        <v>NA</v>
      </c>
    </row>
    <row r="118" spans="1:17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 t="str">
        <f t="shared" si="3"/>
        <v>NA</v>
      </c>
      <c r="O118" t="b">
        <f t="shared" si="4"/>
        <v>0</v>
      </c>
      <c r="Q118" t="str">
        <f t="shared" si="5"/>
        <v>NA</v>
      </c>
    </row>
    <row r="119" spans="1:17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 t="str">
        <f t="shared" si="3"/>
        <v>NA</v>
      </c>
      <c r="O119" t="b">
        <f t="shared" si="4"/>
        <v>0</v>
      </c>
      <c r="Q119" t="str">
        <f t="shared" si="5"/>
        <v>NA</v>
      </c>
    </row>
    <row r="120" spans="1:17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 t="str">
        <f t="shared" si="3"/>
        <v>NA</v>
      </c>
      <c r="O120" t="b">
        <f t="shared" si="4"/>
        <v>0</v>
      </c>
      <c r="Q120" t="str">
        <f t="shared" si="5"/>
        <v>NA</v>
      </c>
    </row>
    <row r="121" spans="1:17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 t="str">
        <f t="shared" si="3"/>
        <v>NA</v>
      </c>
      <c r="O121" t="b">
        <f t="shared" si="4"/>
        <v>0</v>
      </c>
      <c r="Q121" t="str">
        <f t="shared" si="5"/>
        <v>NA</v>
      </c>
    </row>
    <row r="122" spans="1:17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 t="str">
        <f t="shared" si="3"/>
        <v>F</v>
      </c>
      <c r="O122" t="b">
        <f t="shared" si="4"/>
        <v>0</v>
      </c>
      <c r="Q122" t="str">
        <f t="shared" si="5"/>
        <v>NA</v>
      </c>
    </row>
    <row r="123" spans="1:17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 t="str">
        <f t="shared" si="3"/>
        <v>NA</v>
      </c>
      <c r="O123" t="b">
        <f t="shared" si="4"/>
        <v>0</v>
      </c>
      <c r="Q123" t="str">
        <f t="shared" si="5"/>
        <v>NA</v>
      </c>
    </row>
    <row r="124" spans="1:17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 t="str">
        <f t="shared" si="3"/>
        <v>NA</v>
      </c>
      <c r="O124" t="b">
        <f t="shared" si="4"/>
        <v>0</v>
      </c>
      <c r="Q124" t="str">
        <f t="shared" si="5"/>
        <v>NA</v>
      </c>
    </row>
    <row r="125" spans="1:17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 t="str">
        <f t="shared" si="3"/>
        <v>NA</v>
      </c>
      <c r="O125" t="b">
        <f t="shared" si="4"/>
        <v>0</v>
      </c>
      <c r="Q125" t="str">
        <f t="shared" si="5"/>
        <v>NA</v>
      </c>
    </row>
    <row r="126" spans="1:17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 t="str">
        <f t="shared" si="3"/>
        <v>NA</v>
      </c>
      <c r="O126" t="b">
        <f t="shared" si="4"/>
        <v>0</v>
      </c>
      <c r="Q126" t="str">
        <f t="shared" si="5"/>
        <v>NA</v>
      </c>
    </row>
    <row r="127" spans="1:17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 t="str">
        <f t="shared" si="3"/>
        <v>NA</v>
      </c>
      <c r="O127" t="b">
        <f t="shared" si="4"/>
        <v>0</v>
      </c>
      <c r="Q127" t="str">
        <f t="shared" si="5"/>
        <v>NA</v>
      </c>
    </row>
    <row r="128" spans="1:17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 t="str">
        <f t="shared" si="3"/>
        <v>NA</v>
      </c>
      <c r="O128" t="b">
        <f t="shared" si="4"/>
        <v>0</v>
      </c>
      <c r="Q128" t="str">
        <f t="shared" si="5"/>
        <v>NA</v>
      </c>
    </row>
    <row r="129" spans="1:17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 t="str">
        <f t="shared" si="3"/>
        <v>NA</v>
      </c>
      <c r="O129" t="b">
        <f t="shared" si="4"/>
        <v>0</v>
      </c>
      <c r="Q129" t="str">
        <f t="shared" si="5"/>
        <v>NA</v>
      </c>
    </row>
    <row r="130" spans="1:17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 t="str">
        <f t="shared" si="3"/>
        <v>NA</v>
      </c>
      <c r="O130" t="b">
        <f t="shared" si="4"/>
        <v>0</v>
      </c>
      <c r="Q130" t="str">
        <f t="shared" si="5"/>
        <v>NA</v>
      </c>
    </row>
    <row r="131" spans="1:17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 t="str">
        <f t="shared" ref="N131:N194" si="6">IF(OR(C131="F",C131="Femal",C131="Female",C131="female"),"F",
   IF(OR(C131="M",C131="Male",C131="male"),"M","NA"))</f>
        <v>F</v>
      </c>
      <c r="O131" t="b">
        <f t="shared" ref="O131:O194" si="7">IF(OR(A131="CA",A131="Calif.",A131="California"),"CA")</f>
        <v>0</v>
      </c>
      <c r="Q131" t="str">
        <f t="shared" ref="Q131:Q194" si="8">IF(OR(B131="HS",B131="HighSchool",B131="High school"),"High School",
   IF(OR(B131="Bach",B131="Bachelor","Bachelors"),"Bachelor",
   IF(OR(B131="MSc",B131="Master","Masters"),"Master",
   IF(OR(B131="PhD",B131="Doctor","Doctorate"),"PhD","NA"))))</f>
        <v>NA</v>
      </c>
    </row>
    <row r="132" spans="1:17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 t="str">
        <f t="shared" si="6"/>
        <v>NA</v>
      </c>
      <c r="O132" t="b">
        <f t="shared" si="7"/>
        <v>0</v>
      </c>
      <c r="Q132" t="str">
        <f t="shared" si="8"/>
        <v>NA</v>
      </c>
    </row>
    <row r="133" spans="1:17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 t="str">
        <f t="shared" si="6"/>
        <v>NA</v>
      </c>
      <c r="O133" t="b">
        <f t="shared" si="7"/>
        <v>0</v>
      </c>
      <c r="Q133" t="str">
        <f t="shared" si="8"/>
        <v>NA</v>
      </c>
    </row>
    <row r="134" spans="1:17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 t="str">
        <f t="shared" si="6"/>
        <v>NA</v>
      </c>
      <c r="O134" t="b">
        <f t="shared" si="7"/>
        <v>0</v>
      </c>
      <c r="Q134" t="str">
        <f t="shared" si="8"/>
        <v>NA</v>
      </c>
    </row>
    <row r="135" spans="1:17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 t="str">
        <f t="shared" si="6"/>
        <v>NA</v>
      </c>
      <c r="O135" t="b">
        <f t="shared" si="7"/>
        <v>0</v>
      </c>
      <c r="Q135" t="str">
        <f t="shared" si="8"/>
        <v>NA</v>
      </c>
    </row>
    <row r="136" spans="1:17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 t="str">
        <f t="shared" si="6"/>
        <v>NA</v>
      </c>
      <c r="O136" t="b">
        <f t="shared" si="7"/>
        <v>0</v>
      </c>
      <c r="Q136" t="str">
        <f t="shared" si="8"/>
        <v>NA</v>
      </c>
    </row>
    <row r="137" spans="1:17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 t="str">
        <f t="shared" si="6"/>
        <v>NA</v>
      </c>
      <c r="O137" t="b">
        <f t="shared" si="7"/>
        <v>0</v>
      </c>
      <c r="Q137" t="str">
        <f t="shared" si="8"/>
        <v>NA</v>
      </c>
    </row>
    <row r="138" spans="1:17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 t="str">
        <f t="shared" si="6"/>
        <v>NA</v>
      </c>
      <c r="O138" t="b">
        <f t="shared" si="7"/>
        <v>0</v>
      </c>
      <c r="Q138" t="str">
        <f t="shared" si="8"/>
        <v>NA</v>
      </c>
    </row>
    <row r="139" spans="1:17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 t="str">
        <f t="shared" si="6"/>
        <v>F</v>
      </c>
      <c r="O139" t="b">
        <f t="shared" si="7"/>
        <v>0</v>
      </c>
      <c r="Q139" t="str">
        <f t="shared" si="8"/>
        <v>NA</v>
      </c>
    </row>
    <row r="140" spans="1:17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 t="str">
        <f t="shared" si="6"/>
        <v>NA</v>
      </c>
      <c r="O140" t="b">
        <f t="shared" si="7"/>
        <v>0</v>
      </c>
      <c r="Q140" t="str">
        <f t="shared" si="8"/>
        <v>NA</v>
      </c>
    </row>
    <row r="141" spans="1:17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 t="str">
        <f t="shared" si="6"/>
        <v>F</v>
      </c>
      <c r="O141" t="b">
        <f t="shared" si="7"/>
        <v>0</v>
      </c>
      <c r="Q141" t="str">
        <f t="shared" si="8"/>
        <v>NA</v>
      </c>
    </row>
    <row r="142" spans="1:17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 t="str">
        <f t="shared" si="6"/>
        <v>M</v>
      </c>
      <c r="O142" t="b">
        <f t="shared" si="7"/>
        <v>0</v>
      </c>
      <c r="Q142" t="str">
        <f t="shared" si="8"/>
        <v>NA</v>
      </c>
    </row>
    <row r="143" spans="1:17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 t="str">
        <f t="shared" si="6"/>
        <v>M</v>
      </c>
      <c r="O143" t="b">
        <f t="shared" si="7"/>
        <v>0</v>
      </c>
      <c r="Q143" t="str">
        <f t="shared" si="8"/>
        <v>NA</v>
      </c>
    </row>
    <row r="144" spans="1:17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 t="str">
        <f t="shared" si="6"/>
        <v>F</v>
      </c>
      <c r="O144" t="b">
        <f t="shared" si="7"/>
        <v>0</v>
      </c>
      <c r="Q144" t="str">
        <f t="shared" si="8"/>
        <v>NA</v>
      </c>
    </row>
    <row r="145" spans="1:17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 t="str">
        <f t="shared" si="6"/>
        <v>F</v>
      </c>
      <c r="O145" t="b">
        <f t="shared" si="7"/>
        <v>0</v>
      </c>
      <c r="Q145" t="str">
        <f t="shared" si="8"/>
        <v>NA</v>
      </c>
    </row>
    <row r="146" spans="1:17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 t="str">
        <f t="shared" si="6"/>
        <v>F</v>
      </c>
      <c r="O146" t="b">
        <f t="shared" si="7"/>
        <v>0</v>
      </c>
      <c r="Q146" t="str">
        <f t="shared" si="8"/>
        <v>NA</v>
      </c>
    </row>
    <row r="147" spans="1:17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 t="str">
        <f t="shared" si="6"/>
        <v>M</v>
      </c>
      <c r="O147" t="b">
        <f t="shared" si="7"/>
        <v>0</v>
      </c>
      <c r="Q147" t="str">
        <f t="shared" si="8"/>
        <v>NA</v>
      </c>
    </row>
    <row r="148" spans="1:17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 t="str">
        <f t="shared" si="6"/>
        <v>F</v>
      </c>
      <c r="O148" t="b">
        <f t="shared" si="7"/>
        <v>0</v>
      </c>
      <c r="Q148" t="str">
        <f t="shared" si="8"/>
        <v>NA</v>
      </c>
    </row>
    <row r="149" spans="1:17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 t="str">
        <f t="shared" si="6"/>
        <v>F</v>
      </c>
      <c r="O149" t="b">
        <f t="shared" si="7"/>
        <v>0</v>
      </c>
      <c r="Q149" t="str">
        <f t="shared" si="8"/>
        <v>NA</v>
      </c>
    </row>
    <row r="150" spans="1:17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 t="str">
        <f t="shared" si="6"/>
        <v>F</v>
      </c>
      <c r="O150" t="b">
        <f t="shared" si="7"/>
        <v>0</v>
      </c>
      <c r="Q150" t="str">
        <f t="shared" si="8"/>
        <v>NA</v>
      </c>
    </row>
    <row r="151" spans="1:17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 t="str">
        <f t="shared" si="6"/>
        <v>M</v>
      </c>
      <c r="O151" t="b">
        <f t="shared" si="7"/>
        <v>0</v>
      </c>
      <c r="Q151" t="str">
        <f t="shared" si="8"/>
        <v>NA</v>
      </c>
    </row>
    <row r="152" spans="1:17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 t="str">
        <f t="shared" si="6"/>
        <v>F</v>
      </c>
      <c r="O152" t="b">
        <f t="shared" si="7"/>
        <v>0</v>
      </c>
      <c r="Q152" t="str">
        <f t="shared" si="8"/>
        <v>NA</v>
      </c>
    </row>
    <row r="153" spans="1:17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 t="str">
        <f t="shared" si="6"/>
        <v>M</v>
      </c>
      <c r="O153" t="b">
        <f t="shared" si="7"/>
        <v>0</v>
      </c>
      <c r="Q153" t="str">
        <f t="shared" si="8"/>
        <v>NA</v>
      </c>
    </row>
    <row r="154" spans="1:17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 t="str">
        <f t="shared" si="6"/>
        <v>M</v>
      </c>
      <c r="O154" t="b">
        <f t="shared" si="7"/>
        <v>0</v>
      </c>
      <c r="Q154" t="str">
        <f t="shared" si="8"/>
        <v>NA</v>
      </c>
    </row>
    <row r="155" spans="1:17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 t="str">
        <f t="shared" si="6"/>
        <v>F</v>
      </c>
      <c r="O155" t="b">
        <f t="shared" si="7"/>
        <v>0</v>
      </c>
      <c r="Q155" t="str">
        <f t="shared" si="8"/>
        <v>NA</v>
      </c>
    </row>
    <row r="156" spans="1:17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 t="str">
        <f t="shared" si="6"/>
        <v>F</v>
      </c>
      <c r="O156" t="b">
        <f t="shared" si="7"/>
        <v>0</v>
      </c>
      <c r="Q156" t="str">
        <f t="shared" si="8"/>
        <v>NA</v>
      </c>
    </row>
    <row r="157" spans="1:17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 t="str">
        <f t="shared" si="6"/>
        <v>M</v>
      </c>
      <c r="O157" t="b">
        <f t="shared" si="7"/>
        <v>0</v>
      </c>
      <c r="Q157" t="str">
        <f t="shared" si="8"/>
        <v>NA</v>
      </c>
    </row>
    <row r="158" spans="1:17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 t="str">
        <f t="shared" si="6"/>
        <v>M</v>
      </c>
      <c r="O158" t="b">
        <f t="shared" si="7"/>
        <v>0</v>
      </c>
      <c r="Q158" t="str">
        <f t="shared" si="8"/>
        <v>NA</v>
      </c>
    </row>
    <row r="159" spans="1:17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 t="str">
        <f t="shared" si="6"/>
        <v>F</v>
      </c>
      <c r="O159" t="b">
        <f t="shared" si="7"/>
        <v>0</v>
      </c>
      <c r="Q159" t="str">
        <f t="shared" si="8"/>
        <v>NA</v>
      </c>
    </row>
    <row r="160" spans="1:17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 t="str">
        <f t="shared" si="6"/>
        <v>M</v>
      </c>
      <c r="O160" t="b">
        <f t="shared" si="7"/>
        <v>0</v>
      </c>
      <c r="Q160" t="str">
        <f t="shared" si="8"/>
        <v>NA</v>
      </c>
    </row>
    <row r="161" spans="1:17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 t="str">
        <f t="shared" si="6"/>
        <v>F</v>
      </c>
      <c r="O161" t="b">
        <f t="shared" si="7"/>
        <v>0</v>
      </c>
      <c r="Q161" t="str">
        <f t="shared" si="8"/>
        <v>NA</v>
      </c>
    </row>
    <row r="162" spans="1:17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 t="str">
        <f t="shared" si="6"/>
        <v>M</v>
      </c>
      <c r="O162" t="b">
        <f t="shared" si="7"/>
        <v>0</v>
      </c>
      <c r="Q162" t="str">
        <f t="shared" si="8"/>
        <v>NA</v>
      </c>
    </row>
    <row r="163" spans="1:17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 t="str">
        <f t="shared" si="6"/>
        <v>F</v>
      </c>
      <c r="O163" t="b">
        <f t="shared" si="7"/>
        <v>0</v>
      </c>
      <c r="Q163" t="str">
        <f t="shared" si="8"/>
        <v>NA</v>
      </c>
    </row>
    <row r="164" spans="1:17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 t="str">
        <f t="shared" si="6"/>
        <v>F</v>
      </c>
      <c r="O164" t="b">
        <f t="shared" si="7"/>
        <v>0</v>
      </c>
      <c r="Q164" t="str">
        <f t="shared" si="8"/>
        <v>NA</v>
      </c>
    </row>
    <row r="165" spans="1:17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 t="str">
        <f t="shared" si="6"/>
        <v>F</v>
      </c>
      <c r="O165" t="b">
        <f t="shared" si="7"/>
        <v>0</v>
      </c>
      <c r="Q165" t="str">
        <f t="shared" si="8"/>
        <v>NA</v>
      </c>
    </row>
    <row r="166" spans="1:17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 t="str">
        <f t="shared" si="6"/>
        <v>M</v>
      </c>
      <c r="O166" t="b">
        <f t="shared" si="7"/>
        <v>0</v>
      </c>
      <c r="Q166" t="str">
        <f t="shared" si="8"/>
        <v>NA</v>
      </c>
    </row>
    <row r="167" spans="1:17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 t="str">
        <f t="shared" si="6"/>
        <v>M</v>
      </c>
      <c r="O167" t="b">
        <f t="shared" si="7"/>
        <v>0</v>
      </c>
      <c r="Q167" t="str">
        <f t="shared" si="8"/>
        <v>NA</v>
      </c>
    </row>
    <row r="168" spans="1:17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 t="str">
        <f t="shared" si="6"/>
        <v>F</v>
      </c>
      <c r="O168" t="b">
        <f t="shared" si="7"/>
        <v>0</v>
      </c>
      <c r="Q168" t="str">
        <f t="shared" si="8"/>
        <v>NA</v>
      </c>
    </row>
    <row r="169" spans="1:17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 t="str">
        <f t="shared" si="6"/>
        <v>F</v>
      </c>
      <c r="O169" t="b">
        <f t="shared" si="7"/>
        <v>0</v>
      </c>
      <c r="Q169" t="str">
        <f t="shared" si="8"/>
        <v>NA</v>
      </c>
    </row>
    <row r="170" spans="1:17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 t="str">
        <f t="shared" si="6"/>
        <v>F</v>
      </c>
      <c r="O170" t="b">
        <f t="shared" si="7"/>
        <v>0</v>
      </c>
      <c r="Q170" t="str">
        <f t="shared" si="8"/>
        <v>NA</v>
      </c>
    </row>
    <row r="171" spans="1:17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 t="str">
        <f t="shared" si="6"/>
        <v>F</v>
      </c>
      <c r="O171" t="b">
        <f t="shared" si="7"/>
        <v>0</v>
      </c>
      <c r="Q171" t="str">
        <f t="shared" si="8"/>
        <v>NA</v>
      </c>
    </row>
    <row r="172" spans="1:17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 t="str">
        <f t="shared" si="6"/>
        <v>M</v>
      </c>
      <c r="O172" t="b">
        <f t="shared" si="7"/>
        <v>0</v>
      </c>
      <c r="Q172" t="str">
        <f t="shared" si="8"/>
        <v>NA</v>
      </c>
    </row>
    <row r="173" spans="1:17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 t="str">
        <f t="shared" si="6"/>
        <v>F</v>
      </c>
      <c r="O173" t="b">
        <f t="shared" si="7"/>
        <v>0</v>
      </c>
      <c r="Q173" t="str">
        <f t="shared" si="8"/>
        <v>NA</v>
      </c>
    </row>
    <row r="174" spans="1:17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 t="str">
        <f t="shared" si="6"/>
        <v>F</v>
      </c>
      <c r="O174" t="b">
        <f t="shared" si="7"/>
        <v>0</v>
      </c>
      <c r="Q174" t="str">
        <f t="shared" si="8"/>
        <v>NA</v>
      </c>
    </row>
    <row r="175" spans="1:17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 t="str">
        <f t="shared" si="6"/>
        <v>F</v>
      </c>
      <c r="O175" t="b">
        <f t="shared" si="7"/>
        <v>0</v>
      </c>
      <c r="Q175" t="str">
        <f t="shared" si="8"/>
        <v>NA</v>
      </c>
    </row>
    <row r="176" spans="1:17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 t="str">
        <f t="shared" si="6"/>
        <v>M</v>
      </c>
      <c r="O176" t="b">
        <f t="shared" si="7"/>
        <v>0</v>
      </c>
      <c r="Q176" t="str">
        <f t="shared" si="8"/>
        <v>NA</v>
      </c>
    </row>
    <row r="177" spans="1:17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 t="str">
        <f t="shared" si="6"/>
        <v>F</v>
      </c>
      <c r="O177" t="b">
        <f t="shared" si="7"/>
        <v>0</v>
      </c>
      <c r="Q177" t="str">
        <f t="shared" si="8"/>
        <v>NA</v>
      </c>
    </row>
    <row r="178" spans="1:17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 t="str">
        <f t="shared" si="6"/>
        <v>F</v>
      </c>
      <c r="O178" t="b">
        <f t="shared" si="7"/>
        <v>0</v>
      </c>
      <c r="Q178" t="str">
        <f t="shared" si="8"/>
        <v>NA</v>
      </c>
    </row>
    <row r="179" spans="1:17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 t="str">
        <f t="shared" si="6"/>
        <v>F</v>
      </c>
      <c r="O179" t="b">
        <f t="shared" si="7"/>
        <v>0</v>
      </c>
      <c r="Q179" t="str">
        <f t="shared" si="8"/>
        <v>NA</v>
      </c>
    </row>
    <row r="180" spans="1:17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 t="str">
        <f t="shared" si="6"/>
        <v>F</v>
      </c>
      <c r="O180" t="b">
        <f t="shared" si="7"/>
        <v>0</v>
      </c>
      <c r="Q180" t="str">
        <f t="shared" si="8"/>
        <v>NA</v>
      </c>
    </row>
    <row r="181" spans="1:17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 t="str">
        <f t="shared" si="6"/>
        <v>F</v>
      </c>
      <c r="O181" t="b">
        <f t="shared" si="7"/>
        <v>0</v>
      </c>
      <c r="Q181" t="str">
        <f t="shared" si="8"/>
        <v>NA</v>
      </c>
    </row>
    <row r="182" spans="1:17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 t="str">
        <f t="shared" si="6"/>
        <v>F</v>
      </c>
      <c r="O182" t="b">
        <f t="shared" si="7"/>
        <v>0</v>
      </c>
      <c r="Q182" t="str">
        <f t="shared" si="8"/>
        <v>NA</v>
      </c>
    </row>
    <row r="183" spans="1:17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 t="str">
        <f t="shared" si="6"/>
        <v>F</v>
      </c>
      <c r="O183" t="b">
        <f t="shared" si="7"/>
        <v>0</v>
      </c>
      <c r="Q183" t="str">
        <f t="shared" si="8"/>
        <v>NA</v>
      </c>
    </row>
    <row r="184" spans="1:17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 t="str">
        <f t="shared" si="6"/>
        <v>M</v>
      </c>
      <c r="O184" t="b">
        <f t="shared" si="7"/>
        <v>0</v>
      </c>
      <c r="Q184" t="str">
        <f t="shared" si="8"/>
        <v>NA</v>
      </c>
    </row>
    <row r="185" spans="1:17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 t="str">
        <f t="shared" si="6"/>
        <v>M</v>
      </c>
      <c r="O185" t="b">
        <f t="shared" si="7"/>
        <v>0</v>
      </c>
      <c r="Q185" t="str">
        <f t="shared" si="8"/>
        <v>NA</v>
      </c>
    </row>
    <row r="186" spans="1:17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 t="str">
        <f t="shared" si="6"/>
        <v>M</v>
      </c>
      <c r="O186" t="b">
        <f t="shared" si="7"/>
        <v>0</v>
      </c>
      <c r="Q186" t="str">
        <f t="shared" si="8"/>
        <v>NA</v>
      </c>
    </row>
    <row r="187" spans="1:17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 t="str">
        <f t="shared" si="6"/>
        <v>F</v>
      </c>
      <c r="O187" t="b">
        <f t="shared" si="7"/>
        <v>0</v>
      </c>
      <c r="Q187" t="str">
        <f t="shared" si="8"/>
        <v>NA</v>
      </c>
    </row>
    <row r="188" spans="1:17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 t="str">
        <f t="shared" si="6"/>
        <v>F</v>
      </c>
      <c r="O188" t="b">
        <f t="shared" si="7"/>
        <v>0</v>
      </c>
      <c r="Q188" t="str">
        <f t="shared" si="8"/>
        <v>NA</v>
      </c>
    </row>
    <row r="189" spans="1:17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 t="str">
        <f t="shared" si="6"/>
        <v>F</v>
      </c>
      <c r="O189" t="b">
        <f t="shared" si="7"/>
        <v>0</v>
      </c>
      <c r="Q189" t="str">
        <f t="shared" si="8"/>
        <v>NA</v>
      </c>
    </row>
    <row r="190" spans="1:17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 t="str">
        <f t="shared" si="6"/>
        <v>F</v>
      </c>
      <c r="O190" t="b">
        <f t="shared" si="7"/>
        <v>0</v>
      </c>
      <c r="Q190" t="str">
        <f t="shared" si="8"/>
        <v>NA</v>
      </c>
    </row>
    <row r="191" spans="1:17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 t="str">
        <f t="shared" si="6"/>
        <v>M</v>
      </c>
      <c r="O191" t="b">
        <f t="shared" si="7"/>
        <v>0</v>
      </c>
      <c r="Q191" t="str">
        <f t="shared" si="8"/>
        <v>NA</v>
      </c>
    </row>
    <row r="192" spans="1:17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 t="str">
        <f t="shared" si="6"/>
        <v>M</v>
      </c>
      <c r="O192" t="b">
        <f t="shared" si="7"/>
        <v>0</v>
      </c>
      <c r="Q192" t="str">
        <f t="shared" si="8"/>
        <v>NA</v>
      </c>
    </row>
    <row r="193" spans="1:17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 t="str">
        <f t="shared" si="6"/>
        <v>F</v>
      </c>
      <c r="O193" t="b">
        <f t="shared" si="7"/>
        <v>0</v>
      </c>
      <c r="Q193" t="str">
        <f t="shared" si="8"/>
        <v>NA</v>
      </c>
    </row>
    <row r="194" spans="1:17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 t="str">
        <f t="shared" si="6"/>
        <v>M</v>
      </c>
      <c r="O194" t="b">
        <f t="shared" si="7"/>
        <v>0</v>
      </c>
      <c r="Q194" t="str">
        <f t="shared" si="8"/>
        <v>NA</v>
      </c>
    </row>
    <row r="195" spans="1:17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 t="str">
        <f t="shared" ref="N195:N258" si="9">IF(OR(C195="F",C195="Femal",C195="Female",C195="female"),"F",
   IF(OR(C195="M",C195="Male",C195="male"),"M","NA"))</f>
        <v>F</v>
      </c>
      <c r="O195" t="b">
        <f t="shared" ref="O195:O258" si="10">IF(OR(A195="CA",A195="Calif.",A195="California"),"CA")</f>
        <v>0</v>
      </c>
      <c r="Q195" t="str">
        <f t="shared" ref="Q195:Q258" si="11">IF(OR(B195="HS",B195="HighSchool",B195="High school"),"High School",
   IF(OR(B195="Bach",B195="Bachelor","Bachelors"),"Bachelor",
   IF(OR(B195="MSc",B195="Master","Masters"),"Master",
   IF(OR(B195="PhD",B195="Doctor","Doctorate"),"PhD","NA"))))</f>
        <v>NA</v>
      </c>
    </row>
    <row r="196" spans="1:17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 t="str">
        <f t="shared" si="9"/>
        <v>F</v>
      </c>
      <c r="O196" t="b">
        <f t="shared" si="10"/>
        <v>0</v>
      </c>
      <c r="Q196" t="str">
        <f t="shared" si="11"/>
        <v>NA</v>
      </c>
    </row>
    <row r="197" spans="1:17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 t="str">
        <f t="shared" si="9"/>
        <v>F</v>
      </c>
      <c r="O197" t="b">
        <f t="shared" si="10"/>
        <v>0</v>
      </c>
      <c r="Q197" t="str">
        <f t="shared" si="11"/>
        <v>NA</v>
      </c>
    </row>
    <row r="198" spans="1:17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 t="str">
        <f t="shared" si="9"/>
        <v>M</v>
      </c>
      <c r="O198" t="b">
        <f t="shared" si="10"/>
        <v>0</v>
      </c>
      <c r="Q198" t="str">
        <f t="shared" si="11"/>
        <v>NA</v>
      </c>
    </row>
    <row r="199" spans="1:17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 t="str">
        <f t="shared" si="9"/>
        <v>M</v>
      </c>
      <c r="O199" t="b">
        <f t="shared" si="10"/>
        <v>0</v>
      </c>
      <c r="Q199" t="str">
        <f t="shared" si="11"/>
        <v>NA</v>
      </c>
    </row>
    <row r="200" spans="1:17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 t="str">
        <f t="shared" si="9"/>
        <v>F</v>
      </c>
      <c r="O200" t="b">
        <f t="shared" si="10"/>
        <v>0</v>
      </c>
      <c r="Q200" t="str">
        <f t="shared" si="11"/>
        <v>NA</v>
      </c>
    </row>
    <row r="201" spans="1:17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 t="str">
        <f t="shared" si="9"/>
        <v>M</v>
      </c>
      <c r="O201" t="b">
        <f t="shared" si="10"/>
        <v>0</v>
      </c>
      <c r="Q201" t="str">
        <f t="shared" si="11"/>
        <v>NA</v>
      </c>
    </row>
    <row r="202" spans="1:17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 t="str">
        <f t="shared" si="9"/>
        <v>F</v>
      </c>
      <c r="O202" t="b">
        <f t="shared" si="10"/>
        <v>0</v>
      </c>
      <c r="Q202" t="str">
        <f t="shared" si="11"/>
        <v>NA</v>
      </c>
    </row>
    <row r="203" spans="1:17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 t="str">
        <f t="shared" si="9"/>
        <v>F</v>
      </c>
      <c r="O203" t="b">
        <f t="shared" si="10"/>
        <v>0</v>
      </c>
      <c r="Q203" t="str">
        <f t="shared" si="11"/>
        <v>NA</v>
      </c>
    </row>
    <row r="204" spans="1:17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 t="str">
        <f t="shared" si="9"/>
        <v>F</v>
      </c>
      <c r="O204" t="b">
        <f t="shared" si="10"/>
        <v>0</v>
      </c>
      <c r="Q204" t="str">
        <f t="shared" si="11"/>
        <v>NA</v>
      </c>
    </row>
    <row r="205" spans="1:17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 t="str">
        <f t="shared" si="9"/>
        <v>M</v>
      </c>
      <c r="O205" t="b">
        <f t="shared" si="10"/>
        <v>0</v>
      </c>
      <c r="Q205" t="str">
        <f t="shared" si="11"/>
        <v>NA</v>
      </c>
    </row>
    <row r="206" spans="1:17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 t="str">
        <f t="shared" si="9"/>
        <v>M</v>
      </c>
      <c r="O206" t="b">
        <f t="shared" si="10"/>
        <v>0</v>
      </c>
      <c r="Q206" t="str">
        <f t="shared" si="11"/>
        <v>NA</v>
      </c>
    </row>
    <row r="207" spans="1:17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 t="str">
        <f t="shared" si="9"/>
        <v>M</v>
      </c>
      <c r="O207" t="b">
        <f t="shared" si="10"/>
        <v>0</v>
      </c>
      <c r="Q207" t="str">
        <f t="shared" si="11"/>
        <v>NA</v>
      </c>
    </row>
    <row r="208" spans="1:17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 t="str">
        <f t="shared" si="9"/>
        <v>F</v>
      </c>
      <c r="O208" t="b">
        <f t="shared" si="10"/>
        <v>0</v>
      </c>
      <c r="Q208" t="str">
        <f t="shared" si="11"/>
        <v>NA</v>
      </c>
    </row>
    <row r="209" spans="1:17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 t="str">
        <f t="shared" si="9"/>
        <v>M</v>
      </c>
      <c r="O209" t="b">
        <f t="shared" si="10"/>
        <v>0</v>
      </c>
      <c r="Q209" t="str">
        <f t="shared" si="11"/>
        <v>NA</v>
      </c>
    </row>
    <row r="210" spans="1:17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 t="str">
        <f t="shared" si="9"/>
        <v>F</v>
      </c>
      <c r="O210" t="b">
        <f t="shared" si="10"/>
        <v>0</v>
      </c>
      <c r="Q210" t="str">
        <f t="shared" si="11"/>
        <v>NA</v>
      </c>
    </row>
    <row r="211" spans="1:17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 t="str">
        <f t="shared" si="9"/>
        <v>F</v>
      </c>
      <c r="O211" t="b">
        <f t="shared" si="10"/>
        <v>0</v>
      </c>
      <c r="Q211" t="str">
        <f t="shared" si="11"/>
        <v>NA</v>
      </c>
    </row>
    <row r="212" spans="1:17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 t="str">
        <f t="shared" si="9"/>
        <v>M</v>
      </c>
      <c r="O212" t="b">
        <f t="shared" si="10"/>
        <v>0</v>
      </c>
      <c r="Q212" t="str">
        <f t="shared" si="11"/>
        <v>NA</v>
      </c>
    </row>
    <row r="213" spans="1:17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 t="str">
        <f t="shared" si="9"/>
        <v>M</v>
      </c>
      <c r="O213" t="b">
        <f t="shared" si="10"/>
        <v>0</v>
      </c>
      <c r="Q213" t="str">
        <f t="shared" si="11"/>
        <v>NA</v>
      </c>
    </row>
    <row r="214" spans="1:17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 t="str">
        <f t="shared" si="9"/>
        <v>M</v>
      </c>
      <c r="O214" t="b">
        <f t="shared" si="10"/>
        <v>0</v>
      </c>
      <c r="Q214" t="str">
        <f t="shared" si="11"/>
        <v>NA</v>
      </c>
    </row>
    <row r="215" spans="1:17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 t="str">
        <f t="shared" si="9"/>
        <v>F</v>
      </c>
      <c r="O215" t="b">
        <f t="shared" si="10"/>
        <v>0</v>
      </c>
      <c r="Q215" t="str">
        <f t="shared" si="11"/>
        <v>NA</v>
      </c>
    </row>
    <row r="216" spans="1:17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 t="str">
        <f t="shared" si="9"/>
        <v>M</v>
      </c>
      <c r="O216" t="b">
        <f t="shared" si="10"/>
        <v>0</v>
      </c>
      <c r="Q216" t="str">
        <f t="shared" si="11"/>
        <v>NA</v>
      </c>
    </row>
    <row r="217" spans="1:17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 t="str">
        <f t="shared" si="9"/>
        <v>F</v>
      </c>
      <c r="O217" t="b">
        <f t="shared" si="10"/>
        <v>0</v>
      </c>
      <c r="Q217" t="str">
        <f t="shared" si="11"/>
        <v>NA</v>
      </c>
    </row>
    <row r="218" spans="1:17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 t="str">
        <f t="shared" si="9"/>
        <v>M</v>
      </c>
      <c r="O218" t="b">
        <f t="shared" si="10"/>
        <v>0</v>
      </c>
      <c r="Q218" t="str">
        <f t="shared" si="11"/>
        <v>NA</v>
      </c>
    </row>
    <row r="219" spans="1:17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 t="str">
        <f t="shared" si="9"/>
        <v>F</v>
      </c>
      <c r="O219" t="b">
        <f t="shared" si="10"/>
        <v>0</v>
      </c>
      <c r="Q219" t="str">
        <f t="shared" si="11"/>
        <v>NA</v>
      </c>
    </row>
    <row r="220" spans="1:17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 t="str">
        <f t="shared" si="9"/>
        <v>F</v>
      </c>
      <c r="O220" t="b">
        <f t="shared" si="10"/>
        <v>0</v>
      </c>
      <c r="Q220" t="str">
        <f t="shared" si="11"/>
        <v>NA</v>
      </c>
    </row>
    <row r="221" spans="1:17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 t="str">
        <f t="shared" si="9"/>
        <v>M</v>
      </c>
      <c r="O221" t="b">
        <f t="shared" si="10"/>
        <v>0</v>
      </c>
      <c r="Q221" t="str">
        <f t="shared" si="11"/>
        <v>NA</v>
      </c>
    </row>
    <row r="222" spans="1:17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 t="str">
        <f t="shared" si="9"/>
        <v>F</v>
      </c>
      <c r="O222" t="b">
        <f t="shared" si="10"/>
        <v>0</v>
      </c>
      <c r="Q222" t="str">
        <f t="shared" si="11"/>
        <v>NA</v>
      </c>
    </row>
    <row r="223" spans="1:17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 t="str">
        <f t="shared" si="9"/>
        <v>M</v>
      </c>
      <c r="O223" t="b">
        <f t="shared" si="10"/>
        <v>0</v>
      </c>
      <c r="Q223" t="str">
        <f t="shared" si="11"/>
        <v>NA</v>
      </c>
    </row>
    <row r="224" spans="1:17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 t="str">
        <f t="shared" si="9"/>
        <v>M</v>
      </c>
      <c r="O224" t="b">
        <f t="shared" si="10"/>
        <v>0</v>
      </c>
      <c r="Q224" t="str">
        <f t="shared" si="11"/>
        <v>NA</v>
      </c>
    </row>
    <row r="225" spans="1:17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 t="str">
        <f t="shared" si="9"/>
        <v>M</v>
      </c>
      <c r="O225" t="b">
        <f t="shared" si="10"/>
        <v>0</v>
      </c>
      <c r="Q225" t="str">
        <f t="shared" si="11"/>
        <v>NA</v>
      </c>
    </row>
    <row r="226" spans="1:17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 t="str">
        <f t="shared" si="9"/>
        <v>F</v>
      </c>
      <c r="O226" t="b">
        <f t="shared" si="10"/>
        <v>0</v>
      </c>
      <c r="Q226" t="str">
        <f t="shared" si="11"/>
        <v>NA</v>
      </c>
    </row>
    <row r="227" spans="1:17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 t="str">
        <f t="shared" si="9"/>
        <v>F</v>
      </c>
      <c r="O227" t="b">
        <f t="shared" si="10"/>
        <v>0</v>
      </c>
      <c r="Q227" t="str">
        <f t="shared" si="11"/>
        <v>NA</v>
      </c>
    </row>
    <row r="228" spans="1:17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 t="str">
        <f t="shared" si="9"/>
        <v>M</v>
      </c>
      <c r="O228" t="b">
        <f t="shared" si="10"/>
        <v>0</v>
      </c>
      <c r="Q228" t="str">
        <f t="shared" si="11"/>
        <v>NA</v>
      </c>
    </row>
    <row r="229" spans="1:17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 t="str">
        <f t="shared" si="9"/>
        <v>F</v>
      </c>
      <c r="O229" t="b">
        <f t="shared" si="10"/>
        <v>0</v>
      </c>
      <c r="Q229" t="str">
        <f t="shared" si="11"/>
        <v>NA</v>
      </c>
    </row>
    <row r="230" spans="1:17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 t="str">
        <f t="shared" si="9"/>
        <v>M</v>
      </c>
      <c r="O230" t="b">
        <f t="shared" si="10"/>
        <v>0</v>
      </c>
      <c r="Q230" t="str">
        <f t="shared" si="11"/>
        <v>NA</v>
      </c>
    </row>
    <row r="231" spans="1:17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 t="str">
        <f t="shared" si="9"/>
        <v>M</v>
      </c>
      <c r="O231" t="b">
        <f t="shared" si="10"/>
        <v>0</v>
      </c>
      <c r="Q231" t="str">
        <f t="shared" si="11"/>
        <v>NA</v>
      </c>
    </row>
    <row r="232" spans="1:17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 t="str">
        <f t="shared" si="9"/>
        <v>F</v>
      </c>
      <c r="O232" t="b">
        <f t="shared" si="10"/>
        <v>0</v>
      </c>
      <c r="Q232" t="str">
        <f t="shared" si="11"/>
        <v>NA</v>
      </c>
    </row>
    <row r="233" spans="1:17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 t="str">
        <f t="shared" si="9"/>
        <v>M</v>
      </c>
      <c r="O233" t="b">
        <f t="shared" si="10"/>
        <v>0</v>
      </c>
      <c r="Q233" t="str">
        <f t="shared" si="11"/>
        <v>NA</v>
      </c>
    </row>
    <row r="234" spans="1:17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 t="str">
        <f t="shared" si="9"/>
        <v>M</v>
      </c>
      <c r="O234" t="b">
        <f t="shared" si="10"/>
        <v>0</v>
      </c>
      <c r="Q234" t="str">
        <f t="shared" si="11"/>
        <v>NA</v>
      </c>
    </row>
    <row r="235" spans="1:17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 t="str">
        <f t="shared" si="9"/>
        <v>F</v>
      </c>
      <c r="O235" t="b">
        <f t="shared" si="10"/>
        <v>0</v>
      </c>
      <c r="Q235" t="str">
        <f t="shared" si="11"/>
        <v>NA</v>
      </c>
    </row>
    <row r="236" spans="1:17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 t="str">
        <f t="shared" si="9"/>
        <v>M</v>
      </c>
      <c r="O236" t="b">
        <f t="shared" si="10"/>
        <v>0</v>
      </c>
      <c r="Q236" t="str">
        <f t="shared" si="11"/>
        <v>NA</v>
      </c>
    </row>
    <row r="237" spans="1:17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 t="str">
        <f t="shared" si="9"/>
        <v>M</v>
      </c>
      <c r="O237" t="b">
        <f t="shared" si="10"/>
        <v>0</v>
      </c>
      <c r="Q237" t="str">
        <f t="shared" si="11"/>
        <v>NA</v>
      </c>
    </row>
    <row r="238" spans="1:17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 t="str">
        <f t="shared" si="9"/>
        <v>F</v>
      </c>
      <c r="O238" t="b">
        <f t="shared" si="10"/>
        <v>0</v>
      </c>
      <c r="Q238" t="str">
        <f t="shared" si="11"/>
        <v>NA</v>
      </c>
    </row>
    <row r="239" spans="1:17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 t="str">
        <f t="shared" si="9"/>
        <v>M</v>
      </c>
      <c r="O239" t="b">
        <f t="shared" si="10"/>
        <v>0</v>
      </c>
      <c r="Q239" t="str">
        <f t="shared" si="11"/>
        <v>NA</v>
      </c>
    </row>
    <row r="240" spans="1:17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 t="str">
        <f t="shared" si="9"/>
        <v>M</v>
      </c>
      <c r="O240" t="b">
        <f t="shared" si="10"/>
        <v>0</v>
      </c>
      <c r="Q240" t="str">
        <f t="shared" si="11"/>
        <v>NA</v>
      </c>
    </row>
    <row r="241" spans="1:17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 t="str">
        <f t="shared" si="9"/>
        <v>F</v>
      </c>
      <c r="O241" t="b">
        <f t="shared" si="10"/>
        <v>0</v>
      </c>
      <c r="Q241" t="str">
        <f t="shared" si="11"/>
        <v>NA</v>
      </c>
    </row>
    <row r="242" spans="1:17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 t="str">
        <f t="shared" si="9"/>
        <v>F</v>
      </c>
      <c r="O242" t="b">
        <f t="shared" si="10"/>
        <v>0</v>
      </c>
      <c r="Q242" t="str">
        <f t="shared" si="11"/>
        <v>NA</v>
      </c>
    </row>
    <row r="243" spans="1:17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 t="str">
        <f t="shared" si="9"/>
        <v>F</v>
      </c>
      <c r="O243" t="b">
        <f t="shared" si="10"/>
        <v>0</v>
      </c>
      <c r="Q243" t="str">
        <f t="shared" si="11"/>
        <v>NA</v>
      </c>
    </row>
    <row r="244" spans="1:17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 t="str">
        <f t="shared" si="9"/>
        <v>F</v>
      </c>
      <c r="O244" t="b">
        <f t="shared" si="10"/>
        <v>0</v>
      </c>
      <c r="Q244" t="str">
        <f t="shared" si="11"/>
        <v>NA</v>
      </c>
    </row>
    <row r="245" spans="1:17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 t="str">
        <f t="shared" si="9"/>
        <v>M</v>
      </c>
      <c r="O245" t="b">
        <f t="shared" si="10"/>
        <v>0</v>
      </c>
      <c r="Q245" t="str">
        <f t="shared" si="11"/>
        <v>NA</v>
      </c>
    </row>
    <row r="246" spans="1:17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 t="str">
        <f t="shared" si="9"/>
        <v>F</v>
      </c>
      <c r="O246" t="b">
        <f t="shared" si="10"/>
        <v>0</v>
      </c>
      <c r="Q246" t="str">
        <f t="shared" si="11"/>
        <v>NA</v>
      </c>
    </row>
    <row r="247" spans="1:17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 t="str">
        <f t="shared" si="9"/>
        <v>M</v>
      </c>
      <c r="O247" t="b">
        <f t="shared" si="10"/>
        <v>0</v>
      </c>
      <c r="Q247" t="str">
        <f t="shared" si="11"/>
        <v>NA</v>
      </c>
    </row>
    <row r="248" spans="1:17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 t="str">
        <f t="shared" si="9"/>
        <v>F</v>
      </c>
      <c r="O248" t="b">
        <f t="shared" si="10"/>
        <v>0</v>
      </c>
      <c r="Q248" t="str">
        <f t="shared" si="11"/>
        <v>NA</v>
      </c>
    </row>
    <row r="249" spans="1:17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 t="str">
        <f t="shared" si="9"/>
        <v>F</v>
      </c>
      <c r="O249" t="b">
        <f t="shared" si="10"/>
        <v>0</v>
      </c>
      <c r="Q249" t="str">
        <f t="shared" si="11"/>
        <v>NA</v>
      </c>
    </row>
    <row r="250" spans="1:17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 t="str">
        <f t="shared" si="9"/>
        <v>M</v>
      </c>
      <c r="O250" t="b">
        <f t="shared" si="10"/>
        <v>0</v>
      </c>
      <c r="Q250" t="str">
        <f t="shared" si="11"/>
        <v>NA</v>
      </c>
    </row>
    <row r="251" spans="1:17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 t="str">
        <f t="shared" si="9"/>
        <v>M</v>
      </c>
      <c r="O251" t="b">
        <f t="shared" si="10"/>
        <v>0</v>
      </c>
      <c r="Q251" t="str">
        <f t="shared" si="11"/>
        <v>NA</v>
      </c>
    </row>
    <row r="252" spans="1:17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 t="str">
        <f t="shared" si="9"/>
        <v>F</v>
      </c>
      <c r="O252" t="b">
        <f t="shared" si="10"/>
        <v>0</v>
      </c>
      <c r="Q252" t="str">
        <f t="shared" si="11"/>
        <v>NA</v>
      </c>
    </row>
    <row r="253" spans="1:17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 t="str">
        <f t="shared" si="9"/>
        <v>F</v>
      </c>
      <c r="O253" t="b">
        <f t="shared" si="10"/>
        <v>0</v>
      </c>
      <c r="Q253" t="str">
        <f t="shared" si="11"/>
        <v>NA</v>
      </c>
    </row>
    <row r="254" spans="1:17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 t="str">
        <f t="shared" si="9"/>
        <v>M</v>
      </c>
      <c r="O254" t="b">
        <f t="shared" si="10"/>
        <v>0</v>
      </c>
      <c r="Q254" t="str">
        <f t="shared" si="11"/>
        <v>NA</v>
      </c>
    </row>
    <row r="255" spans="1:17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 t="str">
        <f t="shared" si="9"/>
        <v>F</v>
      </c>
      <c r="O255" t="b">
        <f t="shared" si="10"/>
        <v>0</v>
      </c>
      <c r="Q255" t="str">
        <f t="shared" si="11"/>
        <v>NA</v>
      </c>
    </row>
    <row r="256" spans="1:17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 t="str">
        <f t="shared" si="9"/>
        <v>M</v>
      </c>
      <c r="O256" t="b">
        <f t="shared" si="10"/>
        <v>0</v>
      </c>
      <c r="Q256" t="str">
        <f t="shared" si="11"/>
        <v>NA</v>
      </c>
    </row>
    <row r="257" spans="1:17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 t="str">
        <f t="shared" si="9"/>
        <v>M</v>
      </c>
      <c r="O257" t="b">
        <f t="shared" si="10"/>
        <v>0</v>
      </c>
      <c r="Q257" t="str">
        <f t="shared" si="11"/>
        <v>NA</v>
      </c>
    </row>
    <row r="258" spans="1:17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 t="str">
        <f t="shared" si="9"/>
        <v>F</v>
      </c>
      <c r="O258" t="b">
        <f t="shared" si="10"/>
        <v>0</v>
      </c>
      <c r="Q258" t="str">
        <f t="shared" si="11"/>
        <v>NA</v>
      </c>
    </row>
    <row r="259" spans="1:17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 t="str">
        <f t="shared" ref="N259:N322" si="12">IF(OR(C259="F",C259="Femal",C259="Female",C259="female"),"F",
   IF(OR(C259="M",C259="Male",C259="male"),"M","NA"))</f>
        <v>F</v>
      </c>
      <c r="O259" t="b">
        <f t="shared" ref="O259:O322" si="13">IF(OR(A259="CA",A259="Calif.",A259="California"),"CA")</f>
        <v>0</v>
      </c>
      <c r="Q259" t="str">
        <f t="shared" ref="Q259:Q322" si="14">IF(OR(B259="HS",B259="HighSchool",B259="High school"),"High School",
   IF(OR(B259="Bach",B259="Bachelor","Bachelors"),"Bachelor",
   IF(OR(B259="MSc",B259="Master","Masters"),"Master",
   IF(OR(B259="PhD",B259="Doctor","Doctorate"),"PhD","NA"))))</f>
        <v>NA</v>
      </c>
    </row>
    <row r="260" spans="1:17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 t="str">
        <f t="shared" si="12"/>
        <v>M</v>
      </c>
      <c r="O260" t="b">
        <f t="shared" si="13"/>
        <v>0</v>
      </c>
      <c r="Q260" t="str">
        <f t="shared" si="14"/>
        <v>NA</v>
      </c>
    </row>
    <row r="261" spans="1:17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 t="str">
        <f t="shared" si="12"/>
        <v>F</v>
      </c>
      <c r="O261" t="b">
        <f t="shared" si="13"/>
        <v>0</v>
      </c>
      <c r="Q261" t="str">
        <f t="shared" si="14"/>
        <v>NA</v>
      </c>
    </row>
    <row r="262" spans="1:17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 t="str">
        <f t="shared" si="12"/>
        <v>M</v>
      </c>
      <c r="O262" t="b">
        <f t="shared" si="13"/>
        <v>0</v>
      </c>
      <c r="Q262" t="str">
        <f t="shared" si="14"/>
        <v>NA</v>
      </c>
    </row>
    <row r="263" spans="1:17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 t="str">
        <f t="shared" si="12"/>
        <v>F</v>
      </c>
      <c r="O263" t="b">
        <f t="shared" si="13"/>
        <v>0</v>
      </c>
      <c r="Q263" t="str">
        <f t="shared" si="14"/>
        <v>NA</v>
      </c>
    </row>
    <row r="264" spans="1:17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 t="str">
        <f t="shared" si="12"/>
        <v>F</v>
      </c>
      <c r="O264" t="b">
        <f t="shared" si="13"/>
        <v>0</v>
      </c>
      <c r="Q264" t="str">
        <f t="shared" si="14"/>
        <v>NA</v>
      </c>
    </row>
    <row r="265" spans="1:17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 t="str">
        <f t="shared" si="12"/>
        <v>M</v>
      </c>
      <c r="O265" t="b">
        <f t="shared" si="13"/>
        <v>0</v>
      </c>
      <c r="Q265" t="str">
        <f t="shared" si="14"/>
        <v>NA</v>
      </c>
    </row>
    <row r="266" spans="1:17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 t="str">
        <f t="shared" si="12"/>
        <v>M</v>
      </c>
      <c r="O266" t="b">
        <f t="shared" si="13"/>
        <v>0</v>
      </c>
      <c r="Q266" t="str">
        <f t="shared" si="14"/>
        <v>NA</v>
      </c>
    </row>
    <row r="267" spans="1:17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 t="str">
        <f t="shared" si="12"/>
        <v>M</v>
      </c>
      <c r="O267" t="b">
        <f t="shared" si="13"/>
        <v>0</v>
      </c>
      <c r="Q267" t="str">
        <f t="shared" si="14"/>
        <v>NA</v>
      </c>
    </row>
    <row r="268" spans="1:17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 t="str">
        <f t="shared" si="12"/>
        <v>F</v>
      </c>
      <c r="O268" t="b">
        <f t="shared" si="13"/>
        <v>0</v>
      </c>
      <c r="Q268" t="str">
        <f t="shared" si="14"/>
        <v>NA</v>
      </c>
    </row>
    <row r="269" spans="1:17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 t="str">
        <f t="shared" si="12"/>
        <v>F</v>
      </c>
      <c r="O269" t="b">
        <f t="shared" si="13"/>
        <v>0</v>
      </c>
      <c r="Q269" t="str">
        <f t="shared" si="14"/>
        <v>NA</v>
      </c>
    </row>
    <row r="270" spans="1:17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 t="str">
        <f t="shared" si="12"/>
        <v>M</v>
      </c>
      <c r="O270" t="b">
        <f t="shared" si="13"/>
        <v>0</v>
      </c>
      <c r="Q270" t="str">
        <f t="shared" si="14"/>
        <v>NA</v>
      </c>
    </row>
    <row r="271" spans="1:17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 t="str">
        <f t="shared" si="12"/>
        <v>F</v>
      </c>
      <c r="O271" t="b">
        <f t="shared" si="13"/>
        <v>0</v>
      </c>
      <c r="Q271" t="str">
        <f t="shared" si="14"/>
        <v>NA</v>
      </c>
    </row>
    <row r="272" spans="1:17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 t="str">
        <f t="shared" si="12"/>
        <v>F</v>
      </c>
      <c r="O272" t="b">
        <f t="shared" si="13"/>
        <v>0</v>
      </c>
      <c r="Q272" t="str">
        <f t="shared" si="14"/>
        <v>NA</v>
      </c>
    </row>
    <row r="273" spans="1:17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 t="str">
        <f t="shared" si="12"/>
        <v>M</v>
      </c>
      <c r="O273" t="b">
        <f t="shared" si="13"/>
        <v>0</v>
      </c>
      <c r="Q273" t="str">
        <f t="shared" si="14"/>
        <v>NA</v>
      </c>
    </row>
    <row r="274" spans="1:17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 t="str">
        <f t="shared" si="12"/>
        <v>M</v>
      </c>
      <c r="O274" t="b">
        <f t="shared" si="13"/>
        <v>0</v>
      </c>
      <c r="Q274" t="str">
        <f t="shared" si="14"/>
        <v>NA</v>
      </c>
    </row>
    <row r="275" spans="1:17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 t="str">
        <f t="shared" si="12"/>
        <v>F</v>
      </c>
      <c r="O275" t="b">
        <f t="shared" si="13"/>
        <v>0</v>
      </c>
      <c r="Q275" t="str">
        <f t="shared" si="14"/>
        <v>NA</v>
      </c>
    </row>
    <row r="276" spans="1:17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 t="str">
        <f t="shared" si="12"/>
        <v>F</v>
      </c>
      <c r="O276" t="b">
        <f t="shared" si="13"/>
        <v>0</v>
      </c>
      <c r="Q276" t="str">
        <f t="shared" si="14"/>
        <v>NA</v>
      </c>
    </row>
    <row r="277" spans="1:17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 t="str">
        <f t="shared" si="12"/>
        <v>M</v>
      </c>
      <c r="O277" t="b">
        <f t="shared" si="13"/>
        <v>0</v>
      </c>
      <c r="Q277" t="str">
        <f t="shared" si="14"/>
        <v>NA</v>
      </c>
    </row>
    <row r="278" spans="1:17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 t="str">
        <f t="shared" si="12"/>
        <v>M</v>
      </c>
      <c r="O278" t="b">
        <f t="shared" si="13"/>
        <v>0</v>
      </c>
      <c r="Q278" t="str">
        <f t="shared" si="14"/>
        <v>NA</v>
      </c>
    </row>
    <row r="279" spans="1:17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 t="str">
        <f t="shared" si="12"/>
        <v>F</v>
      </c>
      <c r="O279" t="b">
        <f t="shared" si="13"/>
        <v>0</v>
      </c>
      <c r="Q279" t="str">
        <f t="shared" si="14"/>
        <v>NA</v>
      </c>
    </row>
    <row r="280" spans="1:17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 t="str">
        <f t="shared" si="12"/>
        <v>M</v>
      </c>
      <c r="O280" t="b">
        <f t="shared" si="13"/>
        <v>0</v>
      </c>
      <c r="Q280" t="str">
        <f t="shared" si="14"/>
        <v>NA</v>
      </c>
    </row>
    <row r="281" spans="1:17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 t="str">
        <f t="shared" si="12"/>
        <v>F</v>
      </c>
      <c r="O281" t="b">
        <f t="shared" si="13"/>
        <v>0</v>
      </c>
      <c r="Q281" t="str">
        <f t="shared" si="14"/>
        <v>NA</v>
      </c>
    </row>
    <row r="282" spans="1:17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 t="str">
        <f t="shared" si="12"/>
        <v>M</v>
      </c>
      <c r="O282" t="b">
        <f t="shared" si="13"/>
        <v>0</v>
      </c>
      <c r="Q282" t="str">
        <f t="shared" si="14"/>
        <v>NA</v>
      </c>
    </row>
    <row r="283" spans="1:17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 t="str">
        <f t="shared" si="12"/>
        <v>M</v>
      </c>
      <c r="O283" t="b">
        <f t="shared" si="13"/>
        <v>0</v>
      </c>
      <c r="Q283" t="str">
        <f t="shared" si="14"/>
        <v>NA</v>
      </c>
    </row>
    <row r="284" spans="1:17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 t="str">
        <f t="shared" si="12"/>
        <v>M</v>
      </c>
      <c r="O284" t="b">
        <f t="shared" si="13"/>
        <v>0</v>
      </c>
      <c r="Q284" t="str">
        <f t="shared" si="14"/>
        <v>NA</v>
      </c>
    </row>
    <row r="285" spans="1:17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 t="str">
        <f t="shared" si="12"/>
        <v>M</v>
      </c>
      <c r="O285" t="b">
        <f t="shared" si="13"/>
        <v>0</v>
      </c>
      <c r="Q285" t="str">
        <f t="shared" si="14"/>
        <v>NA</v>
      </c>
    </row>
    <row r="286" spans="1:17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 t="str">
        <f t="shared" si="12"/>
        <v>M</v>
      </c>
      <c r="O286" t="b">
        <f t="shared" si="13"/>
        <v>0</v>
      </c>
      <c r="Q286" t="str">
        <f t="shared" si="14"/>
        <v>NA</v>
      </c>
    </row>
    <row r="287" spans="1:17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 t="str">
        <f t="shared" si="12"/>
        <v>F</v>
      </c>
      <c r="O287" t="b">
        <f t="shared" si="13"/>
        <v>0</v>
      </c>
      <c r="Q287" t="str">
        <f t="shared" si="14"/>
        <v>NA</v>
      </c>
    </row>
    <row r="288" spans="1:17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 t="str">
        <f t="shared" si="12"/>
        <v>F</v>
      </c>
      <c r="O288" t="b">
        <f t="shared" si="13"/>
        <v>0</v>
      </c>
      <c r="Q288" t="str">
        <f t="shared" si="14"/>
        <v>NA</v>
      </c>
    </row>
    <row r="289" spans="1:17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 t="str">
        <f t="shared" si="12"/>
        <v>M</v>
      </c>
      <c r="O289" t="b">
        <f t="shared" si="13"/>
        <v>0</v>
      </c>
      <c r="Q289" t="str">
        <f t="shared" si="14"/>
        <v>NA</v>
      </c>
    </row>
    <row r="290" spans="1:17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 t="str">
        <f t="shared" si="12"/>
        <v>M</v>
      </c>
      <c r="O290" t="b">
        <f t="shared" si="13"/>
        <v>0</v>
      </c>
      <c r="Q290" t="str">
        <f t="shared" si="14"/>
        <v>NA</v>
      </c>
    </row>
    <row r="291" spans="1:17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 t="str">
        <f t="shared" si="12"/>
        <v>M</v>
      </c>
      <c r="O291" t="b">
        <f t="shared" si="13"/>
        <v>0</v>
      </c>
      <c r="Q291" t="str">
        <f t="shared" si="14"/>
        <v>NA</v>
      </c>
    </row>
    <row r="292" spans="1:17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 t="str">
        <f t="shared" si="12"/>
        <v>F</v>
      </c>
      <c r="O292" t="b">
        <f t="shared" si="13"/>
        <v>0</v>
      </c>
      <c r="Q292" t="str">
        <f t="shared" si="14"/>
        <v>NA</v>
      </c>
    </row>
    <row r="293" spans="1:17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 t="str">
        <f t="shared" si="12"/>
        <v>M</v>
      </c>
      <c r="O293" t="b">
        <f t="shared" si="13"/>
        <v>0</v>
      </c>
      <c r="Q293" t="str">
        <f t="shared" si="14"/>
        <v>NA</v>
      </c>
    </row>
    <row r="294" spans="1:17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 t="str">
        <f t="shared" si="12"/>
        <v>M</v>
      </c>
      <c r="O294" t="b">
        <f t="shared" si="13"/>
        <v>0</v>
      </c>
      <c r="Q294" t="str">
        <f t="shared" si="14"/>
        <v>NA</v>
      </c>
    </row>
    <row r="295" spans="1:17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 t="str">
        <f t="shared" si="12"/>
        <v>F</v>
      </c>
      <c r="O295" t="b">
        <f t="shared" si="13"/>
        <v>0</v>
      </c>
      <c r="Q295" t="str">
        <f t="shared" si="14"/>
        <v>NA</v>
      </c>
    </row>
    <row r="296" spans="1:17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 t="str">
        <f t="shared" si="12"/>
        <v>F</v>
      </c>
      <c r="O296" t="b">
        <f t="shared" si="13"/>
        <v>0</v>
      </c>
      <c r="Q296" t="str">
        <f t="shared" si="14"/>
        <v>NA</v>
      </c>
    </row>
    <row r="297" spans="1:17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 t="str">
        <f t="shared" si="12"/>
        <v>M</v>
      </c>
      <c r="O297" t="b">
        <f t="shared" si="13"/>
        <v>0</v>
      </c>
      <c r="Q297" t="str">
        <f t="shared" si="14"/>
        <v>NA</v>
      </c>
    </row>
    <row r="298" spans="1:17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 t="str">
        <f t="shared" si="12"/>
        <v>M</v>
      </c>
      <c r="O298" t="b">
        <f t="shared" si="13"/>
        <v>0</v>
      </c>
      <c r="Q298" t="str">
        <f t="shared" si="14"/>
        <v>NA</v>
      </c>
    </row>
    <row r="299" spans="1:17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 t="str">
        <f t="shared" si="12"/>
        <v>F</v>
      </c>
      <c r="O299" t="b">
        <f t="shared" si="13"/>
        <v>0</v>
      </c>
      <c r="Q299" t="str">
        <f t="shared" si="14"/>
        <v>NA</v>
      </c>
    </row>
    <row r="300" spans="1:17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 t="str">
        <f t="shared" si="12"/>
        <v>M</v>
      </c>
      <c r="O300" t="b">
        <f t="shared" si="13"/>
        <v>0</v>
      </c>
      <c r="Q300" t="str">
        <f t="shared" si="14"/>
        <v>NA</v>
      </c>
    </row>
    <row r="301" spans="1:17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 t="str">
        <f t="shared" si="12"/>
        <v>M</v>
      </c>
      <c r="O301" t="b">
        <f t="shared" si="13"/>
        <v>0</v>
      </c>
      <c r="Q301" t="str">
        <f t="shared" si="14"/>
        <v>NA</v>
      </c>
    </row>
    <row r="302" spans="1:17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 t="str">
        <f t="shared" si="12"/>
        <v>M</v>
      </c>
      <c r="O302" t="b">
        <f t="shared" si="13"/>
        <v>0</v>
      </c>
      <c r="Q302" t="str">
        <f t="shared" si="14"/>
        <v>NA</v>
      </c>
    </row>
    <row r="303" spans="1:17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 t="str">
        <f t="shared" si="12"/>
        <v>M</v>
      </c>
      <c r="O303" t="b">
        <f t="shared" si="13"/>
        <v>0</v>
      </c>
      <c r="Q303" t="str">
        <f t="shared" si="14"/>
        <v>NA</v>
      </c>
    </row>
    <row r="304" spans="1:17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 t="str">
        <f t="shared" si="12"/>
        <v>M</v>
      </c>
      <c r="O304" t="b">
        <f t="shared" si="13"/>
        <v>0</v>
      </c>
      <c r="Q304" t="str">
        <f t="shared" si="14"/>
        <v>NA</v>
      </c>
    </row>
    <row r="305" spans="1:17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 t="str">
        <f t="shared" si="12"/>
        <v>F</v>
      </c>
      <c r="O305" t="b">
        <f t="shared" si="13"/>
        <v>0</v>
      </c>
      <c r="Q305" t="str">
        <f t="shared" si="14"/>
        <v>NA</v>
      </c>
    </row>
    <row r="306" spans="1:17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 t="str">
        <f t="shared" si="12"/>
        <v>F</v>
      </c>
      <c r="O306" t="b">
        <f t="shared" si="13"/>
        <v>0</v>
      </c>
      <c r="Q306" t="str">
        <f t="shared" si="14"/>
        <v>NA</v>
      </c>
    </row>
    <row r="307" spans="1:17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 t="str">
        <f t="shared" si="12"/>
        <v>M</v>
      </c>
      <c r="O307" t="b">
        <f t="shared" si="13"/>
        <v>0</v>
      </c>
      <c r="Q307" t="str">
        <f t="shared" si="14"/>
        <v>NA</v>
      </c>
    </row>
    <row r="308" spans="1:17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 t="str">
        <f t="shared" si="12"/>
        <v>M</v>
      </c>
      <c r="O308" t="b">
        <f t="shared" si="13"/>
        <v>0</v>
      </c>
      <c r="Q308" t="str">
        <f t="shared" si="14"/>
        <v>NA</v>
      </c>
    </row>
    <row r="309" spans="1:17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 t="str">
        <f t="shared" si="12"/>
        <v>M</v>
      </c>
      <c r="O309" t="b">
        <f t="shared" si="13"/>
        <v>0</v>
      </c>
      <c r="Q309" t="str">
        <f t="shared" si="14"/>
        <v>NA</v>
      </c>
    </row>
    <row r="310" spans="1:17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 t="str">
        <f t="shared" si="12"/>
        <v>F</v>
      </c>
      <c r="O310" t="b">
        <f t="shared" si="13"/>
        <v>0</v>
      </c>
      <c r="Q310" t="str">
        <f t="shared" si="14"/>
        <v>NA</v>
      </c>
    </row>
    <row r="311" spans="1:17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 t="str">
        <f t="shared" si="12"/>
        <v>F</v>
      </c>
      <c r="O311" t="b">
        <f t="shared" si="13"/>
        <v>0</v>
      </c>
      <c r="Q311" t="str">
        <f t="shared" si="14"/>
        <v>NA</v>
      </c>
    </row>
    <row r="312" spans="1:17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 t="str">
        <f t="shared" si="12"/>
        <v>M</v>
      </c>
      <c r="O312" t="b">
        <f t="shared" si="13"/>
        <v>0</v>
      </c>
      <c r="Q312" t="str">
        <f t="shared" si="14"/>
        <v>NA</v>
      </c>
    </row>
    <row r="313" spans="1:17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 t="str">
        <f t="shared" si="12"/>
        <v>F</v>
      </c>
      <c r="O313" t="b">
        <f t="shared" si="13"/>
        <v>0</v>
      </c>
      <c r="Q313" t="str">
        <f t="shared" si="14"/>
        <v>NA</v>
      </c>
    </row>
    <row r="314" spans="1:17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 t="str">
        <f t="shared" si="12"/>
        <v>M</v>
      </c>
      <c r="O314" t="b">
        <f t="shared" si="13"/>
        <v>0</v>
      </c>
      <c r="Q314" t="str">
        <f t="shared" si="14"/>
        <v>NA</v>
      </c>
    </row>
    <row r="315" spans="1:17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 t="str">
        <f t="shared" si="12"/>
        <v>F</v>
      </c>
      <c r="O315" t="b">
        <f t="shared" si="13"/>
        <v>0</v>
      </c>
      <c r="Q315" t="str">
        <f t="shared" si="14"/>
        <v>NA</v>
      </c>
    </row>
    <row r="316" spans="1:17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 t="str">
        <f t="shared" si="12"/>
        <v>F</v>
      </c>
      <c r="O316" t="b">
        <f t="shared" si="13"/>
        <v>0</v>
      </c>
      <c r="Q316" t="str">
        <f t="shared" si="14"/>
        <v>NA</v>
      </c>
    </row>
    <row r="317" spans="1:17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 t="str">
        <f t="shared" si="12"/>
        <v>M</v>
      </c>
      <c r="O317" t="b">
        <f t="shared" si="13"/>
        <v>0</v>
      </c>
      <c r="Q317" t="str">
        <f t="shared" si="14"/>
        <v>NA</v>
      </c>
    </row>
    <row r="318" spans="1:17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 t="str">
        <f t="shared" si="12"/>
        <v>F</v>
      </c>
      <c r="O318" t="b">
        <f t="shared" si="13"/>
        <v>0</v>
      </c>
      <c r="Q318" t="str">
        <f t="shared" si="14"/>
        <v>NA</v>
      </c>
    </row>
    <row r="319" spans="1:17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 t="str">
        <f t="shared" si="12"/>
        <v>F</v>
      </c>
      <c r="O319" t="b">
        <f t="shared" si="13"/>
        <v>0</v>
      </c>
      <c r="Q319" t="str">
        <f t="shared" si="14"/>
        <v>NA</v>
      </c>
    </row>
    <row r="320" spans="1:17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 t="str">
        <f t="shared" si="12"/>
        <v>F</v>
      </c>
      <c r="O320" t="b">
        <f t="shared" si="13"/>
        <v>0</v>
      </c>
      <c r="Q320" t="str">
        <f t="shared" si="14"/>
        <v>NA</v>
      </c>
    </row>
    <row r="321" spans="1:17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 t="str">
        <f t="shared" si="12"/>
        <v>F</v>
      </c>
      <c r="O321" t="b">
        <f t="shared" si="13"/>
        <v>0</v>
      </c>
      <c r="Q321" t="str">
        <f t="shared" si="14"/>
        <v>NA</v>
      </c>
    </row>
    <row r="322" spans="1:17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 t="str">
        <f t="shared" si="12"/>
        <v>F</v>
      </c>
      <c r="O322" t="b">
        <f t="shared" si="13"/>
        <v>0</v>
      </c>
      <c r="Q322" t="str">
        <f t="shared" si="14"/>
        <v>NA</v>
      </c>
    </row>
    <row r="323" spans="1:17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 t="str">
        <f t="shared" ref="N323:N386" si="15">IF(OR(C323="F",C323="Femal",C323="Female",C323="female"),"F",
   IF(OR(C323="M",C323="Male",C323="male"),"M","NA"))</f>
        <v>F</v>
      </c>
      <c r="O323" t="b">
        <f t="shared" ref="O323:O386" si="16">IF(OR(A323="CA",A323="Calif.",A323="California"),"CA")</f>
        <v>0</v>
      </c>
      <c r="Q323" t="str">
        <f t="shared" ref="Q323:Q386" si="17">IF(OR(B323="HS",B323="HighSchool",B323="High school"),"High School",
   IF(OR(B323="Bach",B323="Bachelor","Bachelors"),"Bachelor",
   IF(OR(B323="MSc",B323="Master","Masters"),"Master",
   IF(OR(B323="PhD",B323="Doctor","Doctorate"),"PhD","NA"))))</f>
        <v>NA</v>
      </c>
    </row>
    <row r="324" spans="1:17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 t="str">
        <f t="shared" si="15"/>
        <v>M</v>
      </c>
      <c r="O324" t="b">
        <f t="shared" si="16"/>
        <v>0</v>
      </c>
      <c r="Q324" t="str">
        <f t="shared" si="17"/>
        <v>NA</v>
      </c>
    </row>
    <row r="325" spans="1:17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 t="str">
        <f t="shared" si="15"/>
        <v>F</v>
      </c>
      <c r="O325" t="b">
        <f t="shared" si="16"/>
        <v>0</v>
      </c>
      <c r="Q325" t="str">
        <f t="shared" si="17"/>
        <v>NA</v>
      </c>
    </row>
    <row r="326" spans="1:17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 t="str">
        <f t="shared" si="15"/>
        <v>M</v>
      </c>
      <c r="O326" t="b">
        <f t="shared" si="16"/>
        <v>0</v>
      </c>
      <c r="Q326" t="str">
        <f t="shared" si="17"/>
        <v>NA</v>
      </c>
    </row>
    <row r="327" spans="1:17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 t="str">
        <f t="shared" si="15"/>
        <v>M</v>
      </c>
      <c r="O327" t="b">
        <f t="shared" si="16"/>
        <v>0</v>
      </c>
      <c r="Q327" t="str">
        <f t="shared" si="17"/>
        <v>NA</v>
      </c>
    </row>
    <row r="328" spans="1:17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 t="str">
        <f t="shared" si="15"/>
        <v>F</v>
      </c>
      <c r="O328" t="b">
        <f t="shared" si="16"/>
        <v>0</v>
      </c>
      <c r="Q328" t="str">
        <f t="shared" si="17"/>
        <v>NA</v>
      </c>
    </row>
    <row r="329" spans="1:17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 t="str">
        <f t="shared" si="15"/>
        <v>F</v>
      </c>
      <c r="O329" t="b">
        <f t="shared" si="16"/>
        <v>0</v>
      </c>
      <c r="Q329" t="str">
        <f t="shared" si="17"/>
        <v>NA</v>
      </c>
    </row>
    <row r="330" spans="1:17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 t="str">
        <f t="shared" si="15"/>
        <v>F</v>
      </c>
      <c r="O330" t="b">
        <f t="shared" si="16"/>
        <v>0</v>
      </c>
      <c r="Q330" t="str">
        <f t="shared" si="17"/>
        <v>NA</v>
      </c>
    </row>
    <row r="331" spans="1:17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 t="str">
        <f t="shared" si="15"/>
        <v>M</v>
      </c>
      <c r="O331" t="b">
        <f t="shared" si="16"/>
        <v>0</v>
      </c>
      <c r="Q331" t="str">
        <f t="shared" si="17"/>
        <v>NA</v>
      </c>
    </row>
    <row r="332" spans="1:17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 t="str">
        <f t="shared" si="15"/>
        <v>M</v>
      </c>
      <c r="O332" t="b">
        <f t="shared" si="16"/>
        <v>0</v>
      </c>
      <c r="Q332" t="str">
        <f t="shared" si="17"/>
        <v>NA</v>
      </c>
    </row>
    <row r="333" spans="1:17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 t="str">
        <f t="shared" si="15"/>
        <v>F</v>
      </c>
      <c r="O333" t="b">
        <f t="shared" si="16"/>
        <v>0</v>
      </c>
      <c r="Q333" t="str">
        <f t="shared" si="17"/>
        <v>NA</v>
      </c>
    </row>
    <row r="334" spans="1:17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 t="str">
        <f t="shared" si="15"/>
        <v>F</v>
      </c>
      <c r="O334" t="b">
        <f t="shared" si="16"/>
        <v>0</v>
      </c>
      <c r="Q334" t="str">
        <f t="shared" si="17"/>
        <v>NA</v>
      </c>
    </row>
    <row r="335" spans="1:17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 t="str">
        <f t="shared" si="15"/>
        <v>M</v>
      </c>
      <c r="O335" t="b">
        <f t="shared" si="16"/>
        <v>0</v>
      </c>
      <c r="Q335" t="str">
        <f t="shared" si="17"/>
        <v>NA</v>
      </c>
    </row>
    <row r="336" spans="1:17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 t="str">
        <f t="shared" si="15"/>
        <v>F</v>
      </c>
      <c r="O336" t="b">
        <f t="shared" si="16"/>
        <v>0</v>
      </c>
      <c r="Q336" t="str">
        <f t="shared" si="17"/>
        <v>NA</v>
      </c>
    </row>
    <row r="337" spans="1:17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 t="str">
        <f t="shared" si="15"/>
        <v>M</v>
      </c>
      <c r="O337" t="b">
        <f t="shared" si="16"/>
        <v>0</v>
      </c>
      <c r="Q337" t="str">
        <f t="shared" si="17"/>
        <v>NA</v>
      </c>
    </row>
    <row r="338" spans="1:17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 t="str">
        <f t="shared" si="15"/>
        <v>M</v>
      </c>
      <c r="O338" t="b">
        <f t="shared" si="16"/>
        <v>0</v>
      </c>
      <c r="Q338" t="str">
        <f t="shared" si="17"/>
        <v>NA</v>
      </c>
    </row>
    <row r="339" spans="1:17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 t="str">
        <f t="shared" si="15"/>
        <v>M</v>
      </c>
      <c r="O339" t="b">
        <f t="shared" si="16"/>
        <v>0</v>
      </c>
      <c r="Q339" t="str">
        <f t="shared" si="17"/>
        <v>NA</v>
      </c>
    </row>
    <row r="340" spans="1:17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 t="str">
        <f t="shared" si="15"/>
        <v>F</v>
      </c>
      <c r="O340" t="b">
        <f t="shared" si="16"/>
        <v>0</v>
      </c>
      <c r="Q340" t="str">
        <f t="shared" si="17"/>
        <v>NA</v>
      </c>
    </row>
    <row r="341" spans="1:17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 t="str">
        <f t="shared" si="15"/>
        <v>M</v>
      </c>
      <c r="O341" t="b">
        <f t="shared" si="16"/>
        <v>0</v>
      </c>
      <c r="Q341" t="str">
        <f t="shared" si="17"/>
        <v>NA</v>
      </c>
    </row>
    <row r="342" spans="1:17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 t="str">
        <f t="shared" si="15"/>
        <v>F</v>
      </c>
      <c r="O342" t="b">
        <f t="shared" si="16"/>
        <v>0</v>
      </c>
      <c r="Q342" t="str">
        <f t="shared" si="17"/>
        <v>NA</v>
      </c>
    </row>
    <row r="343" spans="1:17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 t="str">
        <f t="shared" si="15"/>
        <v>M</v>
      </c>
      <c r="O343" t="b">
        <f t="shared" si="16"/>
        <v>0</v>
      </c>
      <c r="Q343" t="str">
        <f t="shared" si="17"/>
        <v>NA</v>
      </c>
    </row>
    <row r="344" spans="1:17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 t="str">
        <f t="shared" si="15"/>
        <v>M</v>
      </c>
      <c r="O344" t="b">
        <f t="shared" si="16"/>
        <v>0</v>
      </c>
      <c r="Q344" t="str">
        <f t="shared" si="17"/>
        <v>NA</v>
      </c>
    </row>
    <row r="345" spans="1:17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 t="str">
        <f t="shared" si="15"/>
        <v>F</v>
      </c>
      <c r="O345" t="b">
        <f t="shared" si="16"/>
        <v>0</v>
      </c>
      <c r="Q345" t="str">
        <f t="shared" si="17"/>
        <v>NA</v>
      </c>
    </row>
    <row r="346" spans="1:17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 t="str">
        <f t="shared" si="15"/>
        <v>F</v>
      </c>
      <c r="O346" t="b">
        <f t="shared" si="16"/>
        <v>0</v>
      </c>
      <c r="Q346" t="str">
        <f t="shared" si="17"/>
        <v>NA</v>
      </c>
    </row>
    <row r="347" spans="1:17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 t="str">
        <f t="shared" si="15"/>
        <v>F</v>
      </c>
      <c r="O347" t="b">
        <f t="shared" si="16"/>
        <v>0</v>
      </c>
      <c r="Q347" t="str">
        <f t="shared" si="17"/>
        <v>NA</v>
      </c>
    </row>
    <row r="348" spans="1:17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 t="str">
        <f t="shared" si="15"/>
        <v>M</v>
      </c>
      <c r="O348" t="b">
        <f t="shared" si="16"/>
        <v>0</v>
      </c>
      <c r="Q348" t="str">
        <f t="shared" si="17"/>
        <v>NA</v>
      </c>
    </row>
    <row r="349" spans="1:17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 t="str">
        <f t="shared" si="15"/>
        <v>F</v>
      </c>
      <c r="O349" t="b">
        <f t="shared" si="16"/>
        <v>0</v>
      </c>
      <c r="Q349" t="str">
        <f t="shared" si="17"/>
        <v>NA</v>
      </c>
    </row>
    <row r="350" spans="1:17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 t="str">
        <f t="shared" si="15"/>
        <v>F</v>
      </c>
      <c r="O350" t="b">
        <f t="shared" si="16"/>
        <v>0</v>
      </c>
      <c r="Q350" t="str">
        <f t="shared" si="17"/>
        <v>NA</v>
      </c>
    </row>
    <row r="351" spans="1:17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 t="str">
        <f t="shared" si="15"/>
        <v>F</v>
      </c>
      <c r="O351" t="b">
        <f t="shared" si="16"/>
        <v>0</v>
      </c>
      <c r="Q351" t="str">
        <f t="shared" si="17"/>
        <v>NA</v>
      </c>
    </row>
    <row r="352" spans="1:17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 t="str">
        <f t="shared" si="15"/>
        <v>F</v>
      </c>
      <c r="O352" t="b">
        <f t="shared" si="16"/>
        <v>0</v>
      </c>
      <c r="Q352" t="str">
        <f t="shared" si="17"/>
        <v>NA</v>
      </c>
    </row>
    <row r="353" spans="1:17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 t="str">
        <f t="shared" si="15"/>
        <v>F</v>
      </c>
      <c r="O353" t="b">
        <f t="shared" si="16"/>
        <v>0</v>
      </c>
      <c r="Q353" t="str">
        <f t="shared" si="17"/>
        <v>NA</v>
      </c>
    </row>
    <row r="354" spans="1:17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 t="str">
        <f t="shared" si="15"/>
        <v>F</v>
      </c>
      <c r="O354" t="b">
        <f t="shared" si="16"/>
        <v>0</v>
      </c>
      <c r="Q354" t="str">
        <f t="shared" si="17"/>
        <v>NA</v>
      </c>
    </row>
    <row r="355" spans="1:17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 t="str">
        <f t="shared" si="15"/>
        <v>M</v>
      </c>
      <c r="O355" t="b">
        <f t="shared" si="16"/>
        <v>0</v>
      </c>
      <c r="Q355" t="str">
        <f t="shared" si="17"/>
        <v>NA</v>
      </c>
    </row>
    <row r="356" spans="1:17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 t="str">
        <f t="shared" si="15"/>
        <v>M</v>
      </c>
      <c r="O356" t="b">
        <f t="shared" si="16"/>
        <v>0</v>
      </c>
      <c r="Q356" t="str">
        <f t="shared" si="17"/>
        <v>NA</v>
      </c>
    </row>
    <row r="357" spans="1:17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 t="str">
        <f t="shared" si="15"/>
        <v>M</v>
      </c>
      <c r="O357" t="b">
        <f t="shared" si="16"/>
        <v>0</v>
      </c>
      <c r="Q357" t="str">
        <f t="shared" si="17"/>
        <v>NA</v>
      </c>
    </row>
    <row r="358" spans="1:17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 t="str">
        <f t="shared" si="15"/>
        <v>F</v>
      </c>
      <c r="O358" t="b">
        <f t="shared" si="16"/>
        <v>0</v>
      </c>
      <c r="Q358" t="str">
        <f t="shared" si="17"/>
        <v>NA</v>
      </c>
    </row>
    <row r="359" spans="1:17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 t="str">
        <f t="shared" si="15"/>
        <v>F</v>
      </c>
      <c r="O359" t="b">
        <f t="shared" si="16"/>
        <v>0</v>
      </c>
      <c r="Q359" t="str">
        <f t="shared" si="17"/>
        <v>NA</v>
      </c>
    </row>
    <row r="360" spans="1:17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 t="str">
        <f t="shared" si="15"/>
        <v>F</v>
      </c>
      <c r="O360" t="b">
        <f t="shared" si="16"/>
        <v>0</v>
      </c>
      <c r="Q360" t="str">
        <f t="shared" si="17"/>
        <v>NA</v>
      </c>
    </row>
    <row r="361" spans="1:17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 t="str">
        <f t="shared" si="15"/>
        <v>M</v>
      </c>
      <c r="O361" t="b">
        <f t="shared" si="16"/>
        <v>0</v>
      </c>
      <c r="Q361" t="str">
        <f t="shared" si="17"/>
        <v>NA</v>
      </c>
    </row>
    <row r="362" spans="1:17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 t="str">
        <f t="shared" si="15"/>
        <v>M</v>
      </c>
      <c r="O362" t="b">
        <f t="shared" si="16"/>
        <v>0</v>
      </c>
      <c r="Q362" t="str">
        <f t="shared" si="17"/>
        <v>NA</v>
      </c>
    </row>
    <row r="363" spans="1:17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 t="str">
        <f t="shared" si="15"/>
        <v>F</v>
      </c>
      <c r="O363" t="b">
        <f t="shared" si="16"/>
        <v>0</v>
      </c>
      <c r="Q363" t="str">
        <f t="shared" si="17"/>
        <v>NA</v>
      </c>
    </row>
    <row r="364" spans="1:17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 t="str">
        <f t="shared" si="15"/>
        <v>F</v>
      </c>
      <c r="O364" t="b">
        <f t="shared" si="16"/>
        <v>0</v>
      </c>
      <c r="Q364" t="str">
        <f t="shared" si="17"/>
        <v>NA</v>
      </c>
    </row>
    <row r="365" spans="1:17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 t="str">
        <f t="shared" si="15"/>
        <v>M</v>
      </c>
      <c r="O365" t="b">
        <f t="shared" si="16"/>
        <v>0</v>
      </c>
      <c r="Q365" t="str">
        <f t="shared" si="17"/>
        <v>NA</v>
      </c>
    </row>
    <row r="366" spans="1:17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 t="str">
        <f t="shared" si="15"/>
        <v>M</v>
      </c>
      <c r="O366" t="b">
        <f t="shared" si="16"/>
        <v>0</v>
      </c>
      <c r="Q366" t="str">
        <f t="shared" si="17"/>
        <v>NA</v>
      </c>
    </row>
    <row r="367" spans="1:17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 t="str">
        <f t="shared" si="15"/>
        <v>M</v>
      </c>
      <c r="O367" t="b">
        <f t="shared" si="16"/>
        <v>0</v>
      </c>
      <c r="Q367" t="str">
        <f t="shared" si="17"/>
        <v>NA</v>
      </c>
    </row>
    <row r="368" spans="1:17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 t="str">
        <f t="shared" si="15"/>
        <v>F</v>
      </c>
      <c r="O368" t="b">
        <f t="shared" si="16"/>
        <v>0</v>
      </c>
      <c r="Q368" t="str">
        <f t="shared" si="17"/>
        <v>NA</v>
      </c>
    </row>
    <row r="369" spans="1:17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 t="str">
        <f t="shared" si="15"/>
        <v>F</v>
      </c>
      <c r="O369" t="b">
        <f t="shared" si="16"/>
        <v>0</v>
      </c>
      <c r="Q369" t="str">
        <f t="shared" si="17"/>
        <v>NA</v>
      </c>
    </row>
    <row r="370" spans="1:17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 t="str">
        <f t="shared" si="15"/>
        <v>F</v>
      </c>
      <c r="O370" t="b">
        <f t="shared" si="16"/>
        <v>0</v>
      </c>
      <c r="Q370" t="str">
        <f t="shared" si="17"/>
        <v>NA</v>
      </c>
    </row>
    <row r="371" spans="1:17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 t="str">
        <f t="shared" si="15"/>
        <v>F</v>
      </c>
      <c r="O371" t="b">
        <f t="shared" si="16"/>
        <v>0</v>
      </c>
      <c r="Q371" t="str">
        <f t="shared" si="17"/>
        <v>NA</v>
      </c>
    </row>
    <row r="372" spans="1:17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 t="str">
        <f t="shared" si="15"/>
        <v>M</v>
      </c>
      <c r="O372" t="b">
        <f t="shared" si="16"/>
        <v>0</v>
      </c>
      <c r="Q372" t="str">
        <f t="shared" si="17"/>
        <v>NA</v>
      </c>
    </row>
    <row r="373" spans="1:17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 t="str">
        <f t="shared" si="15"/>
        <v>F</v>
      </c>
      <c r="O373" t="b">
        <f t="shared" si="16"/>
        <v>0</v>
      </c>
      <c r="Q373" t="str">
        <f t="shared" si="17"/>
        <v>NA</v>
      </c>
    </row>
    <row r="374" spans="1:17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 t="str">
        <f t="shared" si="15"/>
        <v>M</v>
      </c>
      <c r="O374" t="b">
        <f t="shared" si="16"/>
        <v>0</v>
      </c>
      <c r="Q374" t="str">
        <f t="shared" si="17"/>
        <v>NA</v>
      </c>
    </row>
    <row r="375" spans="1:17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 t="str">
        <f t="shared" si="15"/>
        <v>F</v>
      </c>
      <c r="O375" t="b">
        <f t="shared" si="16"/>
        <v>0</v>
      </c>
      <c r="Q375" t="str">
        <f t="shared" si="17"/>
        <v>NA</v>
      </c>
    </row>
    <row r="376" spans="1:17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 t="str">
        <f t="shared" si="15"/>
        <v>F</v>
      </c>
      <c r="O376" t="b">
        <f t="shared" si="16"/>
        <v>0</v>
      </c>
      <c r="Q376" t="str">
        <f t="shared" si="17"/>
        <v>NA</v>
      </c>
    </row>
    <row r="377" spans="1:17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 t="str">
        <f t="shared" si="15"/>
        <v>M</v>
      </c>
      <c r="O377" t="b">
        <f t="shared" si="16"/>
        <v>0</v>
      </c>
      <c r="Q377" t="str">
        <f t="shared" si="17"/>
        <v>NA</v>
      </c>
    </row>
    <row r="378" spans="1:17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 t="str">
        <f t="shared" si="15"/>
        <v>F</v>
      </c>
      <c r="O378" t="b">
        <f t="shared" si="16"/>
        <v>0</v>
      </c>
      <c r="Q378" t="str">
        <f t="shared" si="17"/>
        <v>NA</v>
      </c>
    </row>
    <row r="379" spans="1:17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 t="str">
        <f t="shared" si="15"/>
        <v>F</v>
      </c>
      <c r="O379" t="b">
        <f t="shared" si="16"/>
        <v>0</v>
      </c>
      <c r="Q379" t="str">
        <f t="shared" si="17"/>
        <v>NA</v>
      </c>
    </row>
    <row r="380" spans="1:17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 t="str">
        <f t="shared" si="15"/>
        <v>F</v>
      </c>
      <c r="O380" t="b">
        <f t="shared" si="16"/>
        <v>0</v>
      </c>
      <c r="Q380" t="str">
        <f t="shared" si="17"/>
        <v>NA</v>
      </c>
    </row>
    <row r="381" spans="1:17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 t="str">
        <f t="shared" si="15"/>
        <v>F</v>
      </c>
      <c r="O381" t="b">
        <f t="shared" si="16"/>
        <v>0</v>
      </c>
      <c r="Q381" t="str">
        <f t="shared" si="17"/>
        <v>NA</v>
      </c>
    </row>
    <row r="382" spans="1:17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 t="str">
        <f t="shared" si="15"/>
        <v>M</v>
      </c>
      <c r="O382" t="b">
        <f t="shared" si="16"/>
        <v>0</v>
      </c>
      <c r="Q382" t="str">
        <f t="shared" si="17"/>
        <v>NA</v>
      </c>
    </row>
    <row r="383" spans="1:17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 t="str">
        <f t="shared" si="15"/>
        <v>F</v>
      </c>
      <c r="O383" t="b">
        <f t="shared" si="16"/>
        <v>0</v>
      </c>
      <c r="Q383" t="str">
        <f t="shared" si="17"/>
        <v>NA</v>
      </c>
    </row>
    <row r="384" spans="1:17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 t="str">
        <f t="shared" si="15"/>
        <v>M</v>
      </c>
      <c r="O384" t="b">
        <f t="shared" si="16"/>
        <v>0</v>
      </c>
      <c r="Q384" t="str">
        <f t="shared" si="17"/>
        <v>NA</v>
      </c>
    </row>
    <row r="385" spans="1:17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 t="str">
        <f t="shared" si="15"/>
        <v>F</v>
      </c>
      <c r="O385" t="b">
        <f t="shared" si="16"/>
        <v>0</v>
      </c>
      <c r="Q385" t="str">
        <f t="shared" si="17"/>
        <v>NA</v>
      </c>
    </row>
    <row r="386" spans="1:17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 t="str">
        <f t="shared" si="15"/>
        <v>M</v>
      </c>
      <c r="O386" t="b">
        <f t="shared" si="16"/>
        <v>0</v>
      </c>
      <c r="Q386" t="str">
        <f t="shared" si="17"/>
        <v>NA</v>
      </c>
    </row>
    <row r="387" spans="1:17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 t="str">
        <f t="shared" ref="N387:N450" si="18">IF(OR(C387="F",C387="Femal",C387="Female",C387="female"),"F",
   IF(OR(C387="M",C387="Male",C387="male"),"M","NA"))</f>
        <v>F</v>
      </c>
      <c r="O387" t="b">
        <f t="shared" ref="O387:O450" si="19">IF(OR(A387="CA",A387="Calif.",A387="California"),"CA")</f>
        <v>0</v>
      </c>
      <c r="Q387" t="str">
        <f t="shared" ref="Q387:Q450" si="20">IF(OR(B387="HS",B387="HighSchool",B387="High school"),"High School",
   IF(OR(B387="Bach",B387="Bachelor","Bachelors"),"Bachelor",
   IF(OR(B387="MSc",B387="Master","Masters"),"Master",
   IF(OR(B387="PhD",B387="Doctor","Doctorate"),"PhD","NA"))))</f>
        <v>NA</v>
      </c>
    </row>
    <row r="388" spans="1:17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 t="str">
        <f t="shared" si="18"/>
        <v>M</v>
      </c>
      <c r="O388" t="b">
        <f t="shared" si="19"/>
        <v>0</v>
      </c>
      <c r="Q388" t="str">
        <f t="shared" si="20"/>
        <v>NA</v>
      </c>
    </row>
    <row r="389" spans="1:17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 t="str">
        <f t="shared" si="18"/>
        <v>M</v>
      </c>
      <c r="O389" t="b">
        <f t="shared" si="19"/>
        <v>0</v>
      </c>
      <c r="Q389" t="str">
        <f t="shared" si="20"/>
        <v>NA</v>
      </c>
    </row>
    <row r="390" spans="1:17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 t="str">
        <f t="shared" si="18"/>
        <v>M</v>
      </c>
      <c r="O390" t="b">
        <f t="shared" si="19"/>
        <v>0</v>
      </c>
      <c r="Q390" t="str">
        <f t="shared" si="20"/>
        <v>NA</v>
      </c>
    </row>
    <row r="391" spans="1:17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 t="str">
        <f t="shared" si="18"/>
        <v>F</v>
      </c>
      <c r="O391" t="b">
        <f t="shared" si="19"/>
        <v>0</v>
      </c>
      <c r="Q391" t="str">
        <f t="shared" si="20"/>
        <v>NA</v>
      </c>
    </row>
    <row r="392" spans="1:17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 t="str">
        <f t="shared" si="18"/>
        <v>M</v>
      </c>
      <c r="O392" t="b">
        <f t="shared" si="19"/>
        <v>0</v>
      </c>
      <c r="Q392" t="str">
        <f t="shared" si="20"/>
        <v>NA</v>
      </c>
    </row>
    <row r="393" spans="1:17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 t="str">
        <f t="shared" si="18"/>
        <v>M</v>
      </c>
      <c r="O393" t="b">
        <f t="shared" si="19"/>
        <v>0</v>
      </c>
      <c r="Q393" t="str">
        <f t="shared" si="20"/>
        <v>NA</v>
      </c>
    </row>
    <row r="394" spans="1:17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 t="str">
        <f t="shared" si="18"/>
        <v>F</v>
      </c>
      <c r="O394" t="b">
        <f t="shared" si="19"/>
        <v>0</v>
      </c>
      <c r="Q394" t="str">
        <f t="shared" si="20"/>
        <v>NA</v>
      </c>
    </row>
    <row r="395" spans="1:17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 t="str">
        <f t="shared" si="18"/>
        <v>M</v>
      </c>
      <c r="O395" t="b">
        <f t="shared" si="19"/>
        <v>0</v>
      </c>
      <c r="Q395" t="str">
        <f t="shared" si="20"/>
        <v>NA</v>
      </c>
    </row>
    <row r="396" spans="1:17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 t="str">
        <f t="shared" si="18"/>
        <v>F</v>
      </c>
      <c r="O396" t="b">
        <f t="shared" si="19"/>
        <v>0</v>
      </c>
      <c r="Q396" t="str">
        <f t="shared" si="20"/>
        <v>NA</v>
      </c>
    </row>
    <row r="397" spans="1:17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 t="str">
        <f t="shared" si="18"/>
        <v>M</v>
      </c>
      <c r="O397" t="b">
        <f t="shared" si="19"/>
        <v>0</v>
      </c>
      <c r="Q397" t="str">
        <f t="shared" si="20"/>
        <v>NA</v>
      </c>
    </row>
    <row r="398" spans="1:17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 t="str">
        <f t="shared" si="18"/>
        <v>M</v>
      </c>
      <c r="O398" t="b">
        <f t="shared" si="19"/>
        <v>0</v>
      </c>
      <c r="Q398" t="str">
        <f t="shared" si="20"/>
        <v>NA</v>
      </c>
    </row>
    <row r="399" spans="1:17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 t="str">
        <f t="shared" si="18"/>
        <v>F</v>
      </c>
      <c r="O399" t="b">
        <f t="shared" si="19"/>
        <v>0</v>
      </c>
      <c r="Q399" t="str">
        <f t="shared" si="20"/>
        <v>NA</v>
      </c>
    </row>
    <row r="400" spans="1:17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 t="str">
        <f t="shared" si="18"/>
        <v>F</v>
      </c>
      <c r="O400" t="b">
        <f t="shared" si="19"/>
        <v>0</v>
      </c>
      <c r="Q400" t="str">
        <f t="shared" si="20"/>
        <v>NA</v>
      </c>
    </row>
    <row r="401" spans="1:17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 t="str">
        <f t="shared" si="18"/>
        <v>M</v>
      </c>
      <c r="O401" t="b">
        <f t="shared" si="19"/>
        <v>0</v>
      </c>
      <c r="Q401" t="str">
        <f t="shared" si="20"/>
        <v>NA</v>
      </c>
    </row>
    <row r="402" spans="1:17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 t="str">
        <f t="shared" si="18"/>
        <v>M</v>
      </c>
      <c r="O402" t="b">
        <f t="shared" si="19"/>
        <v>0</v>
      </c>
      <c r="Q402" t="str">
        <f t="shared" si="20"/>
        <v>NA</v>
      </c>
    </row>
    <row r="403" spans="1:17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 t="str">
        <f t="shared" si="18"/>
        <v>M</v>
      </c>
      <c r="O403" t="b">
        <f t="shared" si="19"/>
        <v>0</v>
      </c>
      <c r="Q403" t="str">
        <f t="shared" si="20"/>
        <v>NA</v>
      </c>
    </row>
    <row r="404" spans="1:17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 t="str">
        <f t="shared" si="18"/>
        <v>M</v>
      </c>
      <c r="O404" t="b">
        <f t="shared" si="19"/>
        <v>0</v>
      </c>
      <c r="Q404" t="str">
        <f t="shared" si="20"/>
        <v>NA</v>
      </c>
    </row>
    <row r="405" spans="1:17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 t="str">
        <f t="shared" si="18"/>
        <v>F</v>
      </c>
      <c r="O405" t="b">
        <f t="shared" si="19"/>
        <v>0</v>
      </c>
      <c r="Q405" t="str">
        <f t="shared" si="20"/>
        <v>NA</v>
      </c>
    </row>
    <row r="406" spans="1:17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 t="str">
        <f t="shared" si="18"/>
        <v>F</v>
      </c>
      <c r="O406" t="b">
        <f t="shared" si="19"/>
        <v>0</v>
      </c>
      <c r="Q406" t="str">
        <f t="shared" si="20"/>
        <v>NA</v>
      </c>
    </row>
    <row r="407" spans="1:17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 t="str">
        <f t="shared" si="18"/>
        <v>F</v>
      </c>
      <c r="O407" t="b">
        <f t="shared" si="19"/>
        <v>0</v>
      </c>
      <c r="Q407" t="str">
        <f t="shared" si="20"/>
        <v>NA</v>
      </c>
    </row>
    <row r="408" spans="1:17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 t="str">
        <f t="shared" si="18"/>
        <v>M</v>
      </c>
      <c r="O408" t="b">
        <f t="shared" si="19"/>
        <v>0</v>
      </c>
      <c r="Q408" t="str">
        <f t="shared" si="20"/>
        <v>NA</v>
      </c>
    </row>
    <row r="409" spans="1:17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 t="str">
        <f t="shared" si="18"/>
        <v>F</v>
      </c>
      <c r="O409" t="b">
        <f t="shared" si="19"/>
        <v>0</v>
      </c>
      <c r="Q409" t="str">
        <f t="shared" si="20"/>
        <v>NA</v>
      </c>
    </row>
    <row r="410" spans="1:17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 t="str">
        <f t="shared" si="18"/>
        <v>F</v>
      </c>
      <c r="O410" t="b">
        <f t="shared" si="19"/>
        <v>0</v>
      </c>
      <c r="Q410" t="str">
        <f t="shared" si="20"/>
        <v>NA</v>
      </c>
    </row>
    <row r="411" spans="1:17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 t="str">
        <f t="shared" si="18"/>
        <v>M</v>
      </c>
      <c r="O411" t="b">
        <f t="shared" si="19"/>
        <v>0</v>
      </c>
      <c r="Q411" t="str">
        <f t="shared" si="20"/>
        <v>NA</v>
      </c>
    </row>
    <row r="412" spans="1:17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 t="str">
        <f t="shared" si="18"/>
        <v>M</v>
      </c>
      <c r="O412" t="b">
        <f t="shared" si="19"/>
        <v>0</v>
      </c>
      <c r="Q412" t="str">
        <f t="shared" si="20"/>
        <v>NA</v>
      </c>
    </row>
    <row r="413" spans="1:17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 t="str">
        <f t="shared" si="18"/>
        <v>F</v>
      </c>
      <c r="O413" t="b">
        <f t="shared" si="19"/>
        <v>0</v>
      </c>
      <c r="Q413" t="str">
        <f t="shared" si="20"/>
        <v>NA</v>
      </c>
    </row>
    <row r="414" spans="1:17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 t="str">
        <f t="shared" si="18"/>
        <v>F</v>
      </c>
      <c r="O414" t="b">
        <f t="shared" si="19"/>
        <v>0</v>
      </c>
      <c r="Q414" t="str">
        <f t="shared" si="20"/>
        <v>NA</v>
      </c>
    </row>
    <row r="415" spans="1:17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 t="str">
        <f t="shared" si="18"/>
        <v>F</v>
      </c>
      <c r="O415" t="b">
        <f t="shared" si="19"/>
        <v>0</v>
      </c>
      <c r="Q415" t="str">
        <f t="shared" si="20"/>
        <v>NA</v>
      </c>
    </row>
    <row r="416" spans="1:17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 t="str">
        <f t="shared" si="18"/>
        <v>F</v>
      </c>
      <c r="O416" t="b">
        <f t="shared" si="19"/>
        <v>0</v>
      </c>
      <c r="Q416" t="str">
        <f t="shared" si="20"/>
        <v>NA</v>
      </c>
    </row>
    <row r="417" spans="1:17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 t="str">
        <f t="shared" si="18"/>
        <v>F</v>
      </c>
      <c r="O417" t="b">
        <f t="shared" si="19"/>
        <v>0</v>
      </c>
      <c r="Q417" t="str">
        <f t="shared" si="20"/>
        <v>NA</v>
      </c>
    </row>
    <row r="418" spans="1:17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 t="str">
        <f t="shared" si="18"/>
        <v>M</v>
      </c>
      <c r="O418" t="b">
        <f t="shared" si="19"/>
        <v>0</v>
      </c>
      <c r="Q418" t="str">
        <f t="shared" si="20"/>
        <v>NA</v>
      </c>
    </row>
    <row r="419" spans="1:17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 t="str">
        <f t="shared" si="18"/>
        <v>M</v>
      </c>
      <c r="O419" t="b">
        <f t="shared" si="19"/>
        <v>0</v>
      </c>
      <c r="Q419" t="str">
        <f t="shared" si="20"/>
        <v>NA</v>
      </c>
    </row>
    <row r="420" spans="1:17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 t="str">
        <f t="shared" si="18"/>
        <v>M</v>
      </c>
      <c r="O420" t="b">
        <f t="shared" si="19"/>
        <v>0</v>
      </c>
      <c r="Q420" t="str">
        <f t="shared" si="20"/>
        <v>NA</v>
      </c>
    </row>
    <row r="421" spans="1:17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 t="str">
        <f t="shared" si="18"/>
        <v>M</v>
      </c>
      <c r="O421" t="b">
        <f t="shared" si="19"/>
        <v>0</v>
      </c>
      <c r="Q421" t="str">
        <f t="shared" si="20"/>
        <v>NA</v>
      </c>
    </row>
    <row r="422" spans="1:17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 t="str">
        <f t="shared" si="18"/>
        <v>M</v>
      </c>
      <c r="O422" t="b">
        <f t="shared" si="19"/>
        <v>0</v>
      </c>
      <c r="Q422" t="str">
        <f t="shared" si="20"/>
        <v>NA</v>
      </c>
    </row>
    <row r="423" spans="1:17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 t="str">
        <f t="shared" si="18"/>
        <v>F</v>
      </c>
      <c r="O423" t="b">
        <f t="shared" si="19"/>
        <v>0</v>
      </c>
      <c r="Q423" t="str">
        <f t="shared" si="20"/>
        <v>NA</v>
      </c>
    </row>
    <row r="424" spans="1:17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 t="str">
        <f t="shared" si="18"/>
        <v>M</v>
      </c>
      <c r="O424" t="b">
        <f t="shared" si="19"/>
        <v>0</v>
      </c>
      <c r="Q424" t="str">
        <f t="shared" si="20"/>
        <v>NA</v>
      </c>
    </row>
    <row r="425" spans="1:17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 t="str">
        <f t="shared" si="18"/>
        <v>F</v>
      </c>
      <c r="O425" t="b">
        <f t="shared" si="19"/>
        <v>0</v>
      </c>
      <c r="Q425" t="str">
        <f t="shared" si="20"/>
        <v>NA</v>
      </c>
    </row>
    <row r="426" spans="1:17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 t="str">
        <f t="shared" si="18"/>
        <v>F</v>
      </c>
      <c r="O426" t="b">
        <f t="shared" si="19"/>
        <v>0</v>
      </c>
      <c r="Q426" t="str">
        <f t="shared" si="20"/>
        <v>NA</v>
      </c>
    </row>
    <row r="427" spans="1:17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 t="str">
        <f t="shared" si="18"/>
        <v>M</v>
      </c>
      <c r="O427" t="b">
        <f t="shared" si="19"/>
        <v>0</v>
      </c>
      <c r="Q427" t="str">
        <f t="shared" si="20"/>
        <v>NA</v>
      </c>
    </row>
    <row r="428" spans="1:17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 t="str">
        <f t="shared" si="18"/>
        <v>F</v>
      </c>
      <c r="O428" t="b">
        <f t="shared" si="19"/>
        <v>0</v>
      </c>
      <c r="Q428" t="str">
        <f t="shared" si="20"/>
        <v>NA</v>
      </c>
    </row>
    <row r="429" spans="1:17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 t="str">
        <f t="shared" si="18"/>
        <v>M</v>
      </c>
      <c r="O429" t="b">
        <f t="shared" si="19"/>
        <v>0</v>
      </c>
      <c r="Q429" t="str">
        <f t="shared" si="20"/>
        <v>NA</v>
      </c>
    </row>
    <row r="430" spans="1:17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 t="str">
        <f t="shared" si="18"/>
        <v>M</v>
      </c>
      <c r="O430" t="b">
        <f t="shared" si="19"/>
        <v>0</v>
      </c>
      <c r="Q430" t="str">
        <f t="shared" si="20"/>
        <v>NA</v>
      </c>
    </row>
    <row r="431" spans="1:17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 t="str">
        <f t="shared" si="18"/>
        <v>M</v>
      </c>
      <c r="O431" t="b">
        <f t="shared" si="19"/>
        <v>0</v>
      </c>
      <c r="Q431" t="str">
        <f t="shared" si="20"/>
        <v>NA</v>
      </c>
    </row>
    <row r="432" spans="1:17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 t="str">
        <f t="shared" si="18"/>
        <v>M</v>
      </c>
      <c r="O432" t="b">
        <f t="shared" si="19"/>
        <v>0</v>
      </c>
      <c r="Q432" t="str">
        <f t="shared" si="20"/>
        <v>NA</v>
      </c>
    </row>
    <row r="433" spans="1:17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 t="str">
        <f t="shared" si="18"/>
        <v>F</v>
      </c>
      <c r="O433" t="b">
        <f t="shared" si="19"/>
        <v>0</v>
      </c>
      <c r="Q433" t="str">
        <f t="shared" si="20"/>
        <v>NA</v>
      </c>
    </row>
    <row r="434" spans="1:17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 t="str">
        <f t="shared" si="18"/>
        <v>M</v>
      </c>
      <c r="O434" t="b">
        <f t="shared" si="19"/>
        <v>0</v>
      </c>
      <c r="Q434" t="str">
        <f t="shared" si="20"/>
        <v>NA</v>
      </c>
    </row>
    <row r="435" spans="1:17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 t="str">
        <f t="shared" si="18"/>
        <v>F</v>
      </c>
      <c r="O435" t="b">
        <f t="shared" si="19"/>
        <v>0</v>
      </c>
      <c r="Q435" t="str">
        <f t="shared" si="20"/>
        <v>NA</v>
      </c>
    </row>
    <row r="436" spans="1:17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 t="str">
        <f t="shared" si="18"/>
        <v>F</v>
      </c>
      <c r="O436" t="b">
        <f t="shared" si="19"/>
        <v>0</v>
      </c>
      <c r="Q436" t="str">
        <f t="shared" si="20"/>
        <v>NA</v>
      </c>
    </row>
    <row r="437" spans="1:17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 t="str">
        <f t="shared" si="18"/>
        <v>M</v>
      </c>
      <c r="O437" t="b">
        <f t="shared" si="19"/>
        <v>0</v>
      </c>
      <c r="Q437" t="str">
        <f t="shared" si="20"/>
        <v>NA</v>
      </c>
    </row>
    <row r="438" spans="1:17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 t="str">
        <f t="shared" si="18"/>
        <v>M</v>
      </c>
      <c r="O438" t="b">
        <f t="shared" si="19"/>
        <v>0</v>
      </c>
      <c r="Q438" t="str">
        <f t="shared" si="20"/>
        <v>NA</v>
      </c>
    </row>
    <row r="439" spans="1:17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 t="str">
        <f t="shared" si="18"/>
        <v>F</v>
      </c>
      <c r="O439" t="b">
        <f t="shared" si="19"/>
        <v>0</v>
      </c>
      <c r="Q439" t="str">
        <f t="shared" si="20"/>
        <v>NA</v>
      </c>
    </row>
    <row r="440" spans="1:17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 t="str">
        <f t="shared" si="18"/>
        <v>M</v>
      </c>
      <c r="O440" t="b">
        <f t="shared" si="19"/>
        <v>0</v>
      </c>
      <c r="Q440" t="str">
        <f t="shared" si="20"/>
        <v>NA</v>
      </c>
    </row>
    <row r="441" spans="1:17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 t="str">
        <f t="shared" si="18"/>
        <v>F</v>
      </c>
      <c r="O441" t="b">
        <f t="shared" si="19"/>
        <v>0</v>
      </c>
      <c r="Q441" t="str">
        <f t="shared" si="20"/>
        <v>NA</v>
      </c>
    </row>
    <row r="442" spans="1:17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 t="str">
        <f t="shared" si="18"/>
        <v>M</v>
      </c>
      <c r="O442" t="b">
        <f t="shared" si="19"/>
        <v>0</v>
      </c>
      <c r="Q442" t="str">
        <f t="shared" si="20"/>
        <v>NA</v>
      </c>
    </row>
    <row r="443" spans="1:17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 t="str">
        <f t="shared" si="18"/>
        <v>M</v>
      </c>
      <c r="O443" t="b">
        <f t="shared" si="19"/>
        <v>0</v>
      </c>
      <c r="Q443" t="str">
        <f t="shared" si="20"/>
        <v>NA</v>
      </c>
    </row>
    <row r="444" spans="1:17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 t="str">
        <f t="shared" si="18"/>
        <v>M</v>
      </c>
      <c r="O444" t="b">
        <f t="shared" si="19"/>
        <v>0</v>
      </c>
      <c r="Q444" t="str">
        <f t="shared" si="20"/>
        <v>NA</v>
      </c>
    </row>
    <row r="445" spans="1:17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 t="str">
        <f t="shared" si="18"/>
        <v>F</v>
      </c>
      <c r="O445" t="b">
        <f t="shared" si="19"/>
        <v>0</v>
      </c>
      <c r="Q445" t="str">
        <f t="shared" si="20"/>
        <v>NA</v>
      </c>
    </row>
    <row r="446" spans="1:17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 t="str">
        <f t="shared" si="18"/>
        <v>F</v>
      </c>
      <c r="O446" t="b">
        <f t="shared" si="19"/>
        <v>0</v>
      </c>
      <c r="Q446" t="str">
        <f t="shared" si="20"/>
        <v>NA</v>
      </c>
    </row>
    <row r="447" spans="1:17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 t="str">
        <f t="shared" si="18"/>
        <v>F</v>
      </c>
      <c r="O447" t="b">
        <f t="shared" si="19"/>
        <v>0</v>
      </c>
      <c r="Q447" t="str">
        <f t="shared" si="20"/>
        <v>NA</v>
      </c>
    </row>
    <row r="448" spans="1:17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 t="str">
        <f t="shared" si="18"/>
        <v>M</v>
      </c>
      <c r="O448" t="b">
        <f t="shared" si="19"/>
        <v>0</v>
      </c>
      <c r="Q448" t="str">
        <f t="shared" si="20"/>
        <v>NA</v>
      </c>
    </row>
    <row r="449" spans="1:17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 t="str">
        <f t="shared" si="18"/>
        <v>M</v>
      </c>
      <c r="O449" t="b">
        <f t="shared" si="19"/>
        <v>0</v>
      </c>
      <c r="Q449" t="str">
        <f t="shared" si="20"/>
        <v>NA</v>
      </c>
    </row>
    <row r="450" spans="1:17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 t="str">
        <f t="shared" si="18"/>
        <v>M</v>
      </c>
      <c r="O450" t="b">
        <f t="shared" si="19"/>
        <v>0</v>
      </c>
      <c r="Q450" t="str">
        <f t="shared" si="20"/>
        <v>NA</v>
      </c>
    </row>
    <row r="451" spans="1:17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 t="str">
        <f t="shared" ref="N451:N514" si="21">IF(OR(C451="F",C451="Femal",C451="Female",C451="female"),"F",
   IF(OR(C451="M",C451="Male",C451="male"),"M","NA"))</f>
        <v>NA</v>
      </c>
      <c r="O451" t="b">
        <f t="shared" ref="O451:O514" si="22">IF(OR(A451="CA",A451="Calif.",A451="California"),"CA")</f>
        <v>0</v>
      </c>
      <c r="Q451" t="str">
        <f t="shared" ref="Q451:Q514" si="23">IF(OR(B451="HS",B451="HighSchool",B451="High school"),"High School",
   IF(OR(B451="Bach",B451="Bachelor","Bachelors"),"Bachelor",
   IF(OR(B451="MSc",B451="Master","Masters"),"Master",
   IF(OR(B451="PhD",B451="Doctor","Doctorate"),"PhD","NA"))))</f>
        <v>NA</v>
      </c>
    </row>
    <row r="452" spans="1:17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 t="str">
        <f t="shared" si="21"/>
        <v>F</v>
      </c>
      <c r="O452" t="b">
        <f t="shared" si="22"/>
        <v>0</v>
      </c>
      <c r="Q452" t="str">
        <f t="shared" si="23"/>
        <v>NA</v>
      </c>
    </row>
    <row r="453" spans="1:17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 t="str">
        <f t="shared" si="21"/>
        <v>M</v>
      </c>
      <c r="O453" t="b">
        <f t="shared" si="22"/>
        <v>0</v>
      </c>
      <c r="Q453" t="str">
        <f t="shared" si="23"/>
        <v>NA</v>
      </c>
    </row>
    <row r="454" spans="1:17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 t="str">
        <f t="shared" si="21"/>
        <v>F</v>
      </c>
      <c r="O454" t="b">
        <f t="shared" si="22"/>
        <v>0</v>
      </c>
      <c r="Q454" t="str">
        <f t="shared" si="23"/>
        <v>NA</v>
      </c>
    </row>
    <row r="455" spans="1:17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 t="str">
        <f t="shared" si="21"/>
        <v>M</v>
      </c>
      <c r="O455" t="b">
        <f t="shared" si="22"/>
        <v>0</v>
      </c>
      <c r="Q455" t="str">
        <f t="shared" si="23"/>
        <v>NA</v>
      </c>
    </row>
    <row r="456" spans="1:17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 t="str">
        <f t="shared" si="21"/>
        <v>M</v>
      </c>
      <c r="O456" t="b">
        <f t="shared" si="22"/>
        <v>0</v>
      </c>
      <c r="Q456" t="str">
        <f t="shared" si="23"/>
        <v>NA</v>
      </c>
    </row>
    <row r="457" spans="1:17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 t="str">
        <f t="shared" si="21"/>
        <v>M</v>
      </c>
      <c r="O457" t="b">
        <f t="shared" si="22"/>
        <v>0</v>
      </c>
      <c r="Q457" t="str">
        <f t="shared" si="23"/>
        <v>NA</v>
      </c>
    </row>
    <row r="458" spans="1:17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 t="str">
        <f t="shared" si="21"/>
        <v>M</v>
      </c>
      <c r="O458" t="b">
        <f t="shared" si="22"/>
        <v>0</v>
      </c>
      <c r="Q458" t="str">
        <f t="shared" si="23"/>
        <v>NA</v>
      </c>
    </row>
    <row r="459" spans="1:17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 t="str">
        <f t="shared" si="21"/>
        <v>F</v>
      </c>
      <c r="O459" t="b">
        <f t="shared" si="22"/>
        <v>0</v>
      </c>
      <c r="Q459" t="str">
        <f t="shared" si="23"/>
        <v>NA</v>
      </c>
    </row>
    <row r="460" spans="1:17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 t="str">
        <f t="shared" si="21"/>
        <v>M</v>
      </c>
      <c r="O460" t="b">
        <f t="shared" si="22"/>
        <v>0</v>
      </c>
      <c r="Q460" t="str">
        <f t="shared" si="23"/>
        <v>NA</v>
      </c>
    </row>
    <row r="461" spans="1:17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 t="str">
        <f t="shared" si="21"/>
        <v>F</v>
      </c>
      <c r="O461" t="b">
        <f t="shared" si="22"/>
        <v>0</v>
      </c>
      <c r="Q461" t="str">
        <f t="shared" si="23"/>
        <v>NA</v>
      </c>
    </row>
    <row r="462" spans="1:17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 t="str">
        <f t="shared" si="21"/>
        <v>F</v>
      </c>
      <c r="O462" t="b">
        <f t="shared" si="22"/>
        <v>0</v>
      </c>
      <c r="Q462" t="str">
        <f t="shared" si="23"/>
        <v>NA</v>
      </c>
    </row>
    <row r="463" spans="1:17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 t="str">
        <f t="shared" si="21"/>
        <v>F</v>
      </c>
      <c r="O463" t="b">
        <f t="shared" si="22"/>
        <v>0</v>
      </c>
      <c r="Q463" t="str">
        <f t="shared" si="23"/>
        <v>NA</v>
      </c>
    </row>
    <row r="464" spans="1:17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 t="str">
        <f t="shared" si="21"/>
        <v>M</v>
      </c>
      <c r="O464" t="b">
        <f t="shared" si="22"/>
        <v>0</v>
      </c>
      <c r="Q464" t="str">
        <f t="shared" si="23"/>
        <v>NA</v>
      </c>
    </row>
    <row r="465" spans="1:17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 t="str">
        <f t="shared" si="21"/>
        <v>M</v>
      </c>
      <c r="O465" t="b">
        <f t="shared" si="22"/>
        <v>0</v>
      </c>
      <c r="Q465" t="str">
        <f t="shared" si="23"/>
        <v>NA</v>
      </c>
    </row>
    <row r="466" spans="1:17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 t="str">
        <f t="shared" si="21"/>
        <v>M</v>
      </c>
      <c r="O466" t="b">
        <f t="shared" si="22"/>
        <v>0</v>
      </c>
      <c r="Q466" t="str">
        <f t="shared" si="23"/>
        <v>NA</v>
      </c>
    </row>
    <row r="467" spans="1:17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 t="str">
        <f t="shared" si="21"/>
        <v>M</v>
      </c>
      <c r="O467" t="b">
        <f t="shared" si="22"/>
        <v>0</v>
      </c>
      <c r="Q467" t="str">
        <f t="shared" si="23"/>
        <v>NA</v>
      </c>
    </row>
    <row r="468" spans="1:17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 t="str">
        <f t="shared" si="21"/>
        <v>M</v>
      </c>
      <c r="O468" t="b">
        <f t="shared" si="22"/>
        <v>0</v>
      </c>
      <c r="Q468" t="str">
        <f t="shared" si="23"/>
        <v>NA</v>
      </c>
    </row>
    <row r="469" spans="1:17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 t="str">
        <f t="shared" si="21"/>
        <v>F</v>
      </c>
      <c r="O469" t="b">
        <f t="shared" si="22"/>
        <v>0</v>
      </c>
      <c r="Q469" t="str">
        <f t="shared" si="23"/>
        <v>NA</v>
      </c>
    </row>
    <row r="470" spans="1:17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 t="str">
        <f t="shared" si="21"/>
        <v>F</v>
      </c>
      <c r="O470" t="b">
        <f t="shared" si="22"/>
        <v>0</v>
      </c>
      <c r="Q470" t="str">
        <f t="shared" si="23"/>
        <v>NA</v>
      </c>
    </row>
    <row r="471" spans="1:17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 t="str">
        <f t="shared" si="21"/>
        <v>M</v>
      </c>
      <c r="O471" t="b">
        <f t="shared" si="22"/>
        <v>0</v>
      </c>
      <c r="Q471" t="str">
        <f t="shared" si="23"/>
        <v>NA</v>
      </c>
    </row>
    <row r="472" spans="1:17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 t="str">
        <f t="shared" si="21"/>
        <v>M</v>
      </c>
      <c r="O472" t="b">
        <f t="shared" si="22"/>
        <v>0</v>
      </c>
      <c r="Q472" t="str">
        <f t="shared" si="23"/>
        <v>NA</v>
      </c>
    </row>
    <row r="473" spans="1:17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 t="str">
        <f t="shared" si="21"/>
        <v>F</v>
      </c>
      <c r="O473" t="b">
        <f t="shared" si="22"/>
        <v>0</v>
      </c>
      <c r="Q473" t="str">
        <f t="shared" si="23"/>
        <v>NA</v>
      </c>
    </row>
    <row r="474" spans="1:17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 t="str">
        <f t="shared" si="21"/>
        <v>M</v>
      </c>
      <c r="O474" t="b">
        <f t="shared" si="22"/>
        <v>0</v>
      </c>
      <c r="Q474" t="str">
        <f t="shared" si="23"/>
        <v>NA</v>
      </c>
    </row>
    <row r="475" spans="1:17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 t="str">
        <f t="shared" si="21"/>
        <v>M</v>
      </c>
      <c r="O475" t="b">
        <f t="shared" si="22"/>
        <v>0</v>
      </c>
      <c r="Q475" t="str">
        <f t="shared" si="23"/>
        <v>NA</v>
      </c>
    </row>
    <row r="476" spans="1:17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 t="str">
        <f t="shared" si="21"/>
        <v>F</v>
      </c>
      <c r="O476" t="b">
        <f t="shared" si="22"/>
        <v>0</v>
      </c>
      <c r="Q476" t="str">
        <f t="shared" si="23"/>
        <v>NA</v>
      </c>
    </row>
    <row r="477" spans="1:17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 t="str">
        <f t="shared" si="21"/>
        <v>F</v>
      </c>
      <c r="O477" t="b">
        <f t="shared" si="22"/>
        <v>0</v>
      </c>
      <c r="Q477" t="str">
        <f t="shared" si="23"/>
        <v>NA</v>
      </c>
    </row>
    <row r="478" spans="1:17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 t="str">
        <f t="shared" si="21"/>
        <v>M</v>
      </c>
      <c r="O478" t="b">
        <f t="shared" si="22"/>
        <v>0</v>
      </c>
      <c r="Q478" t="str">
        <f t="shared" si="23"/>
        <v>NA</v>
      </c>
    </row>
    <row r="479" spans="1:17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 t="str">
        <f t="shared" si="21"/>
        <v>M</v>
      </c>
      <c r="O479" t="b">
        <f t="shared" si="22"/>
        <v>0</v>
      </c>
      <c r="Q479" t="str">
        <f t="shared" si="23"/>
        <v>NA</v>
      </c>
    </row>
    <row r="480" spans="1:17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 t="str">
        <f t="shared" si="21"/>
        <v>F</v>
      </c>
      <c r="O480" t="b">
        <f t="shared" si="22"/>
        <v>0</v>
      </c>
      <c r="Q480" t="str">
        <f t="shared" si="23"/>
        <v>NA</v>
      </c>
    </row>
    <row r="481" spans="1:17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 t="str">
        <f t="shared" si="21"/>
        <v>F</v>
      </c>
      <c r="O481" t="b">
        <f t="shared" si="22"/>
        <v>0</v>
      </c>
      <c r="Q481" t="str">
        <f t="shared" si="23"/>
        <v>NA</v>
      </c>
    </row>
    <row r="482" spans="1:17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 t="str">
        <f t="shared" si="21"/>
        <v>M</v>
      </c>
      <c r="O482" t="b">
        <f t="shared" si="22"/>
        <v>0</v>
      </c>
      <c r="Q482" t="str">
        <f t="shared" si="23"/>
        <v>NA</v>
      </c>
    </row>
    <row r="483" spans="1:17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 t="str">
        <f t="shared" si="21"/>
        <v>M</v>
      </c>
      <c r="O483" t="b">
        <f t="shared" si="22"/>
        <v>0</v>
      </c>
      <c r="Q483" t="str">
        <f t="shared" si="23"/>
        <v>NA</v>
      </c>
    </row>
    <row r="484" spans="1:17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 t="str">
        <f t="shared" si="21"/>
        <v>F</v>
      </c>
      <c r="O484" t="b">
        <f t="shared" si="22"/>
        <v>0</v>
      </c>
      <c r="Q484" t="str">
        <f t="shared" si="23"/>
        <v>NA</v>
      </c>
    </row>
    <row r="485" spans="1:17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 t="str">
        <f t="shared" si="21"/>
        <v>F</v>
      </c>
      <c r="O485" t="b">
        <f t="shared" si="22"/>
        <v>0</v>
      </c>
      <c r="Q485" t="str">
        <f t="shared" si="23"/>
        <v>NA</v>
      </c>
    </row>
    <row r="486" spans="1:17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 t="str">
        <f t="shared" si="21"/>
        <v>F</v>
      </c>
      <c r="O486" t="b">
        <f t="shared" si="22"/>
        <v>0</v>
      </c>
      <c r="Q486" t="str">
        <f t="shared" si="23"/>
        <v>NA</v>
      </c>
    </row>
    <row r="487" spans="1:17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 t="str">
        <f t="shared" si="21"/>
        <v>F</v>
      </c>
      <c r="O487" t="b">
        <f t="shared" si="22"/>
        <v>0</v>
      </c>
      <c r="Q487" t="str">
        <f t="shared" si="23"/>
        <v>NA</v>
      </c>
    </row>
    <row r="488" spans="1:17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 t="str">
        <f t="shared" si="21"/>
        <v>F</v>
      </c>
      <c r="O488" t="b">
        <f t="shared" si="22"/>
        <v>0</v>
      </c>
      <c r="Q488" t="str">
        <f t="shared" si="23"/>
        <v>NA</v>
      </c>
    </row>
    <row r="489" spans="1:17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 t="str">
        <f t="shared" si="21"/>
        <v>M</v>
      </c>
      <c r="O489" t="b">
        <f t="shared" si="22"/>
        <v>0</v>
      </c>
      <c r="Q489" t="str">
        <f t="shared" si="23"/>
        <v>NA</v>
      </c>
    </row>
    <row r="490" spans="1:17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 t="str">
        <f t="shared" si="21"/>
        <v>M</v>
      </c>
      <c r="O490" t="b">
        <f t="shared" si="22"/>
        <v>0</v>
      </c>
      <c r="Q490" t="str">
        <f t="shared" si="23"/>
        <v>NA</v>
      </c>
    </row>
    <row r="491" spans="1:17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 t="str">
        <f t="shared" si="21"/>
        <v>F</v>
      </c>
      <c r="O491" t="b">
        <f t="shared" si="22"/>
        <v>0</v>
      </c>
      <c r="Q491" t="str">
        <f t="shared" si="23"/>
        <v>NA</v>
      </c>
    </row>
    <row r="492" spans="1:17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 t="str">
        <f t="shared" si="21"/>
        <v>F</v>
      </c>
      <c r="O492" t="b">
        <f t="shared" si="22"/>
        <v>0</v>
      </c>
      <c r="Q492" t="str">
        <f t="shared" si="23"/>
        <v>NA</v>
      </c>
    </row>
    <row r="493" spans="1:17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 t="str">
        <f t="shared" si="21"/>
        <v>F</v>
      </c>
      <c r="O493" t="b">
        <f t="shared" si="22"/>
        <v>0</v>
      </c>
      <c r="Q493" t="str">
        <f t="shared" si="23"/>
        <v>NA</v>
      </c>
    </row>
    <row r="494" spans="1:17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 t="str">
        <f t="shared" si="21"/>
        <v>M</v>
      </c>
      <c r="O494" t="b">
        <f t="shared" si="22"/>
        <v>0</v>
      </c>
      <c r="Q494" t="str">
        <f t="shared" si="23"/>
        <v>NA</v>
      </c>
    </row>
    <row r="495" spans="1:17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 t="str">
        <f t="shared" si="21"/>
        <v>M</v>
      </c>
      <c r="O495" t="b">
        <f t="shared" si="22"/>
        <v>0</v>
      </c>
      <c r="Q495" t="str">
        <f t="shared" si="23"/>
        <v>NA</v>
      </c>
    </row>
    <row r="496" spans="1:17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 t="str">
        <f t="shared" si="21"/>
        <v>F</v>
      </c>
      <c r="O496" t="b">
        <f t="shared" si="22"/>
        <v>0</v>
      </c>
      <c r="Q496" t="str">
        <f t="shared" si="23"/>
        <v>NA</v>
      </c>
    </row>
    <row r="497" spans="1:17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 t="str">
        <f t="shared" si="21"/>
        <v>F</v>
      </c>
      <c r="O497" t="b">
        <f t="shared" si="22"/>
        <v>0</v>
      </c>
      <c r="Q497" t="str">
        <f t="shared" si="23"/>
        <v>NA</v>
      </c>
    </row>
    <row r="498" spans="1:17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 t="str">
        <f t="shared" si="21"/>
        <v>M</v>
      </c>
      <c r="O498" t="b">
        <f t="shared" si="22"/>
        <v>0</v>
      </c>
      <c r="Q498" t="str">
        <f t="shared" si="23"/>
        <v>NA</v>
      </c>
    </row>
    <row r="499" spans="1:17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 t="str">
        <f t="shared" si="21"/>
        <v>F</v>
      </c>
      <c r="O499" t="b">
        <f t="shared" si="22"/>
        <v>0</v>
      </c>
      <c r="Q499" t="str">
        <f t="shared" si="23"/>
        <v>NA</v>
      </c>
    </row>
    <row r="500" spans="1:17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 t="str">
        <f t="shared" si="21"/>
        <v>M</v>
      </c>
      <c r="O500" t="b">
        <f t="shared" si="22"/>
        <v>0</v>
      </c>
      <c r="Q500" t="str">
        <f t="shared" si="23"/>
        <v>NA</v>
      </c>
    </row>
    <row r="501" spans="1:17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 t="str">
        <f t="shared" si="21"/>
        <v>M</v>
      </c>
      <c r="O501" t="b">
        <f t="shared" si="22"/>
        <v>0</v>
      </c>
      <c r="Q501" t="str">
        <f t="shared" si="23"/>
        <v>NA</v>
      </c>
    </row>
    <row r="502" spans="1:17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 t="str">
        <f t="shared" si="21"/>
        <v>F</v>
      </c>
      <c r="O502" t="b">
        <f t="shared" si="22"/>
        <v>0</v>
      </c>
      <c r="Q502" t="str">
        <f t="shared" si="23"/>
        <v>NA</v>
      </c>
    </row>
    <row r="503" spans="1:17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 t="str">
        <f t="shared" si="21"/>
        <v>M</v>
      </c>
      <c r="O503" t="b">
        <f t="shared" si="22"/>
        <v>0</v>
      </c>
      <c r="Q503" t="str">
        <f t="shared" si="23"/>
        <v>NA</v>
      </c>
    </row>
    <row r="504" spans="1:17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 t="str">
        <f t="shared" si="21"/>
        <v>M</v>
      </c>
      <c r="O504" t="b">
        <f t="shared" si="22"/>
        <v>0</v>
      </c>
      <c r="Q504" t="str">
        <f t="shared" si="23"/>
        <v>NA</v>
      </c>
    </row>
    <row r="505" spans="1:17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 t="str">
        <f t="shared" si="21"/>
        <v>M</v>
      </c>
      <c r="O505" t="b">
        <f t="shared" si="22"/>
        <v>0</v>
      </c>
      <c r="Q505" t="str">
        <f t="shared" si="23"/>
        <v>NA</v>
      </c>
    </row>
    <row r="506" spans="1:17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 t="str">
        <f t="shared" si="21"/>
        <v>F</v>
      </c>
      <c r="O506" t="b">
        <f t="shared" si="22"/>
        <v>0</v>
      </c>
      <c r="Q506" t="str">
        <f t="shared" si="23"/>
        <v>NA</v>
      </c>
    </row>
    <row r="507" spans="1:17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 t="str">
        <f t="shared" si="21"/>
        <v>M</v>
      </c>
      <c r="O507" t="b">
        <f t="shared" si="22"/>
        <v>0</v>
      </c>
      <c r="Q507" t="str">
        <f t="shared" si="23"/>
        <v>NA</v>
      </c>
    </row>
    <row r="508" spans="1:17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 t="str">
        <f t="shared" si="21"/>
        <v>F</v>
      </c>
      <c r="O508" t="b">
        <f t="shared" si="22"/>
        <v>0</v>
      </c>
      <c r="Q508" t="str">
        <f t="shared" si="23"/>
        <v>NA</v>
      </c>
    </row>
    <row r="509" spans="1:17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 t="str">
        <f t="shared" si="21"/>
        <v>F</v>
      </c>
      <c r="O509" t="b">
        <f t="shared" si="22"/>
        <v>0</v>
      </c>
      <c r="Q509" t="str">
        <f t="shared" si="23"/>
        <v>NA</v>
      </c>
    </row>
    <row r="510" spans="1:17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 t="str">
        <f t="shared" si="21"/>
        <v>F</v>
      </c>
      <c r="O510" t="b">
        <f t="shared" si="22"/>
        <v>0</v>
      </c>
      <c r="Q510" t="str">
        <f t="shared" si="23"/>
        <v>NA</v>
      </c>
    </row>
    <row r="511" spans="1:17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 t="str">
        <f t="shared" si="21"/>
        <v>M</v>
      </c>
      <c r="O511" t="b">
        <f t="shared" si="22"/>
        <v>0</v>
      </c>
      <c r="Q511" t="str">
        <f t="shared" si="23"/>
        <v>NA</v>
      </c>
    </row>
    <row r="512" spans="1:17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 t="str">
        <f t="shared" si="21"/>
        <v>F</v>
      </c>
      <c r="O512" t="b">
        <f t="shared" si="22"/>
        <v>0</v>
      </c>
      <c r="Q512" t="str">
        <f t="shared" si="23"/>
        <v>NA</v>
      </c>
    </row>
    <row r="513" spans="1:17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 t="str">
        <f t="shared" si="21"/>
        <v>M</v>
      </c>
      <c r="O513" t="b">
        <f t="shared" si="22"/>
        <v>0</v>
      </c>
      <c r="Q513" t="str">
        <f t="shared" si="23"/>
        <v>NA</v>
      </c>
    </row>
    <row r="514" spans="1:17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 t="str">
        <f t="shared" si="21"/>
        <v>M</v>
      </c>
      <c r="O514" t="b">
        <f t="shared" si="22"/>
        <v>0</v>
      </c>
      <c r="Q514" t="str">
        <f t="shared" si="23"/>
        <v>NA</v>
      </c>
    </row>
    <row r="515" spans="1:17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 t="str">
        <f t="shared" ref="N515:N578" si="24">IF(OR(C515="F",C515="Femal",C515="Female",C515="female"),"F",
   IF(OR(C515="M",C515="Male",C515="male"),"M","NA"))</f>
        <v>F</v>
      </c>
      <c r="O515" t="b">
        <f t="shared" ref="O515:O578" si="25">IF(OR(A515="CA",A515="Calif.",A515="California"),"CA")</f>
        <v>0</v>
      </c>
      <c r="Q515" t="str">
        <f t="shared" ref="Q515:Q578" si="26">IF(OR(B515="HS",B515="HighSchool",B515="High school"),"High School",
   IF(OR(B515="Bach",B515="Bachelor","Bachelors"),"Bachelor",
   IF(OR(B515="MSc",B515="Master","Masters"),"Master",
   IF(OR(B515="PhD",B515="Doctor","Doctorate"),"PhD","NA"))))</f>
        <v>NA</v>
      </c>
    </row>
    <row r="516" spans="1:17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 t="str">
        <f t="shared" si="24"/>
        <v>F</v>
      </c>
      <c r="O516" t="b">
        <f t="shared" si="25"/>
        <v>0</v>
      </c>
      <c r="Q516" t="str">
        <f t="shared" si="26"/>
        <v>NA</v>
      </c>
    </row>
    <row r="517" spans="1:17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 t="str">
        <f t="shared" si="24"/>
        <v>F</v>
      </c>
      <c r="O517" t="b">
        <f t="shared" si="25"/>
        <v>0</v>
      </c>
      <c r="Q517" t="str">
        <f t="shared" si="26"/>
        <v>NA</v>
      </c>
    </row>
    <row r="518" spans="1:17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 t="str">
        <f t="shared" si="24"/>
        <v>F</v>
      </c>
      <c r="O518" t="b">
        <f t="shared" si="25"/>
        <v>0</v>
      </c>
      <c r="Q518" t="str">
        <f t="shared" si="26"/>
        <v>NA</v>
      </c>
    </row>
    <row r="519" spans="1:17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 t="str">
        <f t="shared" si="24"/>
        <v>M</v>
      </c>
      <c r="O519" t="b">
        <f t="shared" si="25"/>
        <v>0</v>
      </c>
      <c r="Q519" t="str">
        <f t="shared" si="26"/>
        <v>NA</v>
      </c>
    </row>
    <row r="520" spans="1:17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 t="str">
        <f t="shared" si="24"/>
        <v>F</v>
      </c>
      <c r="O520" t="b">
        <f t="shared" si="25"/>
        <v>0</v>
      </c>
      <c r="Q520" t="str">
        <f t="shared" si="26"/>
        <v>NA</v>
      </c>
    </row>
    <row r="521" spans="1:17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 t="str">
        <f t="shared" si="24"/>
        <v>F</v>
      </c>
      <c r="O521" t="b">
        <f t="shared" si="25"/>
        <v>0</v>
      </c>
      <c r="Q521" t="str">
        <f t="shared" si="26"/>
        <v>NA</v>
      </c>
    </row>
    <row r="522" spans="1:17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 t="str">
        <f t="shared" si="24"/>
        <v>F</v>
      </c>
      <c r="O522" t="b">
        <f t="shared" si="25"/>
        <v>0</v>
      </c>
      <c r="Q522" t="str">
        <f t="shared" si="26"/>
        <v>NA</v>
      </c>
    </row>
    <row r="523" spans="1:17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 t="str">
        <f t="shared" si="24"/>
        <v>M</v>
      </c>
      <c r="O523" t="b">
        <f t="shared" si="25"/>
        <v>0</v>
      </c>
      <c r="Q523" t="str">
        <f t="shared" si="26"/>
        <v>NA</v>
      </c>
    </row>
    <row r="524" spans="1:17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 t="str">
        <f t="shared" si="24"/>
        <v>M</v>
      </c>
      <c r="O524" t="b">
        <f t="shared" si="25"/>
        <v>0</v>
      </c>
      <c r="Q524" t="str">
        <f t="shared" si="26"/>
        <v>NA</v>
      </c>
    </row>
    <row r="525" spans="1:17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 t="str">
        <f t="shared" si="24"/>
        <v>F</v>
      </c>
      <c r="O525" t="b">
        <f t="shared" si="25"/>
        <v>0</v>
      </c>
      <c r="Q525" t="str">
        <f t="shared" si="26"/>
        <v>NA</v>
      </c>
    </row>
    <row r="526" spans="1:17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 t="str">
        <f t="shared" si="24"/>
        <v>M</v>
      </c>
      <c r="O526" t="b">
        <f t="shared" si="25"/>
        <v>0</v>
      </c>
      <c r="Q526" t="str">
        <f t="shared" si="26"/>
        <v>NA</v>
      </c>
    </row>
    <row r="527" spans="1:17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 t="str">
        <f t="shared" si="24"/>
        <v>F</v>
      </c>
      <c r="O527" t="b">
        <f t="shared" si="25"/>
        <v>0</v>
      </c>
      <c r="Q527" t="str">
        <f t="shared" si="26"/>
        <v>NA</v>
      </c>
    </row>
    <row r="528" spans="1:17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 t="str">
        <f t="shared" si="24"/>
        <v>M</v>
      </c>
      <c r="O528" t="b">
        <f t="shared" si="25"/>
        <v>0</v>
      </c>
      <c r="Q528" t="str">
        <f t="shared" si="26"/>
        <v>NA</v>
      </c>
    </row>
    <row r="529" spans="1:17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 t="str">
        <f t="shared" si="24"/>
        <v>M</v>
      </c>
      <c r="O529" t="b">
        <f t="shared" si="25"/>
        <v>0</v>
      </c>
      <c r="Q529" t="str">
        <f t="shared" si="26"/>
        <v>NA</v>
      </c>
    </row>
    <row r="530" spans="1:17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 t="str">
        <f t="shared" si="24"/>
        <v>M</v>
      </c>
      <c r="O530" t="b">
        <f t="shared" si="25"/>
        <v>0</v>
      </c>
      <c r="Q530" t="str">
        <f t="shared" si="26"/>
        <v>NA</v>
      </c>
    </row>
    <row r="531" spans="1:17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 t="str">
        <f t="shared" si="24"/>
        <v>F</v>
      </c>
      <c r="O531" t="b">
        <f t="shared" si="25"/>
        <v>0</v>
      </c>
      <c r="Q531" t="str">
        <f t="shared" si="26"/>
        <v>NA</v>
      </c>
    </row>
    <row r="532" spans="1:17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 t="str">
        <f t="shared" si="24"/>
        <v>M</v>
      </c>
      <c r="O532" t="b">
        <f t="shared" si="25"/>
        <v>0</v>
      </c>
      <c r="Q532" t="str">
        <f t="shared" si="26"/>
        <v>NA</v>
      </c>
    </row>
    <row r="533" spans="1:17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 t="str">
        <f t="shared" si="24"/>
        <v>F</v>
      </c>
      <c r="O533" t="b">
        <f t="shared" si="25"/>
        <v>0</v>
      </c>
      <c r="Q533" t="str">
        <f t="shared" si="26"/>
        <v>NA</v>
      </c>
    </row>
    <row r="534" spans="1:17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 t="str">
        <f t="shared" si="24"/>
        <v>M</v>
      </c>
      <c r="O534" t="b">
        <f t="shared" si="25"/>
        <v>0</v>
      </c>
      <c r="Q534" t="str">
        <f t="shared" si="26"/>
        <v>NA</v>
      </c>
    </row>
    <row r="535" spans="1:17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 t="str">
        <f t="shared" si="24"/>
        <v>F</v>
      </c>
      <c r="O535" t="b">
        <f t="shared" si="25"/>
        <v>0</v>
      </c>
      <c r="Q535" t="str">
        <f t="shared" si="26"/>
        <v>NA</v>
      </c>
    </row>
    <row r="536" spans="1:17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 t="str">
        <f t="shared" si="24"/>
        <v>F</v>
      </c>
      <c r="O536" t="b">
        <f t="shared" si="25"/>
        <v>0</v>
      </c>
      <c r="Q536" t="str">
        <f t="shared" si="26"/>
        <v>NA</v>
      </c>
    </row>
    <row r="537" spans="1:17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 t="str">
        <f t="shared" si="24"/>
        <v>F</v>
      </c>
      <c r="O537" t="b">
        <f t="shared" si="25"/>
        <v>0</v>
      </c>
      <c r="Q537" t="str">
        <f t="shared" si="26"/>
        <v>NA</v>
      </c>
    </row>
    <row r="538" spans="1:17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 t="str">
        <f t="shared" si="24"/>
        <v>F</v>
      </c>
      <c r="O538" t="b">
        <f t="shared" si="25"/>
        <v>0</v>
      </c>
      <c r="Q538" t="str">
        <f t="shared" si="26"/>
        <v>NA</v>
      </c>
    </row>
    <row r="539" spans="1:17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 t="str">
        <f t="shared" si="24"/>
        <v>F</v>
      </c>
      <c r="O539" t="b">
        <f t="shared" si="25"/>
        <v>0</v>
      </c>
      <c r="Q539" t="str">
        <f t="shared" si="26"/>
        <v>NA</v>
      </c>
    </row>
    <row r="540" spans="1:17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 t="str">
        <f t="shared" si="24"/>
        <v>M</v>
      </c>
      <c r="O540" t="b">
        <f t="shared" si="25"/>
        <v>0</v>
      </c>
      <c r="Q540" t="str">
        <f t="shared" si="26"/>
        <v>NA</v>
      </c>
    </row>
    <row r="541" spans="1:17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 t="str">
        <f t="shared" si="24"/>
        <v>M</v>
      </c>
      <c r="O541" t="b">
        <f t="shared" si="25"/>
        <v>0</v>
      </c>
      <c r="Q541" t="str">
        <f t="shared" si="26"/>
        <v>NA</v>
      </c>
    </row>
    <row r="542" spans="1:17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 t="str">
        <f t="shared" si="24"/>
        <v>F</v>
      </c>
      <c r="O542" t="b">
        <f t="shared" si="25"/>
        <v>0</v>
      </c>
      <c r="Q542" t="str">
        <f t="shared" si="26"/>
        <v>NA</v>
      </c>
    </row>
    <row r="543" spans="1:17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 t="str">
        <f t="shared" si="24"/>
        <v>M</v>
      </c>
      <c r="O543" t="b">
        <f t="shared" si="25"/>
        <v>0</v>
      </c>
      <c r="Q543" t="str">
        <f t="shared" si="26"/>
        <v>NA</v>
      </c>
    </row>
    <row r="544" spans="1:17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 t="str">
        <f t="shared" si="24"/>
        <v>F</v>
      </c>
      <c r="O544" t="b">
        <f t="shared" si="25"/>
        <v>0</v>
      </c>
      <c r="Q544" t="str">
        <f t="shared" si="26"/>
        <v>NA</v>
      </c>
    </row>
    <row r="545" spans="1:17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 t="str">
        <f t="shared" si="24"/>
        <v>M</v>
      </c>
      <c r="O545" t="b">
        <f t="shared" si="25"/>
        <v>0</v>
      </c>
      <c r="Q545" t="str">
        <f t="shared" si="26"/>
        <v>NA</v>
      </c>
    </row>
    <row r="546" spans="1:17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 t="str">
        <f t="shared" si="24"/>
        <v>M</v>
      </c>
      <c r="O546" t="b">
        <f t="shared" si="25"/>
        <v>0</v>
      </c>
      <c r="Q546" t="str">
        <f t="shared" si="26"/>
        <v>NA</v>
      </c>
    </row>
    <row r="547" spans="1:17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 t="str">
        <f t="shared" si="24"/>
        <v>F</v>
      </c>
      <c r="O547" t="b">
        <f t="shared" si="25"/>
        <v>0</v>
      </c>
      <c r="Q547" t="str">
        <f t="shared" si="26"/>
        <v>NA</v>
      </c>
    </row>
    <row r="548" spans="1:17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 t="str">
        <f t="shared" si="24"/>
        <v>M</v>
      </c>
      <c r="O548" t="b">
        <f t="shared" si="25"/>
        <v>0</v>
      </c>
      <c r="Q548" t="str">
        <f t="shared" si="26"/>
        <v>NA</v>
      </c>
    </row>
    <row r="549" spans="1:17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 t="str">
        <f t="shared" si="24"/>
        <v>M</v>
      </c>
      <c r="O549" t="b">
        <f t="shared" si="25"/>
        <v>0</v>
      </c>
      <c r="Q549" t="str">
        <f t="shared" si="26"/>
        <v>NA</v>
      </c>
    </row>
    <row r="550" spans="1:17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 t="str">
        <f t="shared" si="24"/>
        <v>M</v>
      </c>
      <c r="O550" t="b">
        <f t="shared" si="25"/>
        <v>0</v>
      </c>
      <c r="Q550" t="str">
        <f t="shared" si="26"/>
        <v>NA</v>
      </c>
    </row>
    <row r="551" spans="1:17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 t="str">
        <f t="shared" si="24"/>
        <v>F</v>
      </c>
      <c r="O551" t="b">
        <f t="shared" si="25"/>
        <v>0</v>
      </c>
      <c r="Q551" t="str">
        <f t="shared" si="26"/>
        <v>NA</v>
      </c>
    </row>
    <row r="552" spans="1:17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 t="str">
        <f t="shared" si="24"/>
        <v>F</v>
      </c>
      <c r="O552" t="b">
        <f t="shared" si="25"/>
        <v>0</v>
      </c>
      <c r="Q552" t="str">
        <f t="shared" si="26"/>
        <v>NA</v>
      </c>
    </row>
    <row r="553" spans="1:17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 t="str">
        <f t="shared" si="24"/>
        <v>F</v>
      </c>
      <c r="O553" t="b">
        <f t="shared" si="25"/>
        <v>0</v>
      </c>
      <c r="Q553" t="str">
        <f t="shared" si="26"/>
        <v>NA</v>
      </c>
    </row>
    <row r="554" spans="1:17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 t="str">
        <f t="shared" si="24"/>
        <v>F</v>
      </c>
      <c r="O554" t="b">
        <f t="shared" si="25"/>
        <v>0</v>
      </c>
      <c r="Q554" t="str">
        <f t="shared" si="26"/>
        <v>NA</v>
      </c>
    </row>
    <row r="555" spans="1:17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 t="str">
        <f t="shared" si="24"/>
        <v>F</v>
      </c>
      <c r="O555" t="b">
        <f t="shared" si="25"/>
        <v>0</v>
      </c>
      <c r="Q555" t="str">
        <f t="shared" si="26"/>
        <v>NA</v>
      </c>
    </row>
    <row r="556" spans="1:17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 t="str">
        <f t="shared" si="24"/>
        <v>M</v>
      </c>
      <c r="O556" t="b">
        <f t="shared" si="25"/>
        <v>0</v>
      </c>
      <c r="Q556" t="str">
        <f t="shared" si="26"/>
        <v>NA</v>
      </c>
    </row>
    <row r="557" spans="1:17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 t="str">
        <f t="shared" si="24"/>
        <v>M</v>
      </c>
      <c r="O557" t="b">
        <f t="shared" si="25"/>
        <v>0</v>
      </c>
      <c r="Q557" t="str">
        <f t="shared" si="26"/>
        <v>NA</v>
      </c>
    </row>
    <row r="558" spans="1:17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 t="str">
        <f t="shared" si="24"/>
        <v>M</v>
      </c>
      <c r="O558" t="b">
        <f t="shared" si="25"/>
        <v>0</v>
      </c>
      <c r="Q558" t="str">
        <f t="shared" si="26"/>
        <v>NA</v>
      </c>
    </row>
    <row r="559" spans="1:17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 t="str">
        <f t="shared" si="24"/>
        <v>M</v>
      </c>
      <c r="O559" t="b">
        <f t="shared" si="25"/>
        <v>0</v>
      </c>
      <c r="Q559" t="str">
        <f t="shared" si="26"/>
        <v>NA</v>
      </c>
    </row>
    <row r="560" spans="1:17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 t="str">
        <f t="shared" si="24"/>
        <v>F</v>
      </c>
      <c r="O560" t="b">
        <f t="shared" si="25"/>
        <v>0</v>
      </c>
      <c r="Q560" t="str">
        <f t="shared" si="26"/>
        <v>NA</v>
      </c>
    </row>
    <row r="561" spans="1:17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 t="str">
        <f t="shared" si="24"/>
        <v>F</v>
      </c>
      <c r="O561" t="b">
        <f t="shared" si="25"/>
        <v>0</v>
      </c>
      <c r="Q561" t="str">
        <f t="shared" si="26"/>
        <v>NA</v>
      </c>
    </row>
    <row r="562" spans="1:17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 t="str">
        <f t="shared" si="24"/>
        <v>M</v>
      </c>
      <c r="O562" t="b">
        <f t="shared" si="25"/>
        <v>0</v>
      </c>
      <c r="Q562" t="str">
        <f t="shared" si="26"/>
        <v>NA</v>
      </c>
    </row>
    <row r="563" spans="1:17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 t="str">
        <f t="shared" si="24"/>
        <v>F</v>
      </c>
      <c r="O563" t="b">
        <f t="shared" si="25"/>
        <v>0</v>
      </c>
      <c r="Q563" t="str">
        <f t="shared" si="26"/>
        <v>NA</v>
      </c>
    </row>
    <row r="564" spans="1:17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 t="str">
        <f t="shared" si="24"/>
        <v>F</v>
      </c>
      <c r="O564" t="b">
        <f t="shared" si="25"/>
        <v>0</v>
      </c>
      <c r="Q564" t="str">
        <f t="shared" si="26"/>
        <v>NA</v>
      </c>
    </row>
    <row r="565" spans="1:17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 t="str">
        <f t="shared" si="24"/>
        <v>M</v>
      </c>
      <c r="O565" t="b">
        <f t="shared" si="25"/>
        <v>0</v>
      </c>
      <c r="Q565" t="str">
        <f t="shared" si="26"/>
        <v>NA</v>
      </c>
    </row>
    <row r="566" spans="1:17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 t="str">
        <f t="shared" si="24"/>
        <v>M</v>
      </c>
      <c r="O566" t="b">
        <f t="shared" si="25"/>
        <v>0</v>
      </c>
      <c r="Q566" t="str">
        <f t="shared" si="26"/>
        <v>NA</v>
      </c>
    </row>
    <row r="567" spans="1:17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 t="str">
        <f t="shared" si="24"/>
        <v>F</v>
      </c>
      <c r="O567" t="b">
        <f t="shared" si="25"/>
        <v>0</v>
      </c>
      <c r="Q567" t="str">
        <f t="shared" si="26"/>
        <v>NA</v>
      </c>
    </row>
    <row r="568" spans="1:17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 t="str">
        <f t="shared" si="24"/>
        <v>M</v>
      </c>
      <c r="O568" t="b">
        <f t="shared" si="25"/>
        <v>0</v>
      </c>
      <c r="Q568" t="str">
        <f t="shared" si="26"/>
        <v>NA</v>
      </c>
    </row>
    <row r="569" spans="1:17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 t="str">
        <f t="shared" si="24"/>
        <v>F</v>
      </c>
      <c r="O569" t="b">
        <f t="shared" si="25"/>
        <v>0</v>
      </c>
      <c r="Q569" t="str">
        <f t="shared" si="26"/>
        <v>NA</v>
      </c>
    </row>
    <row r="570" spans="1:17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 t="str">
        <f t="shared" si="24"/>
        <v>F</v>
      </c>
      <c r="O570" t="b">
        <f t="shared" si="25"/>
        <v>0</v>
      </c>
      <c r="Q570" t="str">
        <f t="shared" si="26"/>
        <v>NA</v>
      </c>
    </row>
    <row r="571" spans="1:17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 t="str">
        <f t="shared" si="24"/>
        <v>M</v>
      </c>
      <c r="O571" t="b">
        <f t="shared" si="25"/>
        <v>0</v>
      </c>
      <c r="Q571" t="str">
        <f t="shared" si="26"/>
        <v>NA</v>
      </c>
    </row>
    <row r="572" spans="1:17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 t="str">
        <f t="shared" si="24"/>
        <v>M</v>
      </c>
      <c r="O572" t="b">
        <f t="shared" si="25"/>
        <v>0</v>
      </c>
      <c r="Q572" t="str">
        <f t="shared" si="26"/>
        <v>NA</v>
      </c>
    </row>
    <row r="573" spans="1:17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 t="str">
        <f t="shared" si="24"/>
        <v>F</v>
      </c>
      <c r="O573" t="b">
        <f t="shared" si="25"/>
        <v>0</v>
      </c>
      <c r="Q573" t="str">
        <f t="shared" si="26"/>
        <v>NA</v>
      </c>
    </row>
    <row r="574" spans="1:17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 t="str">
        <f t="shared" si="24"/>
        <v>F</v>
      </c>
      <c r="O574" t="b">
        <f t="shared" si="25"/>
        <v>0</v>
      </c>
      <c r="Q574" t="str">
        <f t="shared" si="26"/>
        <v>NA</v>
      </c>
    </row>
    <row r="575" spans="1:17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 t="str">
        <f t="shared" si="24"/>
        <v>M</v>
      </c>
      <c r="O575" t="b">
        <f t="shared" si="25"/>
        <v>0</v>
      </c>
      <c r="Q575" t="str">
        <f t="shared" si="26"/>
        <v>NA</v>
      </c>
    </row>
    <row r="576" spans="1:17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 t="str">
        <f t="shared" si="24"/>
        <v>F</v>
      </c>
      <c r="O576" t="b">
        <f t="shared" si="25"/>
        <v>0</v>
      </c>
      <c r="Q576" t="str">
        <f t="shared" si="26"/>
        <v>NA</v>
      </c>
    </row>
    <row r="577" spans="1:17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 t="str">
        <f t="shared" si="24"/>
        <v>F</v>
      </c>
      <c r="O577" t="b">
        <f t="shared" si="25"/>
        <v>0</v>
      </c>
      <c r="Q577" t="str">
        <f t="shared" si="26"/>
        <v>NA</v>
      </c>
    </row>
    <row r="578" spans="1:17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 t="str">
        <f t="shared" si="24"/>
        <v>F</v>
      </c>
      <c r="O578" t="b">
        <f t="shared" si="25"/>
        <v>0</v>
      </c>
      <c r="Q578" t="str">
        <f t="shared" si="26"/>
        <v>NA</v>
      </c>
    </row>
    <row r="579" spans="1:17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 t="str">
        <f t="shared" ref="N579:N642" si="27">IF(OR(C579="F",C579="Femal",C579="Female",C579="female"),"F",
   IF(OR(C579="M",C579="Male",C579="male"),"M","NA"))</f>
        <v>M</v>
      </c>
      <c r="O579" t="b">
        <f t="shared" ref="O579:O642" si="28">IF(OR(A579="CA",A579="Calif.",A579="California"),"CA")</f>
        <v>0</v>
      </c>
      <c r="Q579" t="str">
        <f t="shared" ref="Q579:Q642" si="29">IF(OR(B579="HS",B579="HighSchool",B579="High school"),"High School",
   IF(OR(B579="Bach",B579="Bachelor","Bachelors"),"Bachelor",
   IF(OR(B579="MSc",B579="Master","Masters"),"Master",
   IF(OR(B579="PhD",B579="Doctor","Doctorate"),"PhD","NA"))))</f>
        <v>NA</v>
      </c>
    </row>
    <row r="580" spans="1:17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 t="str">
        <f t="shared" si="27"/>
        <v>F</v>
      </c>
      <c r="O580" t="b">
        <f t="shared" si="28"/>
        <v>0</v>
      </c>
      <c r="Q580" t="str">
        <f t="shared" si="29"/>
        <v>NA</v>
      </c>
    </row>
    <row r="581" spans="1:17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 t="str">
        <f t="shared" si="27"/>
        <v>M</v>
      </c>
      <c r="O581" t="b">
        <f t="shared" si="28"/>
        <v>0</v>
      </c>
      <c r="Q581" t="str">
        <f t="shared" si="29"/>
        <v>NA</v>
      </c>
    </row>
    <row r="582" spans="1:17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 t="str">
        <f t="shared" si="27"/>
        <v>F</v>
      </c>
      <c r="O582" t="b">
        <f t="shared" si="28"/>
        <v>0</v>
      </c>
      <c r="Q582" t="str">
        <f t="shared" si="29"/>
        <v>NA</v>
      </c>
    </row>
    <row r="583" spans="1:17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 t="str">
        <f t="shared" si="27"/>
        <v>F</v>
      </c>
      <c r="O583" t="b">
        <f t="shared" si="28"/>
        <v>0</v>
      </c>
      <c r="Q583" t="str">
        <f t="shared" si="29"/>
        <v>NA</v>
      </c>
    </row>
    <row r="584" spans="1:17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 t="str">
        <f t="shared" si="27"/>
        <v>M</v>
      </c>
      <c r="O584" t="b">
        <f t="shared" si="28"/>
        <v>0</v>
      </c>
      <c r="Q584" t="str">
        <f t="shared" si="29"/>
        <v>NA</v>
      </c>
    </row>
    <row r="585" spans="1:17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 t="str">
        <f t="shared" si="27"/>
        <v>F</v>
      </c>
      <c r="O585" t="b">
        <f t="shared" si="28"/>
        <v>0</v>
      </c>
      <c r="Q585" t="str">
        <f t="shared" si="29"/>
        <v>NA</v>
      </c>
    </row>
    <row r="586" spans="1:17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 t="str">
        <f t="shared" si="27"/>
        <v>M</v>
      </c>
      <c r="O586" t="b">
        <f t="shared" si="28"/>
        <v>0</v>
      </c>
      <c r="Q586" t="str">
        <f t="shared" si="29"/>
        <v>NA</v>
      </c>
    </row>
    <row r="587" spans="1:17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 t="str">
        <f t="shared" si="27"/>
        <v>M</v>
      </c>
      <c r="O587" t="b">
        <f t="shared" si="28"/>
        <v>0</v>
      </c>
      <c r="Q587" t="str">
        <f t="shared" si="29"/>
        <v>NA</v>
      </c>
    </row>
    <row r="588" spans="1:17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 t="str">
        <f t="shared" si="27"/>
        <v>M</v>
      </c>
      <c r="O588" t="b">
        <f t="shared" si="28"/>
        <v>0</v>
      </c>
      <c r="Q588" t="str">
        <f t="shared" si="29"/>
        <v>NA</v>
      </c>
    </row>
    <row r="589" spans="1:17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 t="str">
        <f t="shared" si="27"/>
        <v>M</v>
      </c>
      <c r="O589" t="b">
        <f t="shared" si="28"/>
        <v>0</v>
      </c>
      <c r="Q589" t="str">
        <f t="shared" si="29"/>
        <v>NA</v>
      </c>
    </row>
    <row r="590" spans="1:17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 t="str">
        <f t="shared" si="27"/>
        <v>M</v>
      </c>
      <c r="O590" t="b">
        <f t="shared" si="28"/>
        <v>0</v>
      </c>
      <c r="Q590" t="str">
        <f t="shared" si="29"/>
        <v>NA</v>
      </c>
    </row>
    <row r="591" spans="1:17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 t="str">
        <f t="shared" si="27"/>
        <v>M</v>
      </c>
      <c r="O591" t="b">
        <f t="shared" si="28"/>
        <v>0</v>
      </c>
      <c r="Q591" t="str">
        <f t="shared" si="29"/>
        <v>NA</v>
      </c>
    </row>
    <row r="592" spans="1:17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 t="str">
        <f t="shared" si="27"/>
        <v>F</v>
      </c>
      <c r="O592" t="b">
        <f t="shared" si="28"/>
        <v>0</v>
      </c>
      <c r="Q592" t="str">
        <f t="shared" si="29"/>
        <v>NA</v>
      </c>
    </row>
    <row r="593" spans="1:17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 t="str">
        <f t="shared" si="27"/>
        <v>F</v>
      </c>
      <c r="O593" t="b">
        <f t="shared" si="28"/>
        <v>0</v>
      </c>
      <c r="Q593" t="str">
        <f t="shared" si="29"/>
        <v>NA</v>
      </c>
    </row>
    <row r="594" spans="1:17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 t="str">
        <f t="shared" si="27"/>
        <v>F</v>
      </c>
      <c r="O594" t="b">
        <f t="shared" si="28"/>
        <v>0</v>
      </c>
      <c r="Q594" t="str">
        <f t="shared" si="29"/>
        <v>NA</v>
      </c>
    </row>
    <row r="595" spans="1:17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 t="str">
        <f t="shared" si="27"/>
        <v>F</v>
      </c>
      <c r="O595" t="b">
        <f t="shared" si="28"/>
        <v>0</v>
      </c>
      <c r="Q595" t="str">
        <f t="shared" si="29"/>
        <v>NA</v>
      </c>
    </row>
    <row r="596" spans="1:17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 t="str">
        <f t="shared" si="27"/>
        <v>M</v>
      </c>
      <c r="O596" t="b">
        <f t="shared" si="28"/>
        <v>0</v>
      </c>
      <c r="Q596" t="str">
        <f t="shared" si="29"/>
        <v>NA</v>
      </c>
    </row>
    <row r="597" spans="1:17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 t="str">
        <f t="shared" si="27"/>
        <v>M</v>
      </c>
      <c r="O597" t="b">
        <f t="shared" si="28"/>
        <v>0</v>
      </c>
      <c r="Q597" t="str">
        <f t="shared" si="29"/>
        <v>NA</v>
      </c>
    </row>
    <row r="598" spans="1:17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 t="str">
        <f t="shared" si="27"/>
        <v>F</v>
      </c>
      <c r="O598" t="b">
        <f t="shared" si="28"/>
        <v>0</v>
      </c>
      <c r="Q598" t="str">
        <f t="shared" si="29"/>
        <v>NA</v>
      </c>
    </row>
    <row r="599" spans="1:17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 t="str">
        <f t="shared" si="27"/>
        <v>F</v>
      </c>
      <c r="O599" t="b">
        <f t="shared" si="28"/>
        <v>0</v>
      </c>
      <c r="Q599" t="str">
        <f t="shared" si="29"/>
        <v>NA</v>
      </c>
    </row>
    <row r="600" spans="1:17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 t="str">
        <f t="shared" si="27"/>
        <v>M</v>
      </c>
      <c r="O600" t="b">
        <f t="shared" si="28"/>
        <v>0</v>
      </c>
      <c r="Q600" t="str">
        <f t="shared" si="29"/>
        <v>NA</v>
      </c>
    </row>
    <row r="601" spans="1:17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 t="str">
        <f t="shared" si="27"/>
        <v>F</v>
      </c>
      <c r="O601" t="b">
        <f t="shared" si="28"/>
        <v>0</v>
      </c>
      <c r="Q601" t="str">
        <f t="shared" si="29"/>
        <v>NA</v>
      </c>
    </row>
    <row r="602" spans="1:17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 t="str">
        <f t="shared" si="27"/>
        <v>M</v>
      </c>
      <c r="O602" t="b">
        <f t="shared" si="28"/>
        <v>0</v>
      </c>
      <c r="Q602" t="str">
        <f t="shared" si="29"/>
        <v>NA</v>
      </c>
    </row>
    <row r="603" spans="1:17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 t="str">
        <f t="shared" si="27"/>
        <v>F</v>
      </c>
      <c r="O603" t="b">
        <f t="shared" si="28"/>
        <v>0</v>
      </c>
      <c r="Q603" t="str">
        <f t="shared" si="29"/>
        <v>NA</v>
      </c>
    </row>
    <row r="604" spans="1:17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 t="str">
        <f t="shared" si="27"/>
        <v>M</v>
      </c>
      <c r="O604" t="b">
        <f t="shared" si="28"/>
        <v>0</v>
      </c>
      <c r="Q604" t="str">
        <f t="shared" si="29"/>
        <v>NA</v>
      </c>
    </row>
    <row r="605" spans="1:17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 t="str">
        <f t="shared" si="27"/>
        <v>F</v>
      </c>
      <c r="O605" t="b">
        <f t="shared" si="28"/>
        <v>0</v>
      </c>
      <c r="Q605" t="str">
        <f t="shared" si="29"/>
        <v>NA</v>
      </c>
    </row>
    <row r="606" spans="1:17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 t="str">
        <f t="shared" si="27"/>
        <v>F</v>
      </c>
      <c r="O606" t="b">
        <f t="shared" si="28"/>
        <v>0</v>
      </c>
      <c r="Q606" t="str">
        <f t="shared" si="29"/>
        <v>NA</v>
      </c>
    </row>
    <row r="607" spans="1:17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 t="str">
        <f t="shared" si="27"/>
        <v>M</v>
      </c>
      <c r="O607" t="b">
        <f t="shared" si="28"/>
        <v>0</v>
      </c>
      <c r="Q607" t="str">
        <f t="shared" si="29"/>
        <v>NA</v>
      </c>
    </row>
    <row r="608" spans="1:17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 t="str">
        <f t="shared" si="27"/>
        <v>M</v>
      </c>
      <c r="O608" t="b">
        <f t="shared" si="28"/>
        <v>0</v>
      </c>
      <c r="Q608" t="str">
        <f t="shared" si="29"/>
        <v>NA</v>
      </c>
    </row>
    <row r="609" spans="1:17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 t="str">
        <f t="shared" si="27"/>
        <v>M</v>
      </c>
      <c r="O609" t="b">
        <f t="shared" si="28"/>
        <v>0</v>
      </c>
      <c r="Q609" t="str">
        <f t="shared" si="29"/>
        <v>NA</v>
      </c>
    </row>
    <row r="610" spans="1:17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 t="str">
        <f t="shared" si="27"/>
        <v>M</v>
      </c>
      <c r="O610" t="b">
        <f t="shared" si="28"/>
        <v>0</v>
      </c>
      <c r="Q610" t="str">
        <f t="shared" si="29"/>
        <v>NA</v>
      </c>
    </row>
    <row r="611" spans="1:17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 t="str">
        <f t="shared" si="27"/>
        <v>F</v>
      </c>
      <c r="O611" t="b">
        <f t="shared" si="28"/>
        <v>0</v>
      </c>
      <c r="Q611" t="str">
        <f t="shared" si="29"/>
        <v>NA</v>
      </c>
    </row>
    <row r="612" spans="1:17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 t="str">
        <f t="shared" si="27"/>
        <v>M</v>
      </c>
      <c r="O612" t="b">
        <f t="shared" si="28"/>
        <v>0</v>
      </c>
      <c r="Q612" t="str">
        <f t="shared" si="29"/>
        <v>NA</v>
      </c>
    </row>
    <row r="613" spans="1:17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 t="str">
        <f t="shared" si="27"/>
        <v>F</v>
      </c>
      <c r="O613" t="b">
        <f t="shared" si="28"/>
        <v>0</v>
      </c>
      <c r="Q613" t="str">
        <f t="shared" si="29"/>
        <v>NA</v>
      </c>
    </row>
    <row r="614" spans="1:17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 t="str">
        <f t="shared" si="27"/>
        <v>M</v>
      </c>
      <c r="O614" t="b">
        <f t="shared" si="28"/>
        <v>0</v>
      </c>
      <c r="Q614" t="str">
        <f t="shared" si="29"/>
        <v>NA</v>
      </c>
    </row>
    <row r="615" spans="1:17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 t="str">
        <f t="shared" si="27"/>
        <v>F</v>
      </c>
      <c r="O615" t="b">
        <f t="shared" si="28"/>
        <v>0</v>
      </c>
      <c r="Q615" t="str">
        <f t="shared" si="29"/>
        <v>NA</v>
      </c>
    </row>
    <row r="616" spans="1:17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 t="str">
        <f t="shared" si="27"/>
        <v>M</v>
      </c>
      <c r="O616" t="b">
        <f t="shared" si="28"/>
        <v>0</v>
      </c>
      <c r="Q616" t="str">
        <f t="shared" si="29"/>
        <v>NA</v>
      </c>
    </row>
    <row r="617" spans="1:17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 t="str">
        <f t="shared" si="27"/>
        <v>M</v>
      </c>
      <c r="O617" t="b">
        <f t="shared" si="28"/>
        <v>0</v>
      </c>
      <c r="Q617" t="str">
        <f t="shared" si="29"/>
        <v>NA</v>
      </c>
    </row>
    <row r="618" spans="1:17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 t="str">
        <f t="shared" si="27"/>
        <v>M</v>
      </c>
      <c r="O618" t="b">
        <f t="shared" si="28"/>
        <v>0</v>
      </c>
      <c r="Q618" t="str">
        <f t="shared" si="29"/>
        <v>NA</v>
      </c>
    </row>
    <row r="619" spans="1:17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 t="str">
        <f t="shared" si="27"/>
        <v>F</v>
      </c>
      <c r="O619" t="b">
        <f t="shared" si="28"/>
        <v>0</v>
      </c>
      <c r="Q619" t="str">
        <f t="shared" si="29"/>
        <v>NA</v>
      </c>
    </row>
    <row r="620" spans="1:17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 t="str">
        <f t="shared" si="27"/>
        <v>F</v>
      </c>
      <c r="O620" t="b">
        <f t="shared" si="28"/>
        <v>0</v>
      </c>
      <c r="Q620" t="str">
        <f t="shared" si="29"/>
        <v>NA</v>
      </c>
    </row>
    <row r="621" spans="1:17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 t="str">
        <f t="shared" si="27"/>
        <v>F</v>
      </c>
      <c r="O621" t="b">
        <f t="shared" si="28"/>
        <v>0</v>
      </c>
      <c r="Q621" t="str">
        <f t="shared" si="29"/>
        <v>NA</v>
      </c>
    </row>
    <row r="622" spans="1:17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 t="str">
        <f t="shared" si="27"/>
        <v>F</v>
      </c>
      <c r="O622" t="b">
        <f t="shared" si="28"/>
        <v>0</v>
      </c>
      <c r="Q622" t="str">
        <f t="shared" si="29"/>
        <v>NA</v>
      </c>
    </row>
    <row r="623" spans="1:17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 t="str">
        <f t="shared" si="27"/>
        <v>M</v>
      </c>
      <c r="O623" t="b">
        <f t="shared" si="28"/>
        <v>0</v>
      </c>
      <c r="Q623" t="str">
        <f t="shared" si="29"/>
        <v>NA</v>
      </c>
    </row>
    <row r="624" spans="1:17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 t="str">
        <f t="shared" si="27"/>
        <v>F</v>
      </c>
      <c r="O624" t="b">
        <f t="shared" si="28"/>
        <v>0</v>
      </c>
      <c r="Q624" t="str">
        <f t="shared" si="29"/>
        <v>NA</v>
      </c>
    </row>
    <row r="625" spans="1:17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 t="str">
        <f t="shared" si="27"/>
        <v>F</v>
      </c>
      <c r="O625" t="b">
        <f t="shared" si="28"/>
        <v>0</v>
      </c>
      <c r="Q625" t="str">
        <f t="shared" si="29"/>
        <v>NA</v>
      </c>
    </row>
    <row r="626" spans="1:17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 t="str">
        <f t="shared" si="27"/>
        <v>F</v>
      </c>
      <c r="O626" t="b">
        <f t="shared" si="28"/>
        <v>0</v>
      </c>
      <c r="Q626" t="str">
        <f t="shared" si="29"/>
        <v>NA</v>
      </c>
    </row>
    <row r="627" spans="1:17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 t="str">
        <f t="shared" si="27"/>
        <v>F</v>
      </c>
      <c r="O627" t="b">
        <f t="shared" si="28"/>
        <v>0</v>
      </c>
      <c r="Q627" t="str">
        <f t="shared" si="29"/>
        <v>NA</v>
      </c>
    </row>
    <row r="628" spans="1:17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 t="str">
        <f t="shared" si="27"/>
        <v>F</v>
      </c>
      <c r="O628" t="b">
        <f t="shared" si="28"/>
        <v>0</v>
      </c>
      <c r="Q628" t="str">
        <f t="shared" si="29"/>
        <v>NA</v>
      </c>
    </row>
    <row r="629" spans="1:17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 t="str">
        <f t="shared" si="27"/>
        <v>M</v>
      </c>
      <c r="O629" t="b">
        <f t="shared" si="28"/>
        <v>0</v>
      </c>
      <c r="Q629" t="str">
        <f t="shared" si="29"/>
        <v>NA</v>
      </c>
    </row>
    <row r="630" spans="1:17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 t="str">
        <f t="shared" si="27"/>
        <v>M</v>
      </c>
      <c r="O630" t="b">
        <f t="shared" si="28"/>
        <v>0</v>
      </c>
      <c r="Q630" t="str">
        <f t="shared" si="29"/>
        <v>NA</v>
      </c>
    </row>
    <row r="631" spans="1:17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 t="str">
        <f t="shared" si="27"/>
        <v>F</v>
      </c>
      <c r="O631" t="b">
        <f t="shared" si="28"/>
        <v>0</v>
      </c>
      <c r="Q631" t="str">
        <f t="shared" si="29"/>
        <v>NA</v>
      </c>
    </row>
    <row r="632" spans="1:17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 t="str">
        <f t="shared" si="27"/>
        <v>M</v>
      </c>
      <c r="O632" t="b">
        <f t="shared" si="28"/>
        <v>0</v>
      </c>
      <c r="Q632" t="str">
        <f t="shared" si="29"/>
        <v>NA</v>
      </c>
    </row>
    <row r="633" spans="1:17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 t="str">
        <f t="shared" si="27"/>
        <v>M</v>
      </c>
      <c r="O633" t="b">
        <f t="shared" si="28"/>
        <v>0</v>
      </c>
      <c r="Q633" t="str">
        <f t="shared" si="29"/>
        <v>NA</v>
      </c>
    </row>
    <row r="634" spans="1:17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 t="str">
        <f t="shared" si="27"/>
        <v>M</v>
      </c>
      <c r="O634" t="b">
        <f t="shared" si="28"/>
        <v>0</v>
      </c>
      <c r="Q634" t="str">
        <f t="shared" si="29"/>
        <v>NA</v>
      </c>
    </row>
    <row r="635" spans="1:17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 t="str">
        <f t="shared" si="27"/>
        <v>F</v>
      </c>
      <c r="O635" t="b">
        <f t="shared" si="28"/>
        <v>0</v>
      </c>
      <c r="Q635" t="str">
        <f t="shared" si="29"/>
        <v>NA</v>
      </c>
    </row>
    <row r="636" spans="1:17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 t="str">
        <f t="shared" si="27"/>
        <v>F</v>
      </c>
      <c r="O636" t="b">
        <f t="shared" si="28"/>
        <v>0</v>
      </c>
      <c r="Q636" t="str">
        <f t="shared" si="29"/>
        <v>NA</v>
      </c>
    </row>
    <row r="637" spans="1:17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 t="str">
        <f t="shared" si="27"/>
        <v>M</v>
      </c>
      <c r="O637" t="b">
        <f t="shared" si="28"/>
        <v>0</v>
      </c>
      <c r="Q637" t="str">
        <f t="shared" si="29"/>
        <v>NA</v>
      </c>
    </row>
    <row r="638" spans="1:17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 t="str">
        <f t="shared" si="27"/>
        <v>M</v>
      </c>
      <c r="O638" t="b">
        <f t="shared" si="28"/>
        <v>0</v>
      </c>
      <c r="Q638" t="str">
        <f t="shared" si="29"/>
        <v>NA</v>
      </c>
    </row>
    <row r="639" spans="1:17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 t="str">
        <f t="shared" si="27"/>
        <v>F</v>
      </c>
      <c r="O639" t="b">
        <f t="shared" si="28"/>
        <v>0</v>
      </c>
      <c r="Q639" t="str">
        <f t="shared" si="29"/>
        <v>NA</v>
      </c>
    </row>
    <row r="640" spans="1:17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 t="str">
        <f t="shared" si="27"/>
        <v>M</v>
      </c>
      <c r="O640" t="b">
        <f t="shared" si="28"/>
        <v>0</v>
      </c>
      <c r="Q640" t="str">
        <f t="shared" si="29"/>
        <v>NA</v>
      </c>
    </row>
    <row r="641" spans="1:17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 t="str">
        <f t="shared" si="27"/>
        <v>F</v>
      </c>
      <c r="O641" t="b">
        <f t="shared" si="28"/>
        <v>0</v>
      </c>
      <c r="Q641" t="str">
        <f t="shared" si="29"/>
        <v>NA</v>
      </c>
    </row>
    <row r="642" spans="1:17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 t="str">
        <f t="shared" si="27"/>
        <v>F</v>
      </c>
      <c r="O642" t="b">
        <f t="shared" si="28"/>
        <v>0</v>
      </c>
      <c r="Q642" t="str">
        <f t="shared" si="29"/>
        <v>NA</v>
      </c>
    </row>
    <row r="643" spans="1:17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 t="str">
        <f t="shared" ref="N643:N706" si="30">IF(OR(C643="F",C643="Femal",C643="Female",C643="female"),"F",
   IF(OR(C643="M",C643="Male",C643="male"),"M","NA"))</f>
        <v>M</v>
      </c>
      <c r="O643" t="b">
        <f t="shared" ref="O643:O706" si="31">IF(OR(A643="CA",A643="Calif.",A643="California"),"CA")</f>
        <v>0</v>
      </c>
      <c r="Q643" t="str">
        <f t="shared" ref="Q643:Q706" si="32">IF(OR(B643="HS",B643="HighSchool",B643="High school"),"High School",
   IF(OR(B643="Bach",B643="Bachelor","Bachelors"),"Bachelor",
   IF(OR(B643="MSc",B643="Master","Masters"),"Master",
   IF(OR(B643="PhD",B643="Doctor","Doctorate"),"PhD","NA"))))</f>
        <v>NA</v>
      </c>
    </row>
    <row r="644" spans="1:17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 t="str">
        <f t="shared" si="30"/>
        <v>M</v>
      </c>
      <c r="O644" t="b">
        <f t="shared" si="31"/>
        <v>0</v>
      </c>
      <c r="Q644" t="str">
        <f t="shared" si="32"/>
        <v>NA</v>
      </c>
    </row>
    <row r="645" spans="1:17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 t="str">
        <f t="shared" si="30"/>
        <v>F</v>
      </c>
      <c r="O645" t="b">
        <f t="shared" si="31"/>
        <v>0</v>
      </c>
      <c r="Q645" t="str">
        <f t="shared" si="32"/>
        <v>NA</v>
      </c>
    </row>
    <row r="646" spans="1:17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 t="str">
        <f t="shared" si="30"/>
        <v>M</v>
      </c>
      <c r="O646" t="b">
        <f t="shared" si="31"/>
        <v>0</v>
      </c>
      <c r="Q646" t="str">
        <f t="shared" si="32"/>
        <v>NA</v>
      </c>
    </row>
    <row r="647" spans="1:17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 t="str">
        <f t="shared" si="30"/>
        <v>M</v>
      </c>
      <c r="O647" t="b">
        <f t="shared" si="31"/>
        <v>0</v>
      </c>
      <c r="Q647" t="str">
        <f t="shared" si="32"/>
        <v>NA</v>
      </c>
    </row>
    <row r="648" spans="1:17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 t="str">
        <f t="shared" si="30"/>
        <v>M</v>
      </c>
      <c r="O648" t="b">
        <f t="shared" si="31"/>
        <v>0</v>
      </c>
      <c r="Q648" t="str">
        <f t="shared" si="32"/>
        <v>NA</v>
      </c>
    </row>
    <row r="649" spans="1:17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 t="str">
        <f t="shared" si="30"/>
        <v>F</v>
      </c>
      <c r="O649" t="b">
        <f t="shared" si="31"/>
        <v>0</v>
      </c>
      <c r="Q649" t="str">
        <f t="shared" si="32"/>
        <v>NA</v>
      </c>
    </row>
    <row r="650" spans="1:17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 t="str">
        <f t="shared" si="30"/>
        <v>M</v>
      </c>
      <c r="O650" t="b">
        <f t="shared" si="31"/>
        <v>0</v>
      </c>
      <c r="Q650" t="str">
        <f t="shared" si="32"/>
        <v>NA</v>
      </c>
    </row>
    <row r="651" spans="1:17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 t="str">
        <f t="shared" si="30"/>
        <v>M</v>
      </c>
      <c r="O651" t="b">
        <f t="shared" si="31"/>
        <v>0</v>
      </c>
      <c r="Q651" t="str">
        <f t="shared" si="32"/>
        <v>NA</v>
      </c>
    </row>
    <row r="652" spans="1:17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 t="str">
        <f t="shared" si="30"/>
        <v>M</v>
      </c>
      <c r="O652" t="b">
        <f t="shared" si="31"/>
        <v>0</v>
      </c>
      <c r="Q652" t="str">
        <f t="shared" si="32"/>
        <v>NA</v>
      </c>
    </row>
    <row r="653" spans="1:17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 t="str">
        <f t="shared" si="30"/>
        <v>F</v>
      </c>
      <c r="O653" t="b">
        <f t="shared" si="31"/>
        <v>0</v>
      </c>
      <c r="Q653" t="str">
        <f t="shared" si="32"/>
        <v>NA</v>
      </c>
    </row>
    <row r="654" spans="1:17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 t="str">
        <f t="shared" si="30"/>
        <v>F</v>
      </c>
      <c r="O654" t="b">
        <f t="shared" si="31"/>
        <v>0</v>
      </c>
      <c r="Q654" t="str">
        <f t="shared" si="32"/>
        <v>NA</v>
      </c>
    </row>
    <row r="655" spans="1:17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 t="str">
        <f t="shared" si="30"/>
        <v>F</v>
      </c>
      <c r="O655" t="b">
        <f t="shared" si="31"/>
        <v>0</v>
      </c>
      <c r="Q655" t="str">
        <f t="shared" si="32"/>
        <v>NA</v>
      </c>
    </row>
    <row r="656" spans="1:17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 t="str">
        <f t="shared" si="30"/>
        <v>F</v>
      </c>
      <c r="O656" t="b">
        <f t="shared" si="31"/>
        <v>0</v>
      </c>
      <c r="Q656" t="str">
        <f t="shared" si="32"/>
        <v>NA</v>
      </c>
    </row>
    <row r="657" spans="1:17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 t="str">
        <f t="shared" si="30"/>
        <v>M</v>
      </c>
      <c r="O657" t="b">
        <f t="shared" si="31"/>
        <v>0</v>
      </c>
      <c r="Q657" t="str">
        <f t="shared" si="32"/>
        <v>NA</v>
      </c>
    </row>
    <row r="658" spans="1:17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 t="str">
        <f t="shared" si="30"/>
        <v>F</v>
      </c>
      <c r="O658" t="b">
        <f t="shared" si="31"/>
        <v>0</v>
      </c>
      <c r="Q658" t="str">
        <f t="shared" si="32"/>
        <v>NA</v>
      </c>
    </row>
    <row r="659" spans="1:17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 t="str">
        <f t="shared" si="30"/>
        <v>F</v>
      </c>
      <c r="O659" t="b">
        <f t="shared" si="31"/>
        <v>0</v>
      </c>
      <c r="Q659" t="str">
        <f t="shared" si="32"/>
        <v>NA</v>
      </c>
    </row>
    <row r="660" spans="1:17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 t="str">
        <f t="shared" si="30"/>
        <v>F</v>
      </c>
      <c r="O660" t="b">
        <f t="shared" si="31"/>
        <v>0</v>
      </c>
      <c r="Q660" t="str">
        <f t="shared" si="32"/>
        <v>NA</v>
      </c>
    </row>
    <row r="661" spans="1:17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 t="str">
        <f t="shared" si="30"/>
        <v>M</v>
      </c>
      <c r="O661" t="b">
        <f t="shared" si="31"/>
        <v>0</v>
      </c>
      <c r="Q661" t="str">
        <f t="shared" si="32"/>
        <v>NA</v>
      </c>
    </row>
    <row r="662" spans="1:17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 t="str">
        <f t="shared" si="30"/>
        <v>M</v>
      </c>
      <c r="O662" t="b">
        <f t="shared" si="31"/>
        <v>0</v>
      </c>
      <c r="Q662" t="str">
        <f t="shared" si="32"/>
        <v>NA</v>
      </c>
    </row>
    <row r="663" spans="1:17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 t="str">
        <f t="shared" si="30"/>
        <v>F</v>
      </c>
      <c r="O663" t="b">
        <f t="shared" si="31"/>
        <v>0</v>
      </c>
      <c r="Q663" t="str">
        <f t="shared" si="32"/>
        <v>NA</v>
      </c>
    </row>
    <row r="664" spans="1:17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 t="str">
        <f t="shared" si="30"/>
        <v>F</v>
      </c>
      <c r="O664" t="b">
        <f t="shared" si="31"/>
        <v>0</v>
      </c>
      <c r="Q664" t="str">
        <f t="shared" si="32"/>
        <v>NA</v>
      </c>
    </row>
    <row r="665" spans="1:17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 t="str">
        <f t="shared" si="30"/>
        <v>F</v>
      </c>
      <c r="O665" t="b">
        <f t="shared" si="31"/>
        <v>0</v>
      </c>
      <c r="Q665" t="str">
        <f t="shared" si="32"/>
        <v>NA</v>
      </c>
    </row>
    <row r="666" spans="1:17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 t="str">
        <f t="shared" si="30"/>
        <v>F</v>
      </c>
      <c r="O666" t="b">
        <f t="shared" si="31"/>
        <v>0</v>
      </c>
      <c r="Q666" t="str">
        <f t="shared" si="32"/>
        <v>NA</v>
      </c>
    </row>
    <row r="667" spans="1:17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 t="str">
        <f t="shared" si="30"/>
        <v>F</v>
      </c>
      <c r="O667" t="b">
        <f t="shared" si="31"/>
        <v>0</v>
      </c>
      <c r="Q667" t="str">
        <f t="shared" si="32"/>
        <v>NA</v>
      </c>
    </row>
    <row r="668" spans="1:17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 t="str">
        <f t="shared" si="30"/>
        <v>F</v>
      </c>
      <c r="O668" t="b">
        <f t="shared" si="31"/>
        <v>0</v>
      </c>
      <c r="Q668" t="str">
        <f t="shared" si="32"/>
        <v>NA</v>
      </c>
    </row>
    <row r="669" spans="1:17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 t="str">
        <f t="shared" si="30"/>
        <v>M</v>
      </c>
      <c r="O669" t="b">
        <f t="shared" si="31"/>
        <v>0</v>
      </c>
      <c r="Q669" t="str">
        <f t="shared" si="32"/>
        <v>NA</v>
      </c>
    </row>
    <row r="670" spans="1:17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 t="str">
        <f t="shared" si="30"/>
        <v>F</v>
      </c>
      <c r="O670" t="b">
        <f t="shared" si="31"/>
        <v>0</v>
      </c>
      <c r="Q670" t="str">
        <f t="shared" si="32"/>
        <v>NA</v>
      </c>
    </row>
    <row r="671" spans="1:17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 t="str">
        <f t="shared" si="30"/>
        <v>F</v>
      </c>
      <c r="O671" t="b">
        <f t="shared" si="31"/>
        <v>0</v>
      </c>
      <c r="Q671" t="str">
        <f t="shared" si="32"/>
        <v>NA</v>
      </c>
    </row>
    <row r="672" spans="1:17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 t="str">
        <f t="shared" si="30"/>
        <v>F</v>
      </c>
      <c r="O672" t="b">
        <f t="shared" si="31"/>
        <v>0</v>
      </c>
      <c r="Q672" t="str">
        <f t="shared" si="32"/>
        <v>NA</v>
      </c>
    </row>
    <row r="673" spans="1:17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 t="str">
        <f t="shared" si="30"/>
        <v>F</v>
      </c>
      <c r="O673" t="b">
        <f t="shared" si="31"/>
        <v>0</v>
      </c>
      <c r="Q673" t="str">
        <f t="shared" si="32"/>
        <v>NA</v>
      </c>
    </row>
    <row r="674" spans="1:17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 t="str">
        <f t="shared" si="30"/>
        <v>F</v>
      </c>
      <c r="O674" t="b">
        <f t="shared" si="31"/>
        <v>0</v>
      </c>
      <c r="Q674" t="str">
        <f t="shared" si="32"/>
        <v>NA</v>
      </c>
    </row>
    <row r="675" spans="1:17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 t="str">
        <f t="shared" si="30"/>
        <v>M</v>
      </c>
      <c r="O675" t="b">
        <f t="shared" si="31"/>
        <v>0</v>
      </c>
      <c r="Q675" t="str">
        <f t="shared" si="32"/>
        <v>NA</v>
      </c>
    </row>
    <row r="676" spans="1:17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 t="str">
        <f t="shared" si="30"/>
        <v>M</v>
      </c>
      <c r="O676" t="b">
        <f t="shared" si="31"/>
        <v>0</v>
      </c>
      <c r="Q676" t="str">
        <f t="shared" si="32"/>
        <v>NA</v>
      </c>
    </row>
    <row r="677" spans="1:17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 t="str">
        <f t="shared" si="30"/>
        <v>F</v>
      </c>
      <c r="O677" t="b">
        <f t="shared" si="31"/>
        <v>0</v>
      </c>
      <c r="Q677" t="str">
        <f t="shared" si="32"/>
        <v>NA</v>
      </c>
    </row>
    <row r="678" spans="1:17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 t="str">
        <f t="shared" si="30"/>
        <v>F</v>
      </c>
      <c r="O678" t="b">
        <f t="shared" si="31"/>
        <v>0</v>
      </c>
      <c r="Q678" t="str">
        <f t="shared" si="32"/>
        <v>NA</v>
      </c>
    </row>
    <row r="679" spans="1:17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 t="str">
        <f t="shared" si="30"/>
        <v>M</v>
      </c>
      <c r="O679" t="b">
        <f t="shared" si="31"/>
        <v>0</v>
      </c>
      <c r="Q679" t="str">
        <f t="shared" si="32"/>
        <v>NA</v>
      </c>
    </row>
    <row r="680" spans="1:17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 t="str">
        <f t="shared" si="30"/>
        <v>M</v>
      </c>
      <c r="O680" t="b">
        <f t="shared" si="31"/>
        <v>0</v>
      </c>
      <c r="Q680" t="str">
        <f t="shared" si="32"/>
        <v>NA</v>
      </c>
    </row>
    <row r="681" spans="1:17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 t="str">
        <f t="shared" si="30"/>
        <v>M</v>
      </c>
      <c r="O681" t="b">
        <f t="shared" si="31"/>
        <v>0</v>
      </c>
      <c r="Q681" t="str">
        <f t="shared" si="32"/>
        <v>NA</v>
      </c>
    </row>
    <row r="682" spans="1:17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 t="str">
        <f t="shared" si="30"/>
        <v>M</v>
      </c>
      <c r="O682" t="b">
        <f t="shared" si="31"/>
        <v>0</v>
      </c>
      <c r="Q682" t="str">
        <f t="shared" si="32"/>
        <v>NA</v>
      </c>
    </row>
    <row r="683" spans="1:17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 t="str">
        <f t="shared" si="30"/>
        <v>M</v>
      </c>
      <c r="O683" t="b">
        <f t="shared" si="31"/>
        <v>0</v>
      </c>
      <c r="Q683" t="str">
        <f t="shared" si="32"/>
        <v>NA</v>
      </c>
    </row>
    <row r="684" spans="1:17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 t="str">
        <f t="shared" si="30"/>
        <v>F</v>
      </c>
      <c r="O684" t="b">
        <f t="shared" si="31"/>
        <v>0</v>
      </c>
      <c r="Q684" t="str">
        <f t="shared" si="32"/>
        <v>NA</v>
      </c>
    </row>
    <row r="685" spans="1:17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 t="str">
        <f t="shared" si="30"/>
        <v>F</v>
      </c>
      <c r="O685" t="b">
        <f t="shared" si="31"/>
        <v>0</v>
      </c>
      <c r="Q685" t="str">
        <f t="shared" si="32"/>
        <v>NA</v>
      </c>
    </row>
    <row r="686" spans="1:17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 t="str">
        <f t="shared" si="30"/>
        <v>M</v>
      </c>
      <c r="O686" t="b">
        <f t="shared" si="31"/>
        <v>0</v>
      </c>
      <c r="Q686" t="str">
        <f t="shared" si="32"/>
        <v>NA</v>
      </c>
    </row>
    <row r="687" spans="1:17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 t="str">
        <f t="shared" si="30"/>
        <v>F</v>
      </c>
      <c r="O687" t="b">
        <f t="shared" si="31"/>
        <v>0</v>
      </c>
      <c r="Q687" t="str">
        <f t="shared" si="32"/>
        <v>NA</v>
      </c>
    </row>
    <row r="688" spans="1:17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 t="str">
        <f t="shared" si="30"/>
        <v>F</v>
      </c>
      <c r="O688" t="b">
        <f t="shared" si="31"/>
        <v>0</v>
      </c>
      <c r="Q688" t="str">
        <f t="shared" si="32"/>
        <v>NA</v>
      </c>
    </row>
    <row r="689" spans="1:17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 t="str">
        <f t="shared" si="30"/>
        <v>F</v>
      </c>
      <c r="O689" t="b">
        <f t="shared" si="31"/>
        <v>0</v>
      </c>
      <c r="Q689" t="str">
        <f t="shared" si="32"/>
        <v>NA</v>
      </c>
    </row>
    <row r="690" spans="1:17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 t="str">
        <f t="shared" si="30"/>
        <v>M</v>
      </c>
      <c r="O690" t="b">
        <f t="shared" si="31"/>
        <v>0</v>
      </c>
      <c r="Q690" t="str">
        <f t="shared" si="32"/>
        <v>NA</v>
      </c>
    </row>
    <row r="691" spans="1:17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 t="str">
        <f t="shared" si="30"/>
        <v>F</v>
      </c>
      <c r="O691" t="b">
        <f t="shared" si="31"/>
        <v>0</v>
      </c>
      <c r="Q691" t="str">
        <f t="shared" si="32"/>
        <v>NA</v>
      </c>
    </row>
    <row r="692" spans="1:17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 t="str">
        <f t="shared" si="30"/>
        <v>F</v>
      </c>
      <c r="O692" t="b">
        <f t="shared" si="31"/>
        <v>0</v>
      </c>
      <c r="Q692" t="str">
        <f t="shared" si="32"/>
        <v>NA</v>
      </c>
    </row>
    <row r="693" spans="1:17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 t="str">
        <f t="shared" si="30"/>
        <v>M</v>
      </c>
      <c r="O693" t="b">
        <f t="shared" si="31"/>
        <v>0</v>
      </c>
      <c r="Q693" t="str">
        <f t="shared" si="32"/>
        <v>NA</v>
      </c>
    </row>
    <row r="694" spans="1:17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 t="str">
        <f t="shared" si="30"/>
        <v>F</v>
      </c>
      <c r="O694" t="b">
        <f t="shared" si="31"/>
        <v>0</v>
      </c>
      <c r="Q694" t="str">
        <f t="shared" si="32"/>
        <v>NA</v>
      </c>
    </row>
    <row r="695" spans="1:17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 t="str">
        <f t="shared" si="30"/>
        <v>M</v>
      </c>
      <c r="O695" t="b">
        <f t="shared" si="31"/>
        <v>0</v>
      </c>
      <c r="Q695" t="str">
        <f t="shared" si="32"/>
        <v>NA</v>
      </c>
    </row>
    <row r="696" spans="1:17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 t="str">
        <f t="shared" si="30"/>
        <v>F</v>
      </c>
      <c r="O696" t="b">
        <f t="shared" si="31"/>
        <v>0</v>
      </c>
      <c r="Q696" t="str">
        <f t="shared" si="32"/>
        <v>NA</v>
      </c>
    </row>
    <row r="697" spans="1:17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 t="str">
        <f t="shared" si="30"/>
        <v>M</v>
      </c>
      <c r="O697" t="b">
        <f t="shared" si="31"/>
        <v>0</v>
      </c>
      <c r="Q697" t="str">
        <f t="shared" si="32"/>
        <v>NA</v>
      </c>
    </row>
    <row r="698" spans="1:17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 t="str">
        <f t="shared" si="30"/>
        <v>M</v>
      </c>
      <c r="O698" t="b">
        <f t="shared" si="31"/>
        <v>0</v>
      </c>
      <c r="Q698" t="str">
        <f t="shared" si="32"/>
        <v>NA</v>
      </c>
    </row>
    <row r="699" spans="1:17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 t="str">
        <f t="shared" si="30"/>
        <v>M</v>
      </c>
      <c r="O699" t="b">
        <f t="shared" si="31"/>
        <v>0</v>
      </c>
      <c r="Q699" t="str">
        <f t="shared" si="32"/>
        <v>NA</v>
      </c>
    </row>
    <row r="700" spans="1:17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 t="str">
        <f t="shared" si="30"/>
        <v>F</v>
      </c>
      <c r="O700" t="b">
        <f t="shared" si="31"/>
        <v>0</v>
      </c>
      <c r="Q700" t="str">
        <f t="shared" si="32"/>
        <v>NA</v>
      </c>
    </row>
    <row r="701" spans="1:17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 t="str">
        <f t="shared" si="30"/>
        <v>F</v>
      </c>
      <c r="O701" t="b">
        <f t="shared" si="31"/>
        <v>0</v>
      </c>
      <c r="Q701" t="str">
        <f t="shared" si="32"/>
        <v>NA</v>
      </c>
    </row>
    <row r="702" spans="1:17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 t="str">
        <f t="shared" si="30"/>
        <v>F</v>
      </c>
      <c r="O702" t="b">
        <f t="shared" si="31"/>
        <v>0</v>
      </c>
      <c r="Q702" t="str">
        <f t="shared" si="32"/>
        <v>NA</v>
      </c>
    </row>
    <row r="703" spans="1:17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 t="str">
        <f t="shared" si="30"/>
        <v>F</v>
      </c>
      <c r="O703" t="b">
        <f t="shared" si="31"/>
        <v>0</v>
      </c>
      <c r="Q703" t="str">
        <f t="shared" si="32"/>
        <v>NA</v>
      </c>
    </row>
    <row r="704" spans="1:17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 t="str">
        <f t="shared" si="30"/>
        <v>F</v>
      </c>
      <c r="O704" t="b">
        <f t="shared" si="31"/>
        <v>0</v>
      </c>
      <c r="Q704" t="str">
        <f t="shared" si="32"/>
        <v>NA</v>
      </c>
    </row>
    <row r="705" spans="1:17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 t="str">
        <f t="shared" si="30"/>
        <v>M</v>
      </c>
      <c r="O705" t="b">
        <f t="shared" si="31"/>
        <v>0</v>
      </c>
      <c r="Q705" t="str">
        <f t="shared" si="32"/>
        <v>NA</v>
      </c>
    </row>
    <row r="706" spans="1:17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 t="str">
        <f t="shared" si="30"/>
        <v>F</v>
      </c>
      <c r="O706" t="b">
        <f t="shared" si="31"/>
        <v>0</v>
      </c>
      <c r="Q706" t="str">
        <f t="shared" si="32"/>
        <v>NA</v>
      </c>
    </row>
    <row r="707" spans="1:17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 t="str">
        <f t="shared" ref="N707:N770" si="33">IF(OR(C707="F",C707="Femal",C707="Female",C707="female"),"F",
   IF(OR(C707="M",C707="Male",C707="male"),"M","NA"))</f>
        <v>F</v>
      </c>
      <c r="O707" t="b">
        <f t="shared" ref="O707:O770" si="34">IF(OR(A707="CA",A707="Calif.",A707="California"),"CA")</f>
        <v>0</v>
      </c>
      <c r="Q707" t="str">
        <f t="shared" ref="Q707:Q770" si="35">IF(OR(B707="HS",B707="HighSchool",B707="High school"),"High School",
   IF(OR(B707="Bach",B707="Bachelor","Bachelors"),"Bachelor",
   IF(OR(B707="MSc",B707="Master","Masters"),"Master",
   IF(OR(B707="PhD",B707="Doctor","Doctorate"),"PhD","NA"))))</f>
        <v>NA</v>
      </c>
    </row>
    <row r="708" spans="1:17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 t="str">
        <f t="shared" si="33"/>
        <v>M</v>
      </c>
      <c r="O708" t="b">
        <f t="shared" si="34"/>
        <v>0</v>
      </c>
      <c r="Q708" t="str">
        <f t="shared" si="35"/>
        <v>NA</v>
      </c>
    </row>
    <row r="709" spans="1:17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 t="str">
        <f t="shared" si="33"/>
        <v>F</v>
      </c>
      <c r="O709" t="b">
        <f t="shared" si="34"/>
        <v>0</v>
      </c>
      <c r="Q709" t="str">
        <f t="shared" si="35"/>
        <v>NA</v>
      </c>
    </row>
    <row r="710" spans="1:17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 t="str">
        <f t="shared" si="33"/>
        <v>M</v>
      </c>
      <c r="O710" t="b">
        <f t="shared" si="34"/>
        <v>0</v>
      </c>
      <c r="Q710" t="str">
        <f t="shared" si="35"/>
        <v>NA</v>
      </c>
    </row>
    <row r="711" spans="1:17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 t="str">
        <f t="shared" si="33"/>
        <v>M</v>
      </c>
      <c r="O711" t="b">
        <f t="shared" si="34"/>
        <v>0</v>
      </c>
      <c r="Q711" t="str">
        <f t="shared" si="35"/>
        <v>NA</v>
      </c>
    </row>
    <row r="712" spans="1:17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 t="str">
        <f t="shared" si="33"/>
        <v>F</v>
      </c>
      <c r="O712" t="b">
        <f t="shared" si="34"/>
        <v>0</v>
      </c>
      <c r="Q712" t="str">
        <f t="shared" si="35"/>
        <v>NA</v>
      </c>
    </row>
    <row r="713" spans="1:17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 t="str">
        <f t="shared" si="33"/>
        <v>M</v>
      </c>
      <c r="O713" t="b">
        <f t="shared" si="34"/>
        <v>0</v>
      </c>
      <c r="Q713" t="str">
        <f t="shared" si="35"/>
        <v>NA</v>
      </c>
    </row>
    <row r="714" spans="1:17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 t="str">
        <f t="shared" si="33"/>
        <v>M</v>
      </c>
      <c r="O714" t="b">
        <f t="shared" si="34"/>
        <v>0</v>
      </c>
      <c r="Q714" t="str">
        <f t="shared" si="35"/>
        <v>NA</v>
      </c>
    </row>
    <row r="715" spans="1:17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 t="str">
        <f t="shared" si="33"/>
        <v>M</v>
      </c>
      <c r="O715" t="b">
        <f t="shared" si="34"/>
        <v>0</v>
      </c>
      <c r="Q715" t="str">
        <f t="shared" si="35"/>
        <v>NA</v>
      </c>
    </row>
    <row r="716" spans="1:17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 t="str">
        <f t="shared" si="33"/>
        <v>M</v>
      </c>
      <c r="O716" t="b">
        <f t="shared" si="34"/>
        <v>0</v>
      </c>
      <c r="Q716" t="str">
        <f t="shared" si="35"/>
        <v>NA</v>
      </c>
    </row>
    <row r="717" spans="1:17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 t="str">
        <f t="shared" si="33"/>
        <v>F</v>
      </c>
      <c r="O717" t="b">
        <f t="shared" si="34"/>
        <v>0</v>
      </c>
      <c r="Q717" t="str">
        <f t="shared" si="35"/>
        <v>NA</v>
      </c>
    </row>
    <row r="718" spans="1:17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 t="str">
        <f t="shared" si="33"/>
        <v>F</v>
      </c>
      <c r="O718" t="b">
        <f t="shared" si="34"/>
        <v>0</v>
      </c>
      <c r="Q718" t="str">
        <f t="shared" si="35"/>
        <v>NA</v>
      </c>
    </row>
    <row r="719" spans="1:17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 t="str">
        <f t="shared" si="33"/>
        <v>M</v>
      </c>
      <c r="O719" t="b">
        <f t="shared" si="34"/>
        <v>0</v>
      </c>
      <c r="Q719" t="str">
        <f t="shared" si="35"/>
        <v>NA</v>
      </c>
    </row>
    <row r="720" spans="1:17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 t="str">
        <f t="shared" si="33"/>
        <v>F</v>
      </c>
      <c r="O720" t="b">
        <f t="shared" si="34"/>
        <v>0</v>
      </c>
      <c r="Q720" t="str">
        <f t="shared" si="35"/>
        <v>NA</v>
      </c>
    </row>
    <row r="721" spans="1:17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 t="str">
        <f t="shared" si="33"/>
        <v>M</v>
      </c>
      <c r="O721" t="b">
        <f t="shared" si="34"/>
        <v>0</v>
      </c>
      <c r="Q721" t="str">
        <f t="shared" si="35"/>
        <v>NA</v>
      </c>
    </row>
    <row r="722" spans="1:17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 t="str">
        <f t="shared" si="33"/>
        <v>M</v>
      </c>
      <c r="O722" t="b">
        <f t="shared" si="34"/>
        <v>0</v>
      </c>
      <c r="Q722" t="str">
        <f t="shared" si="35"/>
        <v>NA</v>
      </c>
    </row>
    <row r="723" spans="1:17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 t="str">
        <f t="shared" si="33"/>
        <v>M</v>
      </c>
      <c r="O723" t="b">
        <f t="shared" si="34"/>
        <v>0</v>
      </c>
      <c r="Q723" t="str">
        <f t="shared" si="35"/>
        <v>NA</v>
      </c>
    </row>
    <row r="724" spans="1:17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 t="str">
        <f t="shared" si="33"/>
        <v>M</v>
      </c>
      <c r="O724" t="b">
        <f t="shared" si="34"/>
        <v>0</v>
      </c>
      <c r="Q724" t="str">
        <f t="shared" si="35"/>
        <v>NA</v>
      </c>
    </row>
    <row r="725" spans="1:17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 t="str">
        <f t="shared" si="33"/>
        <v>M</v>
      </c>
      <c r="O725" t="b">
        <f t="shared" si="34"/>
        <v>0</v>
      </c>
      <c r="Q725" t="str">
        <f t="shared" si="35"/>
        <v>NA</v>
      </c>
    </row>
    <row r="726" spans="1:17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 t="str">
        <f t="shared" si="33"/>
        <v>M</v>
      </c>
      <c r="O726" t="b">
        <f t="shared" si="34"/>
        <v>0</v>
      </c>
      <c r="Q726" t="str">
        <f t="shared" si="35"/>
        <v>NA</v>
      </c>
    </row>
    <row r="727" spans="1:17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 t="str">
        <f t="shared" si="33"/>
        <v>M</v>
      </c>
      <c r="O727" t="b">
        <f t="shared" si="34"/>
        <v>0</v>
      </c>
      <c r="Q727" t="str">
        <f t="shared" si="35"/>
        <v>NA</v>
      </c>
    </row>
    <row r="728" spans="1:17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 t="str">
        <f t="shared" si="33"/>
        <v>F</v>
      </c>
      <c r="O728" t="b">
        <f t="shared" si="34"/>
        <v>0</v>
      </c>
      <c r="Q728" t="str">
        <f t="shared" si="35"/>
        <v>NA</v>
      </c>
    </row>
    <row r="729" spans="1:17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 t="str">
        <f t="shared" si="33"/>
        <v>F</v>
      </c>
      <c r="O729" t="b">
        <f t="shared" si="34"/>
        <v>0</v>
      </c>
      <c r="Q729" t="str">
        <f t="shared" si="35"/>
        <v>NA</v>
      </c>
    </row>
    <row r="730" spans="1:17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 t="str">
        <f t="shared" si="33"/>
        <v>M</v>
      </c>
      <c r="O730" t="b">
        <f t="shared" si="34"/>
        <v>0</v>
      </c>
      <c r="Q730" t="str">
        <f t="shared" si="35"/>
        <v>NA</v>
      </c>
    </row>
    <row r="731" spans="1:17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 t="str">
        <f t="shared" si="33"/>
        <v>M</v>
      </c>
      <c r="O731" t="b">
        <f t="shared" si="34"/>
        <v>0</v>
      </c>
      <c r="Q731" t="str">
        <f t="shared" si="35"/>
        <v>NA</v>
      </c>
    </row>
    <row r="732" spans="1:17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 t="str">
        <f t="shared" si="33"/>
        <v>M</v>
      </c>
      <c r="O732" t="b">
        <f t="shared" si="34"/>
        <v>0</v>
      </c>
      <c r="Q732" t="str">
        <f t="shared" si="35"/>
        <v>NA</v>
      </c>
    </row>
    <row r="733" spans="1:17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 t="str">
        <f t="shared" si="33"/>
        <v>F</v>
      </c>
      <c r="O733" t="b">
        <f t="shared" si="34"/>
        <v>0</v>
      </c>
      <c r="Q733" t="str">
        <f t="shared" si="35"/>
        <v>NA</v>
      </c>
    </row>
    <row r="734" spans="1:17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 t="str">
        <f t="shared" si="33"/>
        <v>M</v>
      </c>
      <c r="O734" t="b">
        <f t="shared" si="34"/>
        <v>0</v>
      </c>
      <c r="Q734" t="str">
        <f t="shared" si="35"/>
        <v>NA</v>
      </c>
    </row>
    <row r="735" spans="1:17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 t="str">
        <f t="shared" si="33"/>
        <v>M</v>
      </c>
      <c r="O735" t="b">
        <f t="shared" si="34"/>
        <v>0</v>
      </c>
      <c r="Q735" t="str">
        <f t="shared" si="35"/>
        <v>NA</v>
      </c>
    </row>
    <row r="736" spans="1:17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 t="str">
        <f t="shared" si="33"/>
        <v>M</v>
      </c>
      <c r="O736" t="b">
        <f t="shared" si="34"/>
        <v>0</v>
      </c>
      <c r="Q736" t="str">
        <f t="shared" si="35"/>
        <v>NA</v>
      </c>
    </row>
    <row r="737" spans="1:17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 t="str">
        <f t="shared" si="33"/>
        <v>F</v>
      </c>
      <c r="O737" t="b">
        <f t="shared" si="34"/>
        <v>0</v>
      </c>
      <c r="Q737" t="str">
        <f t="shared" si="35"/>
        <v>NA</v>
      </c>
    </row>
    <row r="738" spans="1:17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 t="str">
        <f t="shared" si="33"/>
        <v>M</v>
      </c>
      <c r="O738" t="b">
        <f t="shared" si="34"/>
        <v>0</v>
      </c>
      <c r="Q738" t="str">
        <f t="shared" si="35"/>
        <v>NA</v>
      </c>
    </row>
    <row r="739" spans="1:17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 t="str">
        <f t="shared" si="33"/>
        <v>M</v>
      </c>
      <c r="O739" t="b">
        <f t="shared" si="34"/>
        <v>0</v>
      </c>
      <c r="Q739" t="str">
        <f t="shared" si="35"/>
        <v>NA</v>
      </c>
    </row>
    <row r="740" spans="1:17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 t="str">
        <f t="shared" si="33"/>
        <v>F</v>
      </c>
      <c r="O740" t="b">
        <f t="shared" si="34"/>
        <v>0</v>
      </c>
      <c r="Q740" t="str">
        <f t="shared" si="35"/>
        <v>NA</v>
      </c>
    </row>
    <row r="741" spans="1:17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 t="str">
        <f t="shared" si="33"/>
        <v>M</v>
      </c>
      <c r="O741" t="b">
        <f t="shared" si="34"/>
        <v>0</v>
      </c>
      <c r="Q741" t="str">
        <f t="shared" si="35"/>
        <v>NA</v>
      </c>
    </row>
    <row r="742" spans="1:17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 t="str">
        <f t="shared" si="33"/>
        <v>M</v>
      </c>
      <c r="O742" t="b">
        <f t="shared" si="34"/>
        <v>0</v>
      </c>
      <c r="Q742" t="str">
        <f t="shared" si="35"/>
        <v>NA</v>
      </c>
    </row>
    <row r="743" spans="1:17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 t="str">
        <f t="shared" si="33"/>
        <v>M</v>
      </c>
      <c r="O743" t="b">
        <f t="shared" si="34"/>
        <v>0</v>
      </c>
      <c r="Q743" t="str">
        <f t="shared" si="35"/>
        <v>NA</v>
      </c>
    </row>
    <row r="744" spans="1:17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 t="str">
        <f t="shared" si="33"/>
        <v>M</v>
      </c>
      <c r="O744" t="b">
        <f t="shared" si="34"/>
        <v>0</v>
      </c>
      <c r="Q744" t="str">
        <f t="shared" si="35"/>
        <v>NA</v>
      </c>
    </row>
    <row r="745" spans="1:17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 t="str">
        <f t="shared" si="33"/>
        <v>F</v>
      </c>
      <c r="O745" t="b">
        <f t="shared" si="34"/>
        <v>0</v>
      </c>
      <c r="Q745" t="str">
        <f t="shared" si="35"/>
        <v>NA</v>
      </c>
    </row>
    <row r="746" spans="1:17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 t="str">
        <f t="shared" si="33"/>
        <v>M</v>
      </c>
      <c r="O746" t="b">
        <f t="shared" si="34"/>
        <v>0</v>
      </c>
      <c r="Q746" t="str">
        <f t="shared" si="35"/>
        <v>NA</v>
      </c>
    </row>
    <row r="747" spans="1:17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 t="str">
        <f t="shared" si="33"/>
        <v>F</v>
      </c>
      <c r="O747" t="b">
        <f t="shared" si="34"/>
        <v>0</v>
      </c>
      <c r="Q747" t="str">
        <f t="shared" si="35"/>
        <v>NA</v>
      </c>
    </row>
    <row r="748" spans="1:17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 t="str">
        <f t="shared" si="33"/>
        <v>F</v>
      </c>
      <c r="O748" t="b">
        <f t="shared" si="34"/>
        <v>0</v>
      </c>
      <c r="Q748" t="str">
        <f t="shared" si="35"/>
        <v>NA</v>
      </c>
    </row>
    <row r="749" spans="1:17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 t="str">
        <f t="shared" si="33"/>
        <v>F</v>
      </c>
      <c r="O749" t="b">
        <f t="shared" si="34"/>
        <v>0</v>
      </c>
      <c r="Q749" t="str">
        <f t="shared" si="35"/>
        <v>NA</v>
      </c>
    </row>
    <row r="750" spans="1:17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 t="str">
        <f t="shared" si="33"/>
        <v>F</v>
      </c>
      <c r="O750" t="b">
        <f t="shared" si="34"/>
        <v>0</v>
      </c>
      <c r="Q750" t="str">
        <f t="shared" si="35"/>
        <v>NA</v>
      </c>
    </row>
    <row r="751" spans="1:17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 t="str">
        <f t="shared" si="33"/>
        <v>F</v>
      </c>
      <c r="O751" t="b">
        <f t="shared" si="34"/>
        <v>0</v>
      </c>
      <c r="Q751" t="str">
        <f t="shared" si="35"/>
        <v>NA</v>
      </c>
    </row>
    <row r="752" spans="1:17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 t="str">
        <f t="shared" si="33"/>
        <v>M</v>
      </c>
      <c r="O752" t="b">
        <f t="shared" si="34"/>
        <v>0</v>
      </c>
      <c r="Q752" t="str">
        <f t="shared" si="35"/>
        <v>NA</v>
      </c>
    </row>
    <row r="753" spans="1:17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 t="str">
        <f t="shared" si="33"/>
        <v>F</v>
      </c>
      <c r="O753" t="b">
        <f t="shared" si="34"/>
        <v>0</v>
      </c>
      <c r="Q753" t="str">
        <f t="shared" si="35"/>
        <v>NA</v>
      </c>
    </row>
    <row r="754" spans="1:17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 t="str">
        <f t="shared" si="33"/>
        <v>F</v>
      </c>
      <c r="O754" t="b">
        <f t="shared" si="34"/>
        <v>0</v>
      </c>
      <c r="Q754" t="str">
        <f t="shared" si="35"/>
        <v>NA</v>
      </c>
    </row>
    <row r="755" spans="1:17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 t="str">
        <f t="shared" si="33"/>
        <v>F</v>
      </c>
      <c r="O755" t="b">
        <f t="shared" si="34"/>
        <v>0</v>
      </c>
      <c r="Q755" t="str">
        <f t="shared" si="35"/>
        <v>NA</v>
      </c>
    </row>
    <row r="756" spans="1:17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 t="str">
        <f t="shared" si="33"/>
        <v>F</v>
      </c>
      <c r="O756" t="b">
        <f t="shared" si="34"/>
        <v>0</v>
      </c>
      <c r="Q756" t="str">
        <f t="shared" si="35"/>
        <v>NA</v>
      </c>
    </row>
    <row r="757" spans="1:17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 t="str">
        <f t="shared" si="33"/>
        <v>F</v>
      </c>
      <c r="O757" t="b">
        <f t="shared" si="34"/>
        <v>0</v>
      </c>
      <c r="Q757" t="str">
        <f t="shared" si="35"/>
        <v>NA</v>
      </c>
    </row>
    <row r="758" spans="1:17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 t="str">
        <f t="shared" si="33"/>
        <v>F</v>
      </c>
      <c r="O758" t="b">
        <f t="shared" si="34"/>
        <v>0</v>
      </c>
      <c r="Q758" t="str">
        <f t="shared" si="35"/>
        <v>NA</v>
      </c>
    </row>
    <row r="759" spans="1:17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 t="str">
        <f t="shared" si="33"/>
        <v>M</v>
      </c>
      <c r="O759" t="b">
        <f t="shared" si="34"/>
        <v>0</v>
      </c>
      <c r="Q759" t="str">
        <f t="shared" si="35"/>
        <v>NA</v>
      </c>
    </row>
    <row r="760" spans="1:17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 t="str">
        <f t="shared" si="33"/>
        <v>F</v>
      </c>
      <c r="O760" t="b">
        <f t="shared" si="34"/>
        <v>0</v>
      </c>
      <c r="Q760" t="str">
        <f t="shared" si="35"/>
        <v>NA</v>
      </c>
    </row>
    <row r="761" spans="1:17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 t="str">
        <f t="shared" si="33"/>
        <v>M</v>
      </c>
      <c r="O761" t="b">
        <f t="shared" si="34"/>
        <v>0</v>
      </c>
      <c r="Q761" t="str">
        <f t="shared" si="35"/>
        <v>NA</v>
      </c>
    </row>
    <row r="762" spans="1:17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 t="str">
        <f t="shared" si="33"/>
        <v>M</v>
      </c>
      <c r="O762" t="b">
        <f t="shared" si="34"/>
        <v>0</v>
      </c>
      <c r="Q762" t="str">
        <f t="shared" si="35"/>
        <v>NA</v>
      </c>
    </row>
    <row r="763" spans="1:17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 t="str">
        <f t="shared" si="33"/>
        <v>F</v>
      </c>
      <c r="O763" t="b">
        <f t="shared" si="34"/>
        <v>0</v>
      </c>
      <c r="Q763" t="str">
        <f t="shared" si="35"/>
        <v>NA</v>
      </c>
    </row>
    <row r="764" spans="1:17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 t="str">
        <f t="shared" si="33"/>
        <v>F</v>
      </c>
      <c r="O764" t="b">
        <f t="shared" si="34"/>
        <v>0</v>
      </c>
      <c r="Q764" t="str">
        <f t="shared" si="35"/>
        <v>NA</v>
      </c>
    </row>
    <row r="765" spans="1:17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 t="str">
        <f t="shared" si="33"/>
        <v>M</v>
      </c>
      <c r="O765" t="b">
        <f t="shared" si="34"/>
        <v>0</v>
      </c>
      <c r="Q765" t="str">
        <f t="shared" si="35"/>
        <v>NA</v>
      </c>
    </row>
    <row r="766" spans="1:17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 t="str">
        <f t="shared" si="33"/>
        <v>M</v>
      </c>
      <c r="O766" t="b">
        <f t="shared" si="34"/>
        <v>0</v>
      </c>
      <c r="Q766" t="str">
        <f t="shared" si="35"/>
        <v>NA</v>
      </c>
    </row>
    <row r="767" spans="1:17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 t="str">
        <f t="shared" si="33"/>
        <v>F</v>
      </c>
      <c r="O767" t="b">
        <f t="shared" si="34"/>
        <v>0</v>
      </c>
      <c r="Q767" t="str">
        <f t="shared" si="35"/>
        <v>NA</v>
      </c>
    </row>
    <row r="768" spans="1:17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 t="str">
        <f t="shared" si="33"/>
        <v>F</v>
      </c>
      <c r="O768" t="b">
        <f t="shared" si="34"/>
        <v>0</v>
      </c>
      <c r="Q768" t="str">
        <f t="shared" si="35"/>
        <v>NA</v>
      </c>
    </row>
    <row r="769" spans="1:17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 t="str">
        <f t="shared" si="33"/>
        <v>M</v>
      </c>
      <c r="O769" t="b">
        <f t="shared" si="34"/>
        <v>0</v>
      </c>
      <c r="Q769" t="str">
        <f t="shared" si="35"/>
        <v>NA</v>
      </c>
    </row>
    <row r="770" spans="1:17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 t="str">
        <f t="shared" si="33"/>
        <v>F</v>
      </c>
      <c r="O770" t="b">
        <f t="shared" si="34"/>
        <v>0</v>
      </c>
      <c r="Q770" t="str">
        <f t="shared" si="35"/>
        <v>NA</v>
      </c>
    </row>
    <row r="771" spans="1:17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 t="str">
        <f t="shared" ref="N771:N834" si="36">IF(OR(C771="F",C771="Femal",C771="Female",C771="female"),"F",
   IF(OR(C771="M",C771="Male",C771="male"),"M","NA"))</f>
        <v>M</v>
      </c>
      <c r="O771" t="b">
        <f t="shared" ref="O771:O834" si="37">IF(OR(A771="CA",A771="Calif.",A771="California"),"CA")</f>
        <v>0</v>
      </c>
      <c r="Q771" t="str">
        <f t="shared" ref="Q771:Q834" si="38">IF(OR(B771="HS",B771="HighSchool",B771="High school"),"High School",
   IF(OR(B771="Bach",B771="Bachelor","Bachelors"),"Bachelor",
   IF(OR(B771="MSc",B771="Master","Masters"),"Master",
   IF(OR(B771="PhD",B771="Doctor","Doctorate"),"PhD","NA"))))</f>
        <v>NA</v>
      </c>
    </row>
    <row r="772" spans="1:17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 t="str">
        <f t="shared" si="36"/>
        <v>F</v>
      </c>
      <c r="O772" t="b">
        <f t="shared" si="37"/>
        <v>0</v>
      </c>
      <c r="Q772" t="str">
        <f t="shared" si="38"/>
        <v>NA</v>
      </c>
    </row>
    <row r="773" spans="1:17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 t="str">
        <f t="shared" si="36"/>
        <v>F</v>
      </c>
      <c r="O773" t="b">
        <f t="shared" si="37"/>
        <v>0</v>
      </c>
      <c r="Q773" t="str">
        <f t="shared" si="38"/>
        <v>NA</v>
      </c>
    </row>
    <row r="774" spans="1:17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 t="str">
        <f t="shared" si="36"/>
        <v>F</v>
      </c>
      <c r="O774" t="b">
        <f t="shared" si="37"/>
        <v>0</v>
      </c>
      <c r="Q774" t="str">
        <f t="shared" si="38"/>
        <v>NA</v>
      </c>
    </row>
    <row r="775" spans="1:17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 t="str">
        <f t="shared" si="36"/>
        <v>F</v>
      </c>
      <c r="O775" t="b">
        <f t="shared" si="37"/>
        <v>0</v>
      </c>
      <c r="Q775" t="str">
        <f t="shared" si="38"/>
        <v>NA</v>
      </c>
    </row>
    <row r="776" spans="1:17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 t="str">
        <f t="shared" si="36"/>
        <v>M</v>
      </c>
      <c r="O776" t="b">
        <f t="shared" si="37"/>
        <v>0</v>
      </c>
      <c r="Q776" t="str">
        <f t="shared" si="38"/>
        <v>NA</v>
      </c>
    </row>
    <row r="777" spans="1:17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 t="str">
        <f t="shared" si="36"/>
        <v>M</v>
      </c>
      <c r="O777" t="b">
        <f t="shared" si="37"/>
        <v>0</v>
      </c>
      <c r="Q777" t="str">
        <f t="shared" si="38"/>
        <v>NA</v>
      </c>
    </row>
    <row r="778" spans="1:17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 t="str">
        <f t="shared" si="36"/>
        <v>F</v>
      </c>
      <c r="O778" t="b">
        <f t="shared" si="37"/>
        <v>0</v>
      </c>
      <c r="Q778" t="str">
        <f t="shared" si="38"/>
        <v>NA</v>
      </c>
    </row>
    <row r="779" spans="1:17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 t="str">
        <f t="shared" si="36"/>
        <v>M</v>
      </c>
      <c r="O779" t="b">
        <f t="shared" si="37"/>
        <v>0</v>
      </c>
      <c r="Q779" t="str">
        <f t="shared" si="38"/>
        <v>NA</v>
      </c>
    </row>
    <row r="780" spans="1:17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 t="str">
        <f t="shared" si="36"/>
        <v>M</v>
      </c>
      <c r="O780" t="b">
        <f t="shared" si="37"/>
        <v>0</v>
      </c>
      <c r="Q780" t="str">
        <f t="shared" si="38"/>
        <v>NA</v>
      </c>
    </row>
    <row r="781" spans="1:17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 t="str">
        <f t="shared" si="36"/>
        <v>F</v>
      </c>
      <c r="O781" t="b">
        <f t="shared" si="37"/>
        <v>0</v>
      </c>
      <c r="Q781" t="str">
        <f t="shared" si="38"/>
        <v>NA</v>
      </c>
    </row>
    <row r="782" spans="1:17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 t="str">
        <f t="shared" si="36"/>
        <v>M</v>
      </c>
      <c r="O782" t="b">
        <f t="shared" si="37"/>
        <v>0</v>
      </c>
      <c r="Q782" t="str">
        <f t="shared" si="38"/>
        <v>NA</v>
      </c>
    </row>
    <row r="783" spans="1:17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 t="str">
        <f t="shared" si="36"/>
        <v>F</v>
      </c>
      <c r="O783" t="b">
        <f t="shared" si="37"/>
        <v>0</v>
      </c>
      <c r="Q783" t="str">
        <f t="shared" si="38"/>
        <v>NA</v>
      </c>
    </row>
    <row r="784" spans="1:17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 t="str">
        <f t="shared" si="36"/>
        <v>F</v>
      </c>
      <c r="O784" t="b">
        <f t="shared" si="37"/>
        <v>0</v>
      </c>
      <c r="Q784" t="str">
        <f t="shared" si="38"/>
        <v>NA</v>
      </c>
    </row>
    <row r="785" spans="1:17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 t="str">
        <f t="shared" si="36"/>
        <v>M</v>
      </c>
      <c r="O785" t="b">
        <f t="shared" si="37"/>
        <v>0</v>
      </c>
      <c r="Q785" t="str">
        <f t="shared" si="38"/>
        <v>NA</v>
      </c>
    </row>
    <row r="786" spans="1:17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 t="str">
        <f t="shared" si="36"/>
        <v>M</v>
      </c>
      <c r="O786" t="b">
        <f t="shared" si="37"/>
        <v>0</v>
      </c>
      <c r="Q786" t="str">
        <f t="shared" si="38"/>
        <v>NA</v>
      </c>
    </row>
    <row r="787" spans="1:17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 t="str">
        <f t="shared" si="36"/>
        <v>F</v>
      </c>
      <c r="O787" t="b">
        <f t="shared" si="37"/>
        <v>0</v>
      </c>
      <c r="Q787" t="str">
        <f t="shared" si="38"/>
        <v>NA</v>
      </c>
    </row>
    <row r="788" spans="1:17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 t="str">
        <f t="shared" si="36"/>
        <v>F</v>
      </c>
      <c r="O788" t="b">
        <f t="shared" si="37"/>
        <v>0</v>
      </c>
      <c r="Q788" t="str">
        <f t="shared" si="38"/>
        <v>NA</v>
      </c>
    </row>
    <row r="789" spans="1:17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 t="str">
        <f t="shared" si="36"/>
        <v>F</v>
      </c>
      <c r="O789" t="b">
        <f t="shared" si="37"/>
        <v>0</v>
      </c>
      <c r="Q789" t="str">
        <f t="shared" si="38"/>
        <v>NA</v>
      </c>
    </row>
    <row r="790" spans="1:17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 t="str">
        <f t="shared" si="36"/>
        <v>F</v>
      </c>
      <c r="O790" t="b">
        <f t="shared" si="37"/>
        <v>0</v>
      </c>
      <c r="Q790" t="str">
        <f t="shared" si="38"/>
        <v>NA</v>
      </c>
    </row>
    <row r="791" spans="1:17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 t="str">
        <f t="shared" si="36"/>
        <v>M</v>
      </c>
      <c r="O791" t="b">
        <f t="shared" si="37"/>
        <v>0</v>
      </c>
      <c r="Q791" t="str">
        <f t="shared" si="38"/>
        <v>NA</v>
      </c>
    </row>
    <row r="792" spans="1:17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 t="str">
        <f t="shared" si="36"/>
        <v>M</v>
      </c>
      <c r="O792" t="b">
        <f t="shared" si="37"/>
        <v>0</v>
      </c>
      <c r="Q792" t="str">
        <f t="shared" si="38"/>
        <v>NA</v>
      </c>
    </row>
    <row r="793" spans="1:17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 t="str">
        <f t="shared" si="36"/>
        <v>M</v>
      </c>
      <c r="O793" t="b">
        <f t="shared" si="37"/>
        <v>0</v>
      </c>
      <c r="Q793" t="str">
        <f t="shared" si="38"/>
        <v>NA</v>
      </c>
    </row>
    <row r="794" spans="1:17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 t="str">
        <f t="shared" si="36"/>
        <v>M</v>
      </c>
      <c r="O794" t="b">
        <f t="shared" si="37"/>
        <v>0</v>
      </c>
      <c r="Q794" t="str">
        <f t="shared" si="38"/>
        <v>NA</v>
      </c>
    </row>
    <row r="795" spans="1:17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 t="str">
        <f t="shared" si="36"/>
        <v>F</v>
      </c>
      <c r="O795" t="b">
        <f t="shared" si="37"/>
        <v>0</v>
      </c>
      <c r="Q795" t="str">
        <f t="shared" si="38"/>
        <v>NA</v>
      </c>
    </row>
    <row r="796" spans="1:17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 t="str">
        <f t="shared" si="36"/>
        <v>F</v>
      </c>
      <c r="O796" t="b">
        <f t="shared" si="37"/>
        <v>0</v>
      </c>
      <c r="Q796" t="str">
        <f t="shared" si="38"/>
        <v>NA</v>
      </c>
    </row>
    <row r="797" spans="1:17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 t="str">
        <f t="shared" si="36"/>
        <v>F</v>
      </c>
      <c r="O797" t="b">
        <f t="shared" si="37"/>
        <v>0</v>
      </c>
      <c r="Q797" t="str">
        <f t="shared" si="38"/>
        <v>NA</v>
      </c>
    </row>
    <row r="798" spans="1:17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 t="str">
        <f t="shared" si="36"/>
        <v>F</v>
      </c>
      <c r="O798" t="b">
        <f t="shared" si="37"/>
        <v>0</v>
      </c>
      <c r="Q798" t="str">
        <f t="shared" si="38"/>
        <v>NA</v>
      </c>
    </row>
    <row r="799" spans="1:17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 t="str">
        <f t="shared" si="36"/>
        <v>F</v>
      </c>
      <c r="O799" t="b">
        <f t="shared" si="37"/>
        <v>0</v>
      </c>
      <c r="Q799" t="str">
        <f t="shared" si="38"/>
        <v>NA</v>
      </c>
    </row>
    <row r="800" spans="1:17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 t="str">
        <f t="shared" si="36"/>
        <v>M</v>
      </c>
      <c r="O800" t="b">
        <f t="shared" si="37"/>
        <v>0</v>
      </c>
      <c r="Q800" t="str">
        <f t="shared" si="38"/>
        <v>NA</v>
      </c>
    </row>
    <row r="801" spans="1:17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 t="str">
        <f t="shared" si="36"/>
        <v>M</v>
      </c>
      <c r="O801" t="b">
        <f t="shared" si="37"/>
        <v>0</v>
      </c>
      <c r="Q801" t="str">
        <f t="shared" si="38"/>
        <v>NA</v>
      </c>
    </row>
    <row r="802" spans="1:17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 t="str">
        <f t="shared" si="36"/>
        <v>F</v>
      </c>
      <c r="O802" t="b">
        <f t="shared" si="37"/>
        <v>0</v>
      </c>
      <c r="Q802" t="str">
        <f t="shared" si="38"/>
        <v>NA</v>
      </c>
    </row>
    <row r="803" spans="1:17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 t="str">
        <f t="shared" si="36"/>
        <v>F</v>
      </c>
      <c r="O803" t="b">
        <f t="shared" si="37"/>
        <v>0</v>
      </c>
      <c r="Q803" t="str">
        <f t="shared" si="38"/>
        <v>NA</v>
      </c>
    </row>
    <row r="804" spans="1:17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 t="str">
        <f t="shared" si="36"/>
        <v>F</v>
      </c>
      <c r="O804" t="b">
        <f t="shared" si="37"/>
        <v>0</v>
      </c>
      <c r="Q804" t="str">
        <f t="shared" si="38"/>
        <v>NA</v>
      </c>
    </row>
    <row r="805" spans="1:17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 t="str">
        <f t="shared" si="36"/>
        <v>F</v>
      </c>
      <c r="O805" t="b">
        <f t="shared" si="37"/>
        <v>0</v>
      </c>
      <c r="Q805" t="str">
        <f t="shared" si="38"/>
        <v>NA</v>
      </c>
    </row>
    <row r="806" spans="1:17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 t="str">
        <f t="shared" si="36"/>
        <v>F</v>
      </c>
      <c r="O806" t="b">
        <f t="shared" si="37"/>
        <v>0</v>
      </c>
      <c r="Q806" t="str">
        <f t="shared" si="38"/>
        <v>NA</v>
      </c>
    </row>
    <row r="807" spans="1:17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 t="str">
        <f t="shared" si="36"/>
        <v>M</v>
      </c>
      <c r="O807" t="b">
        <f t="shared" si="37"/>
        <v>0</v>
      </c>
      <c r="Q807" t="str">
        <f t="shared" si="38"/>
        <v>NA</v>
      </c>
    </row>
    <row r="808" spans="1:17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 t="str">
        <f t="shared" si="36"/>
        <v>F</v>
      </c>
      <c r="O808" t="b">
        <f t="shared" si="37"/>
        <v>0</v>
      </c>
      <c r="Q808" t="str">
        <f t="shared" si="38"/>
        <v>NA</v>
      </c>
    </row>
    <row r="809" spans="1:17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 t="str">
        <f t="shared" si="36"/>
        <v>M</v>
      </c>
      <c r="O809" t="b">
        <f t="shared" si="37"/>
        <v>0</v>
      </c>
      <c r="Q809" t="str">
        <f t="shared" si="38"/>
        <v>NA</v>
      </c>
    </row>
    <row r="810" spans="1:17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 t="str">
        <f t="shared" si="36"/>
        <v>F</v>
      </c>
      <c r="O810" t="b">
        <f t="shared" si="37"/>
        <v>0</v>
      </c>
      <c r="Q810" t="str">
        <f t="shared" si="38"/>
        <v>NA</v>
      </c>
    </row>
    <row r="811" spans="1:17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 t="str">
        <f t="shared" si="36"/>
        <v>F</v>
      </c>
      <c r="O811" t="b">
        <f t="shared" si="37"/>
        <v>0</v>
      </c>
      <c r="Q811" t="str">
        <f t="shared" si="38"/>
        <v>NA</v>
      </c>
    </row>
    <row r="812" spans="1:17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 t="str">
        <f t="shared" si="36"/>
        <v>M</v>
      </c>
      <c r="O812" t="b">
        <f t="shared" si="37"/>
        <v>0</v>
      </c>
      <c r="Q812" t="str">
        <f t="shared" si="38"/>
        <v>NA</v>
      </c>
    </row>
    <row r="813" spans="1:17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 t="str">
        <f t="shared" si="36"/>
        <v>M</v>
      </c>
      <c r="O813" t="b">
        <f t="shared" si="37"/>
        <v>0</v>
      </c>
      <c r="Q813" t="str">
        <f t="shared" si="38"/>
        <v>NA</v>
      </c>
    </row>
    <row r="814" spans="1:17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 t="str">
        <f t="shared" si="36"/>
        <v>M</v>
      </c>
      <c r="O814" t="b">
        <f t="shared" si="37"/>
        <v>0</v>
      </c>
      <c r="Q814" t="str">
        <f t="shared" si="38"/>
        <v>NA</v>
      </c>
    </row>
    <row r="815" spans="1:17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 t="str">
        <f t="shared" si="36"/>
        <v>M</v>
      </c>
      <c r="O815" t="b">
        <f t="shared" si="37"/>
        <v>0</v>
      </c>
      <c r="Q815" t="str">
        <f t="shared" si="38"/>
        <v>NA</v>
      </c>
    </row>
    <row r="816" spans="1:17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 t="str">
        <f t="shared" si="36"/>
        <v>M</v>
      </c>
      <c r="O816" t="b">
        <f t="shared" si="37"/>
        <v>0</v>
      </c>
      <c r="Q816" t="str">
        <f t="shared" si="38"/>
        <v>NA</v>
      </c>
    </row>
    <row r="817" spans="1:17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 t="str">
        <f t="shared" si="36"/>
        <v>M</v>
      </c>
      <c r="O817" t="b">
        <f t="shared" si="37"/>
        <v>0</v>
      </c>
      <c r="Q817" t="str">
        <f t="shared" si="38"/>
        <v>NA</v>
      </c>
    </row>
    <row r="818" spans="1:17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 t="str">
        <f t="shared" si="36"/>
        <v>F</v>
      </c>
      <c r="O818" t="b">
        <f t="shared" si="37"/>
        <v>0</v>
      </c>
      <c r="Q818" t="str">
        <f t="shared" si="38"/>
        <v>NA</v>
      </c>
    </row>
    <row r="819" spans="1:17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 t="str">
        <f t="shared" si="36"/>
        <v>M</v>
      </c>
      <c r="O819" t="b">
        <f t="shared" si="37"/>
        <v>0</v>
      </c>
      <c r="Q819" t="str">
        <f t="shared" si="38"/>
        <v>NA</v>
      </c>
    </row>
    <row r="820" spans="1:17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 t="str">
        <f t="shared" si="36"/>
        <v>M</v>
      </c>
      <c r="O820" t="b">
        <f t="shared" si="37"/>
        <v>0</v>
      </c>
      <c r="Q820" t="str">
        <f t="shared" si="38"/>
        <v>NA</v>
      </c>
    </row>
    <row r="821" spans="1:17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 t="str">
        <f t="shared" si="36"/>
        <v>F</v>
      </c>
      <c r="O821" t="b">
        <f t="shared" si="37"/>
        <v>0</v>
      </c>
      <c r="Q821" t="str">
        <f t="shared" si="38"/>
        <v>NA</v>
      </c>
    </row>
    <row r="822" spans="1:17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 t="str">
        <f t="shared" si="36"/>
        <v>F</v>
      </c>
      <c r="O822" t="b">
        <f t="shared" si="37"/>
        <v>0</v>
      </c>
      <c r="Q822" t="str">
        <f t="shared" si="38"/>
        <v>NA</v>
      </c>
    </row>
    <row r="823" spans="1:17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 t="str">
        <f t="shared" si="36"/>
        <v>F</v>
      </c>
      <c r="O823" t="b">
        <f t="shared" si="37"/>
        <v>0</v>
      </c>
      <c r="Q823" t="str">
        <f t="shared" si="38"/>
        <v>NA</v>
      </c>
    </row>
    <row r="824" spans="1:17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 t="str">
        <f t="shared" si="36"/>
        <v>M</v>
      </c>
      <c r="O824" t="b">
        <f t="shared" si="37"/>
        <v>0</v>
      </c>
      <c r="Q824" t="str">
        <f t="shared" si="38"/>
        <v>NA</v>
      </c>
    </row>
    <row r="825" spans="1:17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 t="str">
        <f t="shared" si="36"/>
        <v>F</v>
      </c>
      <c r="O825" t="b">
        <f t="shared" si="37"/>
        <v>0</v>
      </c>
      <c r="Q825" t="str">
        <f t="shared" si="38"/>
        <v>NA</v>
      </c>
    </row>
    <row r="826" spans="1:17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 t="str">
        <f t="shared" si="36"/>
        <v>F</v>
      </c>
      <c r="O826" t="b">
        <f t="shared" si="37"/>
        <v>0</v>
      </c>
      <c r="Q826" t="str">
        <f t="shared" si="38"/>
        <v>NA</v>
      </c>
    </row>
    <row r="827" spans="1:17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 t="str">
        <f t="shared" si="36"/>
        <v>M</v>
      </c>
      <c r="O827" t="b">
        <f t="shared" si="37"/>
        <v>0</v>
      </c>
      <c r="Q827" t="str">
        <f t="shared" si="38"/>
        <v>NA</v>
      </c>
    </row>
    <row r="828" spans="1:17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 t="str">
        <f t="shared" si="36"/>
        <v>F</v>
      </c>
      <c r="O828" t="b">
        <f t="shared" si="37"/>
        <v>0</v>
      </c>
      <c r="Q828" t="str">
        <f t="shared" si="38"/>
        <v>NA</v>
      </c>
    </row>
    <row r="829" spans="1:17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 t="str">
        <f t="shared" si="36"/>
        <v>F</v>
      </c>
      <c r="O829" t="b">
        <f t="shared" si="37"/>
        <v>0</v>
      </c>
      <c r="Q829" t="str">
        <f t="shared" si="38"/>
        <v>NA</v>
      </c>
    </row>
    <row r="830" spans="1:17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 t="str">
        <f t="shared" si="36"/>
        <v>M</v>
      </c>
      <c r="O830" t="b">
        <f t="shared" si="37"/>
        <v>0</v>
      </c>
      <c r="Q830" t="str">
        <f t="shared" si="38"/>
        <v>NA</v>
      </c>
    </row>
    <row r="831" spans="1:17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 t="str">
        <f t="shared" si="36"/>
        <v>F</v>
      </c>
      <c r="O831" t="b">
        <f t="shared" si="37"/>
        <v>0</v>
      </c>
      <c r="Q831" t="str">
        <f t="shared" si="38"/>
        <v>NA</v>
      </c>
    </row>
    <row r="832" spans="1:17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 t="str">
        <f t="shared" si="36"/>
        <v>F</v>
      </c>
      <c r="O832" t="b">
        <f t="shared" si="37"/>
        <v>0</v>
      </c>
      <c r="Q832" t="str">
        <f t="shared" si="38"/>
        <v>NA</v>
      </c>
    </row>
    <row r="833" spans="1:17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 t="str">
        <f t="shared" si="36"/>
        <v>F</v>
      </c>
      <c r="O833" t="b">
        <f t="shared" si="37"/>
        <v>0</v>
      </c>
      <c r="Q833" t="str">
        <f t="shared" si="38"/>
        <v>NA</v>
      </c>
    </row>
    <row r="834" spans="1:17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 t="str">
        <f t="shared" si="36"/>
        <v>M</v>
      </c>
      <c r="O834" t="b">
        <f t="shared" si="37"/>
        <v>0</v>
      </c>
      <c r="Q834" t="str">
        <f t="shared" si="38"/>
        <v>NA</v>
      </c>
    </row>
    <row r="835" spans="1:17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 t="str">
        <f t="shared" ref="N835:N898" si="39">IF(OR(C835="F",C835="Femal",C835="Female",C835="female"),"F",
   IF(OR(C835="M",C835="Male",C835="male"),"M","NA"))</f>
        <v>M</v>
      </c>
      <c r="O835" t="b">
        <f t="shared" ref="O835:O898" si="40">IF(OR(A835="CA",A835="Calif.",A835="California"),"CA")</f>
        <v>0</v>
      </c>
      <c r="Q835" t="str">
        <f t="shared" ref="Q835:Q898" si="41">IF(OR(B835="HS",B835="HighSchool",B835="High school"),"High School",
   IF(OR(B835="Bach",B835="Bachelor","Bachelors"),"Bachelor",
   IF(OR(B835="MSc",B835="Master","Masters"),"Master",
   IF(OR(B835="PhD",B835="Doctor","Doctorate"),"PhD","NA"))))</f>
        <v>NA</v>
      </c>
    </row>
    <row r="836" spans="1:17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 t="str">
        <f t="shared" si="39"/>
        <v>M</v>
      </c>
      <c r="O836" t="b">
        <f t="shared" si="40"/>
        <v>0</v>
      </c>
      <c r="Q836" t="str">
        <f t="shared" si="41"/>
        <v>NA</v>
      </c>
    </row>
    <row r="837" spans="1:17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 t="str">
        <f t="shared" si="39"/>
        <v>M</v>
      </c>
      <c r="O837" t="b">
        <f t="shared" si="40"/>
        <v>0</v>
      </c>
      <c r="Q837" t="str">
        <f t="shared" si="41"/>
        <v>NA</v>
      </c>
    </row>
    <row r="838" spans="1:17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 t="str">
        <f t="shared" si="39"/>
        <v>M</v>
      </c>
      <c r="O838" t="b">
        <f t="shared" si="40"/>
        <v>0</v>
      </c>
      <c r="Q838" t="str">
        <f t="shared" si="41"/>
        <v>NA</v>
      </c>
    </row>
    <row r="839" spans="1:17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 t="str">
        <f t="shared" si="39"/>
        <v>F</v>
      </c>
      <c r="O839" t="b">
        <f t="shared" si="40"/>
        <v>0</v>
      </c>
      <c r="Q839" t="str">
        <f t="shared" si="41"/>
        <v>NA</v>
      </c>
    </row>
    <row r="840" spans="1:17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 t="str">
        <f t="shared" si="39"/>
        <v>M</v>
      </c>
      <c r="O840" t="b">
        <f t="shared" si="40"/>
        <v>0</v>
      </c>
      <c r="Q840" t="str">
        <f t="shared" si="41"/>
        <v>NA</v>
      </c>
    </row>
    <row r="841" spans="1:17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 t="str">
        <f t="shared" si="39"/>
        <v>F</v>
      </c>
      <c r="O841" t="b">
        <f t="shared" si="40"/>
        <v>0</v>
      </c>
      <c r="Q841" t="str">
        <f t="shared" si="41"/>
        <v>NA</v>
      </c>
    </row>
    <row r="842" spans="1:17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 t="str">
        <f t="shared" si="39"/>
        <v>M</v>
      </c>
      <c r="O842" t="b">
        <f t="shared" si="40"/>
        <v>0</v>
      </c>
      <c r="Q842" t="str">
        <f t="shared" si="41"/>
        <v>NA</v>
      </c>
    </row>
    <row r="843" spans="1:17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 t="str">
        <f t="shared" si="39"/>
        <v>F</v>
      </c>
      <c r="O843" t="b">
        <f t="shared" si="40"/>
        <v>0</v>
      </c>
      <c r="Q843" t="str">
        <f t="shared" si="41"/>
        <v>NA</v>
      </c>
    </row>
    <row r="844" spans="1:17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 t="str">
        <f t="shared" si="39"/>
        <v>F</v>
      </c>
      <c r="O844" t="b">
        <f t="shared" si="40"/>
        <v>0</v>
      </c>
      <c r="Q844" t="str">
        <f t="shared" si="41"/>
        <v>NA</v>
      </c>
    </row>
    <row r="845" spans="1:17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 t="str">
        <f t="shared" si="39"/>
        <v>M</v>
      </c>
      <c r="O845" t="b">
        <f t="shared" si="40"/>
        <v>0</v>
      </c>
      <c r="Q845" t="str">
        <f t="shared" si="41"/>
        <v>NA</v>
      </c>
    </row>
    <row r="846" spans="1:17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 t="str">
        <f t="shared" si="39"/>
        <v>M</v>
      </c>
      <c r="O846" t="b">
        <f t="shared" si="40"/>
        <v>0</v>
      </c>
      <c r="Q846" t="str">
        <f t="shared" si="41"/>
        <v>NA</v>
      </c>
    </row>
    <row r="847" spans="1:17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 t="str">
        <f t="shared" si="39"/>
        <v>F</v>
      </c>
      <c r="O847" t="b">
        <f t="shared" si="40"/>
        <v>0</v>
      </c>
      <c r="Q847" t="str">
        <f t="shared" si="41"/>
        <v>NA</v>
      </c>
    </row>
    <row r="848" spans="1:17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 t="str">
        <f t="shared" si="39"/>
        <v>F</v>
      </c>
      <c r="O848" t="b">
        <f t="shared" si="40"/>
        <v>0</v>
      </c>
      <c r="Q848" t="str">
        <f t="shared" si="41"/>
        <v>NA</v>
      </c>
    </row>
    <row r="849" spans="1:17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 t="str">
        <f t="shared" si="39"/>
        <v>F</v>
      </c>
      <c r="O849" t="b">
        <f t="shared" si="40"/>
        <v>0</v>
      </c>
      <c r="Q849" t="str">
        <f t="shared" si="41"/>
        <v>NA</v>
      </c>
    </row>
    <row r="850" spans="1:17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 t="str">
        <f t="shared" si="39"/>
        <v>M</v>
      </c>
      <c r="O850" t="b">
        <f t="shared" si="40"/>
        <v>0</v>
      </c>
      <c r="Q850" t="str">
        <f t="shared" si="41"/>
        <v>NA</v>
      </c>
    </row>
    <row r="851" spans="1:17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 t="str">
        <f t="shared" si="39"/>
        <v>F</v>
      </c>
      <c r="O851" t="b">
        <f t="shared" si="40"/>
        <v>0</v>
      </c>
      <c r="Q851" t="str">
        <f t="shared" si="41"/>
        <v>NA</v>
      </c>
    </row>
    <row r="852" spans="1:17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 t="str">
        <f t="shared" si="39"/>
        <v>M</v>
      </c>
      <c r="O852" t="b">
        <f t="shared" si="40"/>
        <v>0</v>
      </c>
      <c r="Q852" t="str">
        <f t="shared" si="41"/>
        <v>NA</v>
      </c>
    </row>
    <row r="853" spans="1:17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 t="str">
        <f t="shared" si="39"/>
        <v>M</v>
      </c>
      <c r="O853" t="b">
        <f t="shared" si="40"/>
        <v>0</v>
      </c>
      <c r="Q853" t="str">
        <f t="shared" si="41"/>
        <v>NA</v>
      </c>
    </row>
    <row r="854" spans="1:17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 t="str">
        <f t="shared" si="39"/>
        <v>M</v>
      </c>
      <c r="O854" t="b">
        <f t="shared" si="40"/>
        <v>0</v>
      </c>
      <c r="Q854" t="str">
        <f t="shared" si="41"/>
        <v>NA</v>
      </c>
    </row>
    <row r="855" spans="1:17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 t="str">
        <f t="shared" si="39"/>
        <v>M</v>
      </c>
      <c r="O855" t="b">
        <f t="shared" si="40"/>
        <v>0</v>
      </c>
      <c r="Q855" t="str">
        <f t="shared" si="41"/>
        <v>NA</v>
      </c>
    </row>
    <row r="856" spans="1:17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 t="str">
        <f t="shared" si="39"/>
        <v>M</v>
      </c>
      <c r="O856" t="b">
        <f t="shared" si="40"/>
        <v>0</v>
      </c>
      <c r="Q856" t="str">
        <f t="shared" si="41"/>
        <v>NA</v>
      </c>
    </row>
    <row r="857" spans="1:17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 t="str">
        <f t="shared" si="39"/>
        <v>M</v>
      </c>
      <c r="O857" t="b">
        <f t="shared" si="40"/>
        <v>0</v>
      </c>
      <c r="Q857" t="str">
        <f t="shared" si="41"/>
        <v>NA</v>
      </c>
    </row>
    <row r="858" spans="1:17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 t="str">
        <f t="shared" si="39"/>
        <v>F</v>
      </c>
      <c r="O858" t="b">
        <f t="shared" si="40"/>
        <v>0</v>
      </c>
      <c r="Q858" t="str">
        <f t="shared" si="41"/>
        <v>NA</v>
      </c>
    </row>
    <row r="859" spans="1:17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 t="str">
        <f t="shared" si="39"/>
        <v>F</v>
      </c>
      <c r="O859" t="b">
        <f t="shared" si="40"/>
        <v>0</v>
      </c>
      <c r="Q859" t="str">
        <f t="shared" si="41"/>
        <v>NA</v>
      </c>
    </row>
    <row r="860" spans="1:17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 t="str">
        <f t="shared" si="39"/>
        <v>F</v>
      </c>
      <c r="O860" t="b">
        <f t="shared" si="40"/>
        <v>0</v>
      </c>
      <c r="Q860" t="str">
        <f t="shared" si="41"/>
        <v>NA</v>
      </c>
    </row>
    <row r="861" spans="1:17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 t="str">
        <f t="shared" si="39"/>
        <v>M</v>
      </c>
      <c r="O861" t="b">
        <f t="shared" si="40"/>
        <v>0</v>
      </c>
      <c r="Q861" t="str">
        <f t="shared" si="41"/>
        <v>NA</v>
      </c>
    </row>
    <row r="862" spans="1:17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 t="str">
        <f t="shared" si="39"/>
        <v>F</v>
      </c>
      <c r="O862" t="b">
        <f t="shared" si="40"/>
        <v>0</v>
      </c>
      <c r="Q862" t="str">
        <f t="shared" si="41"/>
        <v>NA</v>
      </c>
    </row>
    <row r="863" spans="1:17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 t="str">
        <f t="shared" si="39"/>
        <v>M</v>
      </c>
      <c r="O863" t="b">
        <f t="shared" si="40"/>
        <v>0</v>
      </c>
      <c r="Q863" t="str">
        <f t="shared" si="41"/>
        <v>NA</v>
      </c>
    </row>
    <row r="864" spans="1:17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 t="str">
        <f t="shared" si="39"/>
        <v>F</v>
      </c>
      <c r="O864" t="b">
        <f t="shared" si="40"/>
        <v>0</v>
      </c>
      <c r="Q864" t="str">
        <f t="shared" si="41"/>
        <v>NA</v>
      </c>
    </row>
    <row r="865" spans="1:17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 t="str">
        <f t="shared" si="39"/>
        <v>F</v>
      </c>
      <c r="O865" t="b">
        <f t="shared" si="40"/>
        <v>0</v>
      </c>
      <c r="Q865" t="str">
        <f t="shared" si="41"/>
        <v>NA</v>
      </c>
    </row>
    <row r="866" spans="1:17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 t="str">
        <f t="shared" si="39"/>
        <v>M</v>
      </c>
      <c r="O866" t="b">
        <f t="shared" si="40"/>
        <v>0</v>
      </c>
      <c r="Q866" t="str">
        <f t="shared" si="41"/>
        <v>NA</v>
      </c>
    </row>
    <row r="867" spans="1:17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 t="str">
        <f t="shared" si="39"/>
        <v>M</v>
      </c>
      <c r="O867" t="b">
        <f t="shared" si="40"/>
        <v>0</v>
      </c>
      <c r="Q867" t="str">
        <f t="shared" si="41"/>
        <v>NA</v>
      </c>
    </row>
    <row r="868" spans="1:17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 t="str">
        <f t="shared" si="39"/>
        <v>M</v>
      </c>
      <c r="O868" t="b">
        <f t="shared" si="40"/>
        <v>0</v>
      </c>
      <c r="Q868" t="str">
        <f t="shared" si="41"/>
        <v>NA</v>
      </c>
    </row>
    <row r="869" spans="1:17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 t="str">
        <f t="shared" si="39"/>
        <v>F</v>
      </c>
      <c r="O869" t="b">
        <f t="shared" si="40"/>
        <v>0</v>
      </c>
      <c r="Q869" t="str">
        <f t="shared" si="41"/>
        <v>NA</v>
      </c>
    </row>
    <row r="870" spans="1:17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 t="str">
        <f t="shared" si="39"/>
        <v>F</v>
      </c>
      <c r="O870" t="b">
        <f t="shared" si="40"/>
        <v>0</v>
      </c>
      <c r="Q870" t="str">
        <f t="shared" si="41"/>
        <v>NA</v>
      </c>
    </row>
    <row r="871" spans="1:17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 t="str">
        <f t="shared" si="39"/>
        <v>F</v>
      </c>
      <c r="O871" t="b">
        <f t="shared" si="40"/>
        <v>0</v>
      </c>
      <c r="Q871" t="str">
        <f t="shared" si="41"/>
        <v>NA</v>
      </c>
    </row>
    <row r="872" spans="1:17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 t="str">
        <f t="shared" si="39"/>
        <v>M</v>
      </c>
      <c r="O872" t="b">
        <f t="shared" si="40"/>
        <v>0</v>
      </c>
      <c r="Q872" t="str">
        <f t="shared" si="41"/>
        <v>NA</v>
      </c>
    </row>
    <row r="873" spans="1:17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 t="str">
        <f t="shared" si="39"/>
        <v>M</v>
      </c>
      <c r="O873" t="b">
        <f t="shared" si="40"/>
        <v>0</v>
      </c>
      <c r="Q873" t="str">
        <f t="shared" si="41"/>
        <v>NA</v>
      </c>
    </row>
    <row r="874" spans="1:17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 t="str">
        <f t="shared" si="39"/>
        <v>M</v>
      </c>
      <c r="O874" t="b">
        <f t="shared" si="40"/>
        <v>0</v>
      </c>
      <c r="Q874" t="str">
        <f t="shared" si="41"/>
        <v>NA</v>
      </c>
    </row>
    <row r="875" spans="1:17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 t="str">
        <f t="shared" si="39"/>
        <v>M</v>
      </c>
      <c r="O875" t="b">
        <f t="shared" si="40"/>
        <v>0</v>
      </c>
      <c r="Q875" t="str">
        <f t="shared" si="41"/>
        <v>NA</v>
      </c>
    </row>
    <row r="876" spans="1:17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 t="str">
        <f t="shared" si="39"/>
        <v>M</v>
      </c>
      <c r="O876" t="b">
        <f t="shared" si="40"/>
        <v>0</v>
      </c>
      <c r="Q876" t="str">
        <f t="shared" si="41"/>
        <v>NA</v>
      </c>
    </row>
    <row r="877" spans="1:17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 t="str">
        <f t="shared" si="39"/>
        <v>M</v>
      </c>
      <c r="O877" t="b">
        <f t="shared" si="40"/>
        <v>0</v>
      </c>
      <c r="Q877" t="str">
        <f t="shared" si="41"/>
        <v>NA</v>
      </c>
    </row>
    <row r="878" spans="1:17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 t="str">
        <f t="shared" si="39"/>
        <v>M</v>
      </c>
      <c r="O878" t="b">
        <f t="shared" si="40"/>
        <v>0</v>
      </c>
      <c r="Q878" t="str">
        <f t="shared" si="41"/>
        <v>NA</v>
      </c>
    </row>
    <row r="879" spans="1:17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 t="str">
        <f t="shared" si="39"/>
        <v>M</v>
      </c>
      <c r="O879" t="b">
        <f t="shared" si="40"/>
        <v>0</v>
      </c>
      <c r="Q879" t="str">
        <f t="shared" si="41"/>
        <v>NA</v>
      </c>
    </row>
    <row r="880" spans="1:17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 t="str">
        <f t="shared" si="39"/>
        <v>M</v>
      </c>
      <c r="O880" t="b">
        <f t="shared" si="40"/>
        <v>0</v>
      </c>
      <c r="Q880" t="str">
        <f t="shared" si="41"/>
        <v>NA</v>
      </c>
    </row>
    <row r="881" spans="1:17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 t="str">
        <f t="shared" si="39"/>
        <v>F</v>
      </c>
      <c r="O881" t="b">
        <f t="shared" si="40"/>
        <v>0</v>
      </c>
      <c r="Q881" t="str">
        <f t="shared" si="41"/>
        <v>NA</v>
      </c>
    </row>
    <row r="882" spans="1:17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 t="str">
        <f t="shared" si="39"/>
        <v>M</v>
      </c>
      <c r="O882" t="b">
        <f t="shared" si="40"/>
        <v>0</v>
      </c>
      <c r="Q882" t="str">
        <f t="shared" si="41"/>
        <v>NA</v>
      </c>
    </row>
    <row r="883" spans="1:17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 t="str">
        <f t="shared" si="39"/>
        <v>F</v>
      </c>
      <c r="O883" t="b">
        <f t="shared" si="40"/>
        <v>0</v>
      </c>
      <c r="Q883" t="str">
        <f t="shared" si="41"/>
        <v>NA</v>
      </c>
    </row>
    <row r="884" spans="1:17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 t="str">
        <f t="shared" si="39"/>
        <v>F</v>
      </c>
      <c r="O884" t="b">
        <f t="shared" si="40"/>
        <v>0</v>
      </c>
      <c r="Q884" t="str">
        <f t="shared" si="41"/>
        <v>NA</v>
      </c>
    </row>
    <row r="885" spans="1:17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 t="str">
        <f t="shared" si="39"/>
        <v>M</v>
      </c>
      <c r="O885" t="b">
        <f t="shared" si="40"/>
        <v>0</v>
      </c>
      <c r="Q885" t="str">
        <f t="shared" si="41"/>
        <v>NA</v>
      </c>
    </row>
    <row r="886" spans="1:17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 t="str">
        <f t="shared" si="39"/>
        <v>F</v>
      </c>
      <c r="O886" t="b">
        <f t="shared" si="40"/>
        <v>0</v>
      </c>
      <c r="Q886" t="str">
        <f t="shared" si="41"/>
        <v>NA</v>
      </c>
    </row>
    <row r="887" spans="1:17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 t="str">
        <f t="shared" si="39"/>
        <v>F</v>
      </c>
      <c r="O887" t="b">
        <f t="shared" si="40"/>
        <v>0</v>
      </c>
      <c r="Q887" t="str">
        <f t="shared" si="41"/>
        <v>NA</v>
      </c>
    </row>
    <row r="888" spans="1:17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 t="str">
        <f t="shared" si="39"/>
        <v>M</v>
      </c>
      <c r="O888" t="b">
        <f t="shared" si="40"/>
        <v>0</v>
      </c>
      <c r="Q888" t="str">
        <f t="shared" si="41"/>
        <v>NA</v>
      </c>
    </row>
    <row r="889" spans="1:17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 t="str">
        <f t="shared" si="39"/>
        <v>M</v>
      </c>
      <c r="O889" t="b">
        <f t="shared" si="40"/>
        <v>0</v>
      </c>
      <c r="Q889" t="str">
        <f t="shared" si="41"/>
        <v>NA</v>
      </c>
    </row>
    <row r="890" spans="1:17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 t="str">
        <f t="shared" si="39"/>
        <v>M</v>
      </c>
      <c r="O890" t="b">
        <f t="shared" si="40"/>
        <v>0</v>
      </c>
      <c r="Q890" t="str">
        <f t="shared" si="41"/>
        <v>NA</v>
      </c>
    </row>
    <row r="891" spans="1:17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 t="str">
        <f t="shared" si="39"/>
        <v>F</v>
      </c>
      <c r="O891" t="b">
        <f t="shared" si="40"/>
        <v>0</v>
      </c>
      <c r="Q891" t="str">
        <f t="shared" si="41"/>
        <v>NA</v>
      </c>
    </row>
    <row r="892" spans="1:17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 t="str">
        <f t="shared" si="39"/>
        <v>F</v>
      </c>
      <c r="O892" t="b">
        <f t="shared" si="40"/>
        <v>0</v>
      </c>
      <c r="Q892" t="str">
        <f t="shared" si="41"/>
        <v>NA</v>
      </c>
    </row>
    <row r="893" spans="1:17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 t="str">
        <f t="shared" si="39"/>
        <v>F</v>
      </c>
      <c r="O893" t="b">
        <f t="shared" si="40"/>
        <v>0</v>
      </c>
      <c r="Q893" t="str">
        <f t="shared" si="41"/>
        <v>NA</v>
      </c>
    </row>
    <row r="894" spans="1:17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 t="str">
        <f t="shared" si="39"/>
        <v>F</v>
      </c>
      <c r="O894" t="b">
        <f t="shared" si="40"/>
        <v>0</v>
      </c>
      <c r="Q894" t="str">
        <f t="shared" si="41"/>
        <v>NA</v>
      </c>
    </row>
    <row r="895" spans="1:17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 t="str">
        <f t="shared" si="39"/>
        <v>M</v>
      </c>
      <c r="O895" t="b">
        <f t="shared" si="40"/>
        <v>0</v>
      </c>
      <c r="Q895" t="str">
        <f t="shared" si="41"/>
        <v>NA</v>
      </c>
    </row>
    <row r="896" spans="1:17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 t="str">
        <f t="shared" si="39"/>
        <v>M</v>
      </c>
      <c r="O896" t="b">
        <f t="shared" si="40"/>
        <v>0</v>
      </c>
      <c r="Q896" t="str">
        <f t="shared" si="41"/>
        <v>NA</v>
      </c>
    </row>
    <row r="897" spans="1:17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 t="str">
        <f t="shared" si="39"/>
        <v>M</v>
      </c>
      <c r="O897" t="b">
        <f t="shared" si="40"/>
        <v>0</v>
      </c>
      <c r="Q897" t="str">
        <f t="shared" si="41"/>
        <v>NA</v>
      </c>
    </row>
    <row r="898" spans="1:17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 t="str">
        <f t="shared" si="39"/>
        <v>M</v>
      </c>
      <c r="O898" t="b">
        <f t="shared" si="40"/>
        <v>0</v>
      </c>
      <c r="Q898" t="str">
        <f t="shared" si="41"/>
        <v>NA</v>
      </c>
    </row>
    <row r="899" spans="1:17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 t="str">
        <f t="shared" ref="N899:N962" si="42">IF(OR(C899="F",C899="Femal",C899="Female",C899="female"),"F",
   IF(OR(C899="M",C899="Male",C899="male"),"M","NA"))</f>
        <v>F</v>
      </c>
      <c r="O899" t="b">
        <f t="shared" ref="O899:O962" si="43">IF(OR(A899="CA",A899="Calif.",A899="California"),"CA")</f>
        <v>0</v>
      </c>
      <c r="Q899" t="str">
        <f t="shared" ref="Q899:Q962" si="44">IF(OR(B899="HS",B899="HighSchool",B899="High school"),"High School",
   IF(OR(B899="Bach",B899="Bachelor","Bachelors"),"Bachelor",
   IF(OR(B899="MSc",B899="Master","Masters"),"Master",
   IF(OR(B899="PhD",B899="Doctor","Doctorate"),"PhD","NA"))))</f>
        <v>NA</v>
      </c>
    </row>
    <row r="900" spans="1:17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 t="str">
        <f t="shared" si="42"/>
        <v>F</v>
      </c>
      <c r="O900" t="b">
        <f t="shared" si="43"/>
        <v>0</v>
      </c>
      <c r="Q900" t="str">
        <f t="shared" si="44"/>
        <v>NA</v>
      </c>
    </row>
    <row r="901" spans="1:17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 t="str">
        <f t="shared" si="42"/>
        <v>F</v>
      </c>
      <c r="O901" t="b">
        <f t="shared" si="43"/>
        <v>0</v>
      </c>
      <c r="Q901" t="str">
        <f t="shared" si="44"/>
        <v>NA</v>
      </c>
    </row>
    <row r="902" spans="1:17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 t="str">
        <f t="shared" si="42"/>
        <v>F</v>
      </c>
      <c r="O902" t="b">
        <f t="shared" si="43"/>
        <v>0</v>
      </c>
      <c r="Q902" t="str">
        <f t="shared" si="44"/>
        <v>NA</v>
      </c>
    </row>
    <row r="903" spans="1:17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 t="str">
        <f t="shared" si="42"/>
        <v>F</v>
      </c>
      <c r="O903" t="b">
        <f t="shared" si="43"/>
        <v>0</v>
      </c>
      <c r="Q903" t="str">
        <f t="shared" si="44"/>
        <v>NA</v>
      </c>
    </row>
    <row r="904" spans="1:17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 t="str">
        <f t="shared" si="42"/>
        <v>M</v>
      </c>
      <c r="O904" t="b">
        <f t="shared" si="43"/>
        <v>0</v>
      </c>
      <c r="Q904" t="str">
        <f t="shared" si="44"/>
        <v>NA</v>
      </c>
    </row>
    <row r="905" spans="1:17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 t="str">
        <f t="shared" si="42"/>
        <v>F</v>
      </c>
      <c r="O905" t="b">
        <f t="shared" si="43"/>
        <v>0</v>
      </c>
      <c r="Q905" t="str">
        <f t="shared" si="44"/>
        <v>NA</v>
      </c>
    </row>
    <row r="906" spans="1:17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 t="str">
        <f t="shared" si="42"/>
        <v>M</v>
      </c>
      <c r="O906" t="b">
        <f t="shared" si="43"/>
        <v>0</v>
      </c>
      <c r="Q906" t="str">
        <f t="shared" si="44"/>
        <v>NA</v>
      </c>
    </row>
    <row r="907" spans="1:17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 t="str">
        <f t="shared" si="42"/>
        <v>M</v>
      </c>
      <c r="O907" t="b">
        <f t="shared" si="43"/>
        <v>0</v>
      </c>
      <c r="Q907" t="str">
        <f t="shared" si="44"/>
        <v>NA</v>
      </c>
    </row>
    <row r="908" spans="1:17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 t="str">
        <f t="shared" si="42"/>
        <v>F</v>
      </c>
      <c r="O908" t="b">
        <f t="shared" si="43"/>
        <v>0</v>
      </c>
      <c r="Q908" t="str">
        <f t="shared" si="44"/>
        <v>NA</v>
      </c>
    </row>
    <row r="909" spans="1:17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 t="str">
        <f t="shared" si="42"/>
        <v>F</v>
      </c>
      <c r="O909" t="b">
        <f t="shared" si="43"/>
        <v>0</v>
      </c>
      <c r="Q909" t="str">
        <f t="shared" si="44"/>
        <v>NA</v>
      </c>
    </row>
    <row r="910" spans="1:17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 t="str">
        <f t="shared" si="42"/>
        <v>F</v>
      </c>
      <c r="O910" t="b">
        <f t="shared" si="43"/>
        <v>0</v>
      </c>
      <c r="Q910" t="str">
        <f t="shared" si="44"/>
        <v>NA</v>
      </c>
    </row>
    <row r="911" spans="1:17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 t="str">
        <f t="shared" si="42"/>
        <v>F</v>
      </c>
      <c r="O911" t="b">
        <f t="shared" si="43"/>
        <v>0</v>
      </c>
      <c r="Q911" t="str">
        <f t="shared" si="44"/>
        <v>NA</v>
      </c>
    </row>
    <row r="912" spans="1:17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 t="str">
        <f t="shared" si="42"/>
        <v>M</v>
      </c>
      <c r="O912" t="b">
        <f t="shared" si="43"/>
        <v>0</v>
      </c>
      <c r="Q912" t="str">
        <f t="shared" si="44"/>
        <v>NA</v>
      </c>
    </row>
    <row r="913" spans="1:17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 t="str">
        <f t="shared" si="42"/>
        <v>F</v>
      </c>
      <c r="O913" t="b">
        <f t="shared" si="43"/>
        <v>0</v>
      </c>
      <c r="Q913" t="str">
        <f t="shared" si="44"/>
        <v>NA</v>
      </c>
    </row>
    <row r="914" spans="1:17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 t="str">
        <f t="shared" si="42"/>
        <v>F</v>
      </c>
      <c r="O914" t="b">
        <f t="shared" si="43"/>
        <v>0</v>
      </c>
      <c r="Q914" t="str">
        <f t="shared" si="44"/>
        <v>NA</v>
      </c>
    </row>
    <row r="915" spans="1:17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 t="str">
        <f t="shared" si="42"/>
        <v>F</v>
      </c>
      <c r="O915" t="b">
        <f t="shared" si="43"/>
        <v>0</v>
      </c>
      <c r="Q915" t="str">
        <f t="shared" si="44"/>
        <v>NA</v>
      </c>
    </row>
    <row r="916" spans="1:17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 t="str">
        <f t="shared" si="42"/>
        <v>F</v>
      </c>
      <c r="O916" t="b">
        <f t="shared" si="43"/>
        <v>0</v>
      </c>
      <c r="Q916" t="str">
        <f t="shared" si="44"/>
        <v>NA</v>
      </c>
    </row>
    <row r="917" spans="1:17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 t="str">
        <f t="shared" si="42"/>
        <v>M</v>
      </c>
      <c r="O917" t="b">
        <f t="shared" si="43"/>
        <v>0</v>
      </c>
      <c r="Q917" t="str">
        <f t="shared" si="44"/>
        <v>NA</v>
      </c>
    </row>
    <row r="918" spans="1:17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 t="str">
        <f t="shared" si="42"/>
        <v>F</v>
      </c>
      <c r="O918" t="b">
        <f t="shared" si="43"/>
        <v>0</v>
      </c>
      <c r="Q918" t="str">
        <f t="shared" si="44"/>
        <v>NA</v>
      </c>
    </row>
    <row r="919" spans="1:17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 t="str">
        <f t="shared" si="42"/>
        <v>F</v>
      </c>
      <c r="O919" t="b">
        <f t="shared" si="43"/>
        <v>0</v>
      </c>
      <c r="Q919" t="str">
        <f t="shared" si="44"/>
        <v>NA</v>
      </c>
    </row>
    <row r="920" spans="1:17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 t="str">
        <f t="shared" si="42"/>
        <v>F</v>
      </c>
      <c r="O920" t="b">
        <f t="shared" si="43"/>
        <v>0</v>
      </c>
      <c r="Q920" t="str">
        <f t="shared" si="44"/>
        <v>NA</v>
      </c>
    </row>
    <row r="921" spans="1:17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 t="str">
        <f t="shared" si="42"/>
        <v>F</v>
      </c>
      <c r="O921" t="b">
        <f t="shared" si="43"/>
        <v>0</v>
      </c>
      <c r="Q921" t="str">
        <f t="shared" si="44"/>
        <v>NA</v>
      </c>
    </row>
    <row r="922" spans="1:17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 t="str">
        <f t="shared" si="42"/>
        <v>M</v>
      </c>
      <c r="O922" t="b">
        <f t="shared" si="43"/>
        <v>0</v>
      </c>
      <c r="Q922" t="str">
        <f t="shared" si="44"/>
        <v>NA</v>
      </c>
    </row>
    <row r="923" spans="1:17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 t="str">
        <f t="shared" si="42"/>
        <v>M</v>
      </c>
      <c r="O923" t="b">
        <f t="shared" si="43"/>
        <v>0</v>
      </c>
      <c r="Q923" t="str">
        <f t="shared" si="44"/>
        <v>NA</v>
      </c>
    </row>
    <row r="924" spans="1:17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 t="str">
        <f t="shared" si="42"/>
        <v>M</v>
      </c>
      <c r="O924" t="b">
        <f t="shared" si="43"/>
        <v>0</v>
      </c>
      <c r="Q924" t="str">
        <f t="shared" si="44"/>
        <v>NA</v>
      </c>
    </row>
    <row r="925" spans="1:17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 t="str">
        <f t="shared" si="42"/>
        <v>F</v>
      </c>
      <c r="O925" t="b">
        <f t="shared" si="43"/>
        <v>0</v>
      </c>
      <c r="Q925" t="str">
        <f t="shared" si="44"/>
        <v>NA</v>
      </c>
    </row>
    <row r="926" spans="1:17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 t="str">
        <f t="shared" si="42"/>
        <v>M</v>
      </c>
      <c r="O926" t="b">
        <f t="shared" si="43"/>
        <v>0</v>
      </c>
      <c r="Q926" t="str">
        <f t="shared" si="44"/>
        <v>NA</v>
      </c>
    </row>
    <row r="927" spans="1:17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 t="str">
        <f t="shared" si="42"/>
        <v>F</v>
      </c>
      <c r="O927" t="b">
        <f t="shared" si="43"/>
        <v>0</v>
      </c>
      <c r="Q927" t="str">
        <f t="shared" si="44"/>
        <v>NA</v>
      </c>
    </row>
    <row r="928" spans="1:17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 t="str">
        <f t="shared" si="42"/>
        <v>F</v>
      </c>
      <c r="O928" t="b">
        <f t="shared" si="43"/>
        <v>0</v>
      </c>
      <c r="Q928" t="str">
        <f t="shared" si="44"/>
        <v>NA</v>
      </c>
    </row>
    <row r="929" spans="1:17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 t="str">
        <f t="shared" si="42"/>
        <v>M</v>
      </c>
      <c r="O929" t="b">
        <f t="shared" si="43"/>
        <v>0</v>
      </c>
      <c r="Q929" t="str">
        <f t="shared" si="44"/>
        <v>NA</v>
      </c>
    </row>
    <row r="930" spans="1:17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 t="str">
        <f t="shared" si="42"/>
        <v>M</v>
      </c>
      <c r="O930" t="b">
        <f t="shared" si="43"/>
        <v>0</v>
      </c>
      <c r="Q930" t="str">
        <f t="shared" si="44"/>
        <v>NA</v>
      </c>
    </row>
    <row r="931" spans="1:17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 t="str">
        <f t="shared" si="42"/>
        <v>F</v>
      </c>
      <c r="O931" t="b">
        <f t="shared" si="43"/>
        <v>0</v>
      </c>
      <c r="Q931" t="str">
        <f t="shared" si="44"/>
        <v>NA</v>
      </c>
    </row>
    <row r="932" spans="1:17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 t="str">
        <f t="shared" si="42"/>
        <v>F</v>
      </c>
      <c r="O932" t="b">
        <f t="shared" si="43"/>
        <v>0</v>
      </c>
      <c r="Q932" t="str">
        <f t="shared" si="44"/>
        <v>NA</v>
      </c>
    </row>
    <row r="933" spans="1:17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 t="str">
        <f t="shared" si="42"/>
        <v>F</v>
      </c>
      <c r="O933" t="b">
        <f t="shared" si="43"/>
        <v>0</v>
      </c>
      <c r="Q933" t="str">
        <f t="shared" si="44"/>
        <v>NA</v>
      </c>
    </row>
    <row r="934" spans="1:17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 t="str">
        <f t="shared" si="42"/>
        <v>M</v>
      </c>
      <c r="O934" t="b">
        <f t="shared" si="43"/>
        <v>0</v>
      </c>
      <c r="Q934" t="str">
        <f t="shared" si="44"/>
        <v>NA</v>
      </c>
    </row>
    <row r="935" spans="1:17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 t="str">
        <f t="shared" si="42"/>
        <v>M</v>
      </c>
      <c r="O935" t="b">
        <f t="shared" si="43"/>
        <v>0</v>
      </c>
      <c r="Q935" t="str">
        <f t="shared" si="44"/>
        <v>NA</v>
      </c>
    </row>
    <row r="936" spans="1:17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 t="str">
        <f t="shared" si="42"/>
        <v>M</v>
      </c>
      <c r="O936" t="b">
        <f t="shared" si="43"/>
        <v>0</v>
      </c>
      <c r="Q936" t="str">
        <f t="shared" si="44"/>
        <v>NA</v>
      </c>
    </row>
    <row r="937" spans="1:17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 t="str">
        <f t="shared" si="42"/>
        <v>F</v>
      </c>
      <c r="O937" t="b">
        <f t="shared" si="43"/>
        <v>0</v>
      </c>
      <c r="Q937" t="str">
        <f t="shared" si="44"/>
        <v>NA</v>
      </c>
    </row>
    <row r="938" spans="1:17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 t="str">
        <f t="shared" si="42"/>
        <v>M</v>
      </c>
      <c r="O938" t="b">
        <f t="shared" si="43"/>
        <v>0</v>
      </c>
      <c r="Q938" t="str">
        <f t="shared" si="44"/>
        <v>NA</v>
      </c>
    </row>
    <row r="939" spans="1:17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 t="str">
        <f t="shared" si="42"/>
        <v>M</v>
      </c>
      <c r="O939" t="b">
        <f t="shared" si="43"/>
        <v>0</v>
      </c>
      <c r="Q939" t="str">
        <f t="shared" si="44"/>
        <v>NA</v>
      </c>
    </row>
    <row r="940" spans="1:17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 t="str">
        <f t="shared" si="42"/>
        <v>M</v>
      </c>
      <c r="O940" t="b">
        <f t="shared" si="43"/>
        <v>0</v>
      </c>
      <c r="Q940" t="str">
        <f t="shared" si="44"/>
        <v>NA</v>
      </c>
    </row>
    <row r="941" spans="1:17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 t="str">
        <f t="shared" si="42"/>
        <v>F</v>
      </c>
      <c r="O941" t="b">
        <f t="shared" si="43"/>
        <v>0</v>
      </c>
      <c r="Q941" t="str">
        <f t="shared" si="44"/>
        <v>NA</v>
      </c>
    </row>
    <row r="942" spans="1:17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 t="str">
        <f t="shared" si="42"/>
        <v>M</v>
      </c>
      <c r="O942" t="b">
        <f t="shared" si="43"/>
        <v>0</v>
      </c>
      <c r="Q942" t="str">
        <f t="shared" si="44"/>
        <v>NA</v>
      </c>
    </row>
    <row r="943" spans="1:17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 t="str">
        <f t="shared" si="42"/>
        <v>F</v>
      </c>
      <c r="O943" t="b">
        <f t="shared" si="43"/>
        <v>0</v>
      </c>
      <c r="Q943" t="str">
        <f t="shared" si="44"/>
        <v>NA</v>
      </c>
    </row>
    <row r="944" spans="1:17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 t="str">
        <f t="shared" si="42"/>
        <v>F</v>
      </c>
      <c r="O944" t="b">
        <f t="shared" si="43"/>
        <v>0</v>
      </c>
      <c r="Q944" t="str">
        <f t="shared" si="44"/>
        <v>NA</v>
      </c>
    </row>
    <row r="945" spans="1:17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 t="str">
        <f t="shared" si="42"/>
        <v>F</v>
      </c>
      <c r="O945" t="b">
        <f t="shared" si="43"/>
        <v>0</v>
      </c>
      <c r="Q945" t="str">
        <f t="shared" si="44"/>
        <v>NA</v>
      </c>
    </row>
    <row r="946" spans="1:17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 t="str">
        <f t="shared" si="42"/>
        <v>F</v>
      </c>
      <c r="O946" t="b">
        <f t="shared" si="43"/>
        <v>0</v>
      </c>
      <c r="Q946" t="str">
        <f t="shared" si="44"/>
        <v>NA</v>
      </c>
    </row>
    <row r="947" spans="1:17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 t="str">
        <f t="shared" si="42"/>
        <v>M</v>
      </c>
      <c r="O947" t="b">
        <f t="shared" si="43"/>
        <v>0</v>
      </c>
      <c r="Q947" t="str">
        <f t="shared" si="44"/>
        <v>NA</v>
      </c>
    </row>
    <row r="948" spans="1:17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 t="str">
        <f t="shared" si="42"/>
        <v>F</v>
      </c>
      <c r="O948" t="b">
        <f t="shared" si="43"/>
        <v>0</v>
      </c>
      <c r="Q948" t="str">
        <f t="shared" si="44"/>
        <v>NA</v>
      </c>
    </row>
    <row r="949" spans="1:17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 t="str">
        <f t="shared" si="42"/>
        <v>M</v>
      </c>
      <c r="O949" t="b">
        <f t="shared" si="43"/>
        <v>0</v>
      </c>
      <c r="Q949" t="str">
        <f t="shared" si="44"/>
        <v>NA</v>
      </c>
    </row>
    <row r="950" spans="1:17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 t="str">
        <f t="shared" si="42"/>
        <v>F</v>
      </c>
      <c r="O950" t="b">
        <f t="shared" si="43"/>
        <v>0</v>
      </c>
      <c r="Q950" t="str">
        <f t="shared" si="44"/>
        <v>NA</v>
      </c>
    </row>
    <row r="951" spans="1:17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 t="str">
        <f t="shared" si="42"/>
        <v>F</v>
      </c>
      <c r="O951" t="b">
        <f t="shared" si="43"/>
        <v>0</v>
      </c>
      <c r="Q951" t="str">
        <f t="shared" si="44"/>
        <v>NA</v>
      </c>
    </row>
    <row r="952" spans="1:17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 t="str">
        <f t="shared" si="42"/>
        <v>F</v>
      </c>
      <c r="O952" t="b">
        <f t="shared" si="43"/>
        <v>0</v>
      </c>
      <c r="Q952" t="str">
        <f t="shared" si="44"/>
        <v>NA</v>
      </c>
    </row>
    <row r="953" spans="1:17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 t="str">
        <f t="shared" si="42"/>
        <v>F</v>
      </c>
      <c r="O953" t="b">
        <f t="shared" si="43"/>
        <v>0</v>
      </c>
      <c r="Q953" t="str">
        <f t="shared" si="44"/>
        <v>NA</v>
      </c>
    </row>
    <row r="954" spans="1:17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 t="str">
        <f t="shared" si="42"/>
        <v>F</v>
      </c>
      <c r="O954" t="b">
        <f t="shared" si="43"/>
        <v>0</v>
      </c>
      <c r="Q954" t="str">
        <f t="shared" si="44"/>
        <v>NA</v>
      </c>
    </row>
    <row r="955" spans="1:17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 t="str">
        <f t="shared" si="42"/>
        <v>F</v>
      </c>
      <c r="O955" t="b">
        <f t="shared" si="43"/>
        <v>0</v>
      </c>
      <c r="Q955" t="str">
        <f t="shared" si="44"/>
        <v>NA</v>
      </c>
    </row>
    <row r="956" spans="1:17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 t="str">
        <f t="shared" si="42"/>
        <v>M</v>
      </c>
      <c r="O956" t="b">
        <f t="shared" si="43"/>
        <v>0</v>
      </c>
      <c r="Q956" t="str">
        <f t="shared" si="44"/>
        <v>NA</v>
      </c>
    </row>
    <row r="957" spans="1:17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 t="str">
        <f t="shared" si="42"/>
        <v>F</v>
      </c>
      <c r="O957" t="b">
        <f t="shared" si="43"/>
        <v>0</v>
      </c>
      <c r="Q957" t="str">
        <f t="shared" si="44"/>
        <v>NA</v>
      </c>
    </row>
    <row r="958" spans="1:17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 t="str">
        <f t="shared" si="42"/>
        <v>F</v>
      </c>
      <c r="O958" t="b">
        <f t="shared" si="43"/>
        <v>0</v>
      </c>
      <c r="Q958" t="str">
        <f t="shared" si="44"/>
        <v>NA</v>
      </c>
    </row>
    <row r="959" spans="1:17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 t="str">
        <f t="shared" si="42"/>
        <v>F</v>
      </c>
      <c r="O959" t="b">
        <f t="shared" si="43"/>
        <v>0</v>
      </c>
      <c r="Q959" t="str">
        <f t="shared" si="44"/>
        <v>NA</v>
      </c>
    </row>
    <row r="960" spans="1:17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 t="str">
        <f t="shared" si="42"/>
        <v>M</v>
      </c>
      <c r="O960" t="b">
        <f t="shared" si="43"/>
        <v>0</v>
      </c>
      <c r="Q960" t="str">
        <f t="shared" si="44"/>
        <v>NA</v>
      </c>
    </row>
    <row r="961" spans="1:17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 t="str">
        <f t="shared" si="42"/>
        <v>M</v>
      </c>
      <c r="O961" t="b">
        <f t="shared" si="43"/>
        <v>0</v>
      </c>
      <c r="Q961" t="str">
        <f t="shared" si="44"/>
        <v>NA</v>
      </c>
    </row>
    <row r="962" spans="1:17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 t="str">
        <f t="shared" si="42"/>
        <v>M</v>
      </c>
      <c r="O962" t="b">
        <f t="shared" si="43"/>
        <v>0</v>
      </c>
      <c r="Q962" t="str">
        <f t="shared" si="44"/>
        <v>NA</v>
      </c>
    </row>
    <row r="963" spans="1:17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 t="str">
        <f t="shared" ref="N963:N1026" si="45">IF(OR(C963="F",C963="Femal",C963="Female",C963="female"),"F",
   IF(OR(C963="M",C963="Male",C963="male"),"M","NA"))</f>
        <v>M</v>
      </c>
      <c r="O963" t="b">
        <f t="shared" ref="O963:O1026" si="46">IF(OR(A963="CA",A963="Calif.",A963="California"),"CA")</f>
        <v>0</v>
      </c>
      <c r="Q963" t="str">
        <f t="shared" ref="Q963:Q1026" si="47">IF(OR(B963="HS",B963="HighSchool",B963="High school"),"High School",
   IF(OR(B963="Bach",B963="Bachelor","Bachelors"),"Bachelor",
   IF(OR(B963="MSc",B963="Master","Masters"),"Master",
   IF(OR(B963="PhD",B963="Doctor","Doctorate"),"PhD","NA"))))</f>
        <v>NA</v>
      </c>
    </row>
    <row r="964" spans="1:17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 t="str">
        <f t="shared" si="45"/>
        <v>F</v>
      </c>
      <c r="O964" t="b">
        <f t="shared" si="46"/>
        <v>0</v>
      </c>
      <c r="Q964" t="str">
        <f t="shared" si="47"/>
        <v>NA</v>
      </c>
    </row>
    <row r="965" spans="1:17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 t="str">
        <f t="shared" si="45"/>
        <v>F</v>
      </c>
      <c r="O965" t="b">
        <f t="shared" si="46"/>
        <v>0</v>
      </c>
      <c r="Q965" t="str">
        <f t="shared" si="47"/>
        <v>NA</v>
      </c>
    </row>
    <row r="966" spans="1:17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 t="str">
        <f t="shared" si="45"/>
        <v>M</v>
      </c>
      <c r="O966" t="b">
        <f t="shared" si="46"/>
        <v>0</v>
      </c>
      <c r="Q966" t="str">
        <f t="shared" si="47"/>
        <v>NA</v>
      </c>
    </row>
    <row r="967" spans="1:17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 t="str">
        <f t="shared" si="45"/>
        <v>F</v>
      </c>
      <c r="O967" t="b">
        <f t="shared" si="46"/>
        <v>0</v>
      </c>
      <c r="Q967" t="str">
        <f t="shared" si="47"/>
        <v>NA</v>
      </c>
    </row>
    <row r="968" spans="1:17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 t="str">
        <f t="shared" si="45"/>
        <v>M</v>
      </c>
      <c r="O968" t="b">
        <f t="shared" si="46"/>
        <v>0</v>
      </c>
      <c r="Q968" t="str">
        <f t="shared" si="47"/>
        <v>NA</v>
      </c>
    </row>
    <row r="969" spans="1:17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 t="str">
        <f t="shared" si="45"/>
        <v>F</v>
      </c>
      <c r="O969" t="b">
        <f t="shared" si="46"/>
        <v>0</v>
      </c>
      <c r="Q969" t="str">
        <f t="shared" si="47"/>
        <v>NA</v>
      </c>
    </row>
    <row r="970" spans="1:17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 t="str">
        <f t="shared" si="45"/>
        <v>M</v>
      </c>
      <c r="O970" t="b">
        <f t="shared" si="46"/>
        <v>0</v>
      </c>
      <c r="Q970" t="str">
        <f t="shared" si="47"/>
        <v>NA</v>
      </c>
    </row>
    <row r="971" spans="1:17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 t="str">
        <f t="shared" si="45"/>
        <v>F</v>
      </c>
      <c r="O971" t="b">
        <f t="shared" si="46"/>
        <v>0</v>
      </c>
      <c r="Q971" t="str">
        <f t="shared" si="47"/>
        <v>NA</v>
      </c>
    </row>
    <row r="972" spans="1:17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 t="str">
        <f t="shared" si="45"/>
        <v>F</v>
      </c>
      <c r="O972" t="b">
        <f t="shared" si="46"/>
        <v>0</v>
      </c>
      <c r="Q972" t="str">
        <f t="shared" si="47"/>
        <v>NA</v>
      </c>
    </row>
    <row r="973" spans="1:17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 t="str">
        <f t="shared" si="45"/>
        <v>M</v>
      </c>
      <c r="O973" t="b">
        <f t="shared" si="46"/>
        <v>0</v>
      </c>
      <c r="Q973" t="str">
        <f t="shared" si="47"/>
        <v>NA</v>
      </c>
    </row>
    <row r="974" spans="1:17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 t="str">
        <f t="shared" si="45"/>
        <v>M</v>
      </c>
      <c r="O974" t="b">
        <f t="shared" si="46"/>
        <v>0</v>
      </c>
      <c r="Q974" t="str">
        <f t="shared" si="47"/>
        <v>NA</v>
      </c>
    </row>
    <row r="975" spans="1:17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 t="str">
        <f t="shared" si="45"/>
        <v>F</v>
      </c>
      <c r="O975" t="b">
        <f t="shared" si="46"/>
        <v>0</v>
      </c>
      <c r="Q975" t="str">
        <f t="shared" si="47"/>
        <v>NA</v>
      </c>
    </row>
    <row r="976" spans="1:17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 t="str">
        <f t="shared" si="45"/>
        <v>F</v>
      </c>
      <c r="O976" t="b">
        <f t="shared" si="46"/>
        <v>0</v>
      </c>
      <c r="Q976" t="str">
        <f t="shared" si="47"/>
        <v>NA</v>
      </c>
    </row>
    <row r="977" spans="1:17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 t="str">
        <f t="shared" si="45"/>
        <v>F</v>
      </c>
      <c r="O977" t="b">
        <f t="shared" si="46"/>
        <v>0</v>
      </c>
      <c r="Q977" t="str">
        <f t="shared" si="47"/>
        <v>NA</v>
      </c>
    </row>
    <row r="978" spans="1:17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 t="str">
        <f t="shared" si="45"/>
        <v>F</v>
      </c>
      <c r="O978" t="b">
        <f t="shared" si="46"/>
        <v>0</v>
      </c>
      <c r="Q978" t="str">
        <f t="shared" si="47"/>
        <v>NA</v>
      </c>
    </row>
    <row r="979" spans="1:17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 t="str">
        <f t="shared" si="45"/>
        <v>M</v>
      </c>
      <c r="O979" t="b">
        <f t="shared" si="46"/>
        <v>0</v>
      </c>
      <c r="Q979" t="str">
        <f t="shared" si="47"/>
        <v>NA</v>
      </c>
    </row>
    <row r="980" spans="1:17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 t="str">
        <f t="shared" si="45"/>
        <v>M</v>
      </c>
      <c r="O980" t="b">
        <f t="shared" si="46"/>
        <v>0</v>
      </c>
      <c r="Q980" t="str">
        <f t="shared" si="47"/>
        <v>NA</v>
      </c>
    </row>
    <row r="981" spans="1:17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 t="str">
        <f t="shared" si="45"/>
        <v>F</v>
      </c>
      <c r="O981" t="b">
        <f t="shared" si="46"/>
        <v>0</v>
      </c>
      <c r="Q981" t="str">
        <f t="shared" si="47"/>
        <v>NA</v>
      </c>
    </row>
    <row r="982" spans="1:17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 t="str">
        <f t="shared" si="45"/>
        <v>M</v>
      </c>
      <c r="O982" t="b">
        <f t="shared" si="46"/>
        <v>0</v>
      </c>
      <c r="Q982" t="str">
        <f t="shared" si="47"/>
        <v>NA</v>
      </c>
    </row>
    <row r="983" spans="1:17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 t="str">
        <f t="shared" si="45"/>
        <v>F</v>
      </c>
      <c r="O983" t="b">
        <f t="shared" si="46"/>
        <v>0</v>
      </c>
      <c r="Q983" t="str">
        <f t="shared" si="47"/>
        <v>NA</v>
      </c>
    </row>
    <row r="984" spans="1:17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 t="str">
        <f t="shared" si="45"/>
        <v>M</v>
      </c>
      <c r="O984" t="b">
        <f t="shared" si="46"/>
        <v>0</v>
      </c>
      <c r="Q984" t="str">
        <f t="shared" si="47"/>
        <v>NA</v>
      </c>
    </row>
    <row r="985" spans="1:17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 t="str">
        <f t="shared" si="45"/>
        <v>F</v>
      </c>
      <c r="O985" t="b">
        <f t="shared" si="46"/>
        <v>0</v>
      </c>
      <c r="Q985" t="str">
        <f t="shared" si="47"/>
        <v>NA</v>
      </c>
    </row>
    <row r="986" spans="1:17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 t="str">
        <f t="shared" si="45"/>
        <v>M</v>
      </c>
      <c r="O986" t="b">
        <f t="shared" si="46"/>
        <v>0</v>
      </c>
      <c r="Q986" t="str">
        <f t="shared" si="47"/>
        <v>NA</v>
      </c>
    </row>
    <row r="987" spans="1:17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 t="str">
        <f t="shared" si="45"/>
        <v>M</v>
      </c>
      <c r="O987" t="b">
        <f t="shared" si="46"/>
        <v>0</v>
      </c>
      <c r="Q987" t="str">
        <f t="shared" si="47"/>
        <v>NA</v>
      </c>
    </row>
    <row r="988" spans="1:17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 t="str">
        <f t="shared" si="45"/>
        <v>M</v>
      </c>
      <c r="O988" t="b">
        <f t="shared" si="46"/>
        <v>0</v>
      </c>
      <c r="Q988" t="str">
        <f t="shared" si="47"/>
        <v>NA</v>
      </c>
    </row>
    <row r="989" spans="1:17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 t="str">
        <f t="shared" si="45"/>
        <v>F</v>
      </c>
      <c r="O989" t="b">
        <f t="shared" si="46"/>
        <v>0</v>
      </c>
      <c r="Q989" t="str">
        <f t="shared" si="47"/>
        <v>NA</v>
      </c>
    </row>
    <row r="990" spans="1:17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 t="str">
        <f t="shared" si="45"/>
        <v>M</v>
      </c>
      <c r="O990" t="b">
        <f t="shared" si="46"/>
        <v>0</v>
      </c>
      <c r="Q990" t="str">
        <f t="shared" si="47"/>
        <v>NA</v>
      </c>
    </row>
    <row r="991" spans="1:17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 t="str">
        <f t="shared" si="45"/>
        <v>F</v>
      </c>
      <c r="O991" t="b">
        <f t="shared" si="46"/>
        <v>0</v>
      </c>
      <c r="Q991" t="str">
        <f t="shared" si="47"/>
        <v>NA</v>
      </c>
    </row>
    <row r="992" spans="1:17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 t="str">
        <f t="shared" si="45"/>
        <v>F</v>
      </c>
      <c r="O992" t="b">
        <f t="shared" si="46"/>
        <v>0</v>
      </c>
      <c r="Q992" t="str">
        <f t="shared" si="47"/>
        <v>NA</v>
      </c>
    </row>
    <row r="993" spans="1:17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 t="str">
        <f t="shared" si="45"/>
        <v>F</v>
      </c>
      <c r="O993" t="b">
        <f t="shared" si="46"/>
        <v>0</v>
      </c>
      <c r="Q993" t="str">
        <f t="shared" si="47"/>
        <v>NA</v>
      </c>
    </row>
    <row r="994" spans="1:17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 t="str">
        <f t="shared" si="45"/>
        <v>M</v>
      </c>
      <c r="O994" t="b">
        <f t="shared" si="46"/>
        <v>0</v>
      </c>
      <c r="Q994" t="str">
        <f t="shared" si="47"/>
        <v>NA</v>
      </c>
    </row>
    <row r="995" spans="1:17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 t="str">
        <f t="shared" si="45"/>
        <v>M</v>
      </c>
      <c r="O995" t="b">
        <f t="shared" si="46"/>
        <v>0</v>
      </c>
      <c r="Q995" t="str">
        <f t="shared" si="47"/>
        <v>NA</v>
      </c>
    </row>
    <row r="996" spans="1:17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 t="str">
        <f t="shared" si="45"/>
        <v>F</v>
      </c>
      <c r="O996" t="b">
        <f t="shared" si="46"/>
        <v>0</v>
      </c>
      <c r="Q996" t="str">
        <f t="shared" si="47"/>
        <v>NA</v>
      </c>
    </row>
    <row r="997" spans="1:17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 t="str">
        <f t="shared" si="45"/>
        <v>F</v>
      </c>
      <c r="O997" t="b">
        <f t="shared" si="46"/>
        <v>0</v>
      </c>
      <c r="Q997" t="str">
        <f t="shared" si="47"/>
        <v>NA</v>
      </c>
    </row>
    <row r="998" spans="1:17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 t="str">
        <f t="shared" si="45"/>
        <v>F</v>
      </c>
      <c r="O998" t="b">
        <f t="shared" si="46"/>
        <v>0</v>
      </c>
      <c r="Q998" t="str">
        <f t="shared" si="47"/>
        <v>NA</v>
      </c>
    </row>
    <row r="999" spans="1:17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 t="str">
        <f t="shared" si="45"/>
        <v>F</v>
      </c>
      <c r="O999" t="b">
        <f t="shared" si="46"/>
        <v>0</v>
      </c>
      <c r="Q999" t="str">
        <f t="shared" si="47"/>
        <v>NA</v>
      </c>
    </row>
    <row r="1000" spans="1:17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 t="str">
        <f t="shared" si="45"/>
        <v>M</v>
      </c>
      <c r="O1000" t="b">
        <f t="shared" si="46"/>
        <v>0</v>
      </c>
      <c r="Q1000" t="str">
        <f t="shared" si="47"/>
        <v>NA</v>
      </c>
    </row>
    <row r="1001" spans="1:17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 t="str">
        <f t="shared" si="45"/>
        <v>M</v>
      </c>
      <c r="O1001" t="b">
        <f t="shared" si="46"/>
        <v>0</v>
      </c>
      <c r="Q1001" t="str">
        <f t="shared" si="47"/>
        <v>NA</v>
      </c>
    </row>
    <row r="1002" spans="1:17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 t="str">
        <f t="shared" si="45"/>
        <v>M</v>
      </c>
      <c r="O1002" t="b">
        <f t="shared" si="46"/>
        <v>0</v>
      </c>
      <c r="Q1002" t="str">
        <f t="shared" si="47"/>
        <v>NA</v>
      </c>
    </row>
    <row r="1003" spans="1:17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 t="str">
        <f t="shared" si="45"/>
        <v>F</v>
      </c>
      <c r="O1003" t="b">
        <f t="shared" si="46"/>
        <v>0</v>
      </c>
      <c r="Q1003" t="str">
        <f t="shared" si="47"/>
        <v>NA</v>
      </c>
    </row>
    <row r="1004" spans="1:17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 t="str">
        <f t="shared" si="45"/>
        <v>M</v>
      </c>
      <c r="O1004" t="b">
        <f t="shared" si="46"/>
        <v>0</v>
      </c>
      <c r="Q1004" t="str">
        <f t="shared" si="47"/>
        <v>NA</v>
      </c>
    </row>
    <row r="1005" spans="1:17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 t="str">
        <f t="shared" si="45"/>
        <v>M</v>
      </c>
      <c r="O1005" t="b">
        <f t="shared" si="46"/>
        <v>0</v>
      </c>
      <c r="Q1005" t="str">
        <f t="shared" si="47"/>
        <v>NA</v>
      </c>
    </row>
    <row r="1006" spans="1:17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 t="str">
        <f t="shared" si="45"/>
        <v>M</v>
      </c>
      <c r="O1006" t="b">
        <f t="shared" si="46"/>
        <v>0</v>
      </c>
      <c r="Q1006" t="str">
        <f t="shared" si="47"/>
        <v>NA</v>
      </c>
    </row>
    <row r="1007" spans="1:17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 t="str">
        <f t="shared" si="45"/>
        <v>M</v>
      </c>
      <c r="O1007" t="b">
        <f t="shared" si="46"/>
        <v>0</v>
      </c>
      <c r="Q1007" t="str">
        <f t="shared" si="47"/>
        <v>NA</v>
      </c>
    </row>
    <row r="1008" spans="1:17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 t="str">
        <f t="shared" si="45"/>
        <v>M</v>
      </c>
      <c r="O1008" t="b">
        <f t="shared" si="46"/>
        <v>0</v>
      </c>
      <c r="Q1008" t="str">
        <f t="shared" si="47"/>
        <v>NA</v>
      </c>
    </row>
    <row r="1009" spans="1:17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 t="str">
        <f t="shared" si="45"/>
        <v>M</v>
      </c>
      <c r="O1009" t="b">
        <f t="shared" si="46"/>
        <v>0</v>
      </c>
      <c r="Q1009" t="str">
        <f t="shared" si="47"/>
        <v>NA</v>
      </c>
    </row>
    <row r="1010" spans="1:17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 t="str">
        <f t="shared" si="45"/>
        <v>F</v>
      </c>
      <c r="O1010" t="b">
        <f t="shared" si="46"/>
        <v>0</v>
      </c>
      <c r="Q1010" t="str">
        <f t="shared" si="47"/>
        <v>NA</v>
      </c>
    </row>
    <row r="1011" spans="1:17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 t="str">
        <f t="shared" si="45"/>
        <v>M</v>
      </c>
      <c r="O1011" t="b">
        <f t="shared" si="46"/>
        <v>0</v>
      </c>
      <c r="Q1011" t="str">
        <f t="shared" si="47"/>
        <v>NA</v>
      </c>
    </row>
    <row r="1012" spans="1:17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 t="str">
        <f t="shared" si="45"/>
        <v>F</v>
      </c>
      <c r="O1012" t="b">
        <f t="shared" si="46"/>
        <v>0</v>
      </c>
      <c r="Q1012" t="str">
        <f t="shared" si="47"/>
        <v>NA</v>
      </c>
    </row>
    <row r="1013" spans="1:17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 t="str">
        <f t="shared" si="45"/>
        <v>F</v>
      </c>
      <c r="O1013" t="b">
        <f t="shared" si="46"/>
        <v>0</v>
      </c>
      <c r="Q1013" t="str">
        <f t="shared" si="47"/>
        <v>NA</v>
      </c>
    </row>
    <row r="1014" spans="1:17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 t="str">
        <f t="shared" si="45"/>
        <v>M</v>
      </c>
      <c r="O1014" t="b">
        <f t="shared" si="46"/>
        <v>0</v>
      </c>
      <c r="Q1014" t="str">
        <f t="shared" si="47"/>
        <v>NA</v>
      </c>
    </row>
    <row r="1015" spans="1:17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 t="str">
        <f t="shared" si="45"/>
        <v>F</v>
      </c>
      <c r="O1015" t="b">
        <f t="shared" si="46"/>
        <v>0</v>
      </c>
      <c r="Q1015" t="str">
        <f t="shared" si="47"/>
        <v>NA</v>
      </c>
    </row>
    <row r="1016" spans="1:17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 t="str">
        <f t="shared" si="45"/>
        <v>F</v>
      </c>
      <c r="O1016" t="b">
        <f t="shared" si="46"/>
        <v>0</v>
      </c>
      <c r="Q1016" t="str">
        <f t="shared" si="47"/>
        <v>NA</v>
      </c>
    </row>
    <row r="1017" spans="1:17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 t="str">
        <f t="shared" si="45"/>
        <v>F</v>
      </c>
      <c r="O1017" t="b">
        <f t="shared" si="46"/>
        <v>0</v>
      </c>
      <c r="Q1017" t="str">
        <f t="shared" si="47"/>
        <v>NA</v>
      </c>
    </row>
    <row r="1018" spans="1:17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 t="str">
        <f t="shared" si="45"/>
        <v>M</v>
      </c>
      <c r="O1018" t="b">
        <f t="shared" si="46"/>
        <v>0</v>
      </c>
      <c r="Q1018" t="str">
        <f t="shared" si="47"/>
        <v>NA</v>
      </c>
    </row>
    <row r="1019" spans="1:17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 t="str">
        <f t="shared" si="45"/>
        <v>M</v>
      </c>
      <c r="O1019" t="b">
        <f t="shared" si="46"/>
        <v>0</v>
      </c>
      <c r="Q1019" t="str">
        <f t="shared" si="47"/>
        <v>NA</v>
      </c>
    </row>
    <row r="1020" spans="1:17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 t="str">
        <f t="shared" si="45"/>
        <v>M</v>
      </c>
      <c r="O1020" t="b">
        <f t="shared" si="46"/>
        <v>0</v>
      </c>
      <c r="Q1020" t="str">
        <f t="shared" si="47"/>
        <v>NA</v>
      </c>
    </row>
    <row r="1021" spans="1:17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 t="str">
        <f t="shared" si="45"/>
        <v>M</v>
      </c>
      <c r="O1021" t="b">
        <f t="shared" si="46"/>
        <v>0</v>
      </c>
      <c r="Q1021" t="str">
        <f t="shared" si="47"/>
        <v>NA</v>
      </c>
    </row>
    <row r="1022" spans="1:17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 t="str">
        <f t="shared" si="45"/>
        <v>M</v>
      </c>
      <c r="O1022" t="b">
        <f t="shared" si="46"/>
        <v>0</v>
      </c>
      <c r="Q1022" t="str">
        <f t="shared" si="47"/>
        <v>NA</v>
      </c>
    </row>
    <row r="1023" spans="1:17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 t="str">
        <f t="shared" si="45"/>
        <v>M</v>
      </c>
      <c r="O1023" t="b">
        <f t="shared" si="46"/>
        <v>0</v>
      </c>
      <c r="Q1023" t="str">
        <f t="shared" si="47"/>
        <v>NA</v>
      </c>
    </row>
    <row r="1024" spans="1:17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 t="str">
        <f t="shared" si="45"/>
        <v>M</v>
      </c>
      <c r="O1024" t="b">
        <f t="shared" si="46"/>
        <v>0</v>
      </c>
      <c r="Q1024" t="str">
        <f t="shared" si="47"/>
        <v>NA</v>
      </c>
    </row>
    <row r="1025" spans="1:17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 t="str">
        <f t="shared" si="45"/>
        <v>F</v>
      </c>
      <c r="O1025" t="b">
        <f t="shared" si="46"/>
        <v>0</v>
      </c>
      <c r="Q1025" t="str">
        <f t="shared" si="47"/>
        <v>NA</v>
      </c>
    </row>
    <row r="1026" spans="1:17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 t="str">
        <f t="shared" si="45"/>
        <v>M</v>
      </c>
      <c r="O1026" t="b">
        <f t="shared" si="46"/>
        <v>0</v>
      </c>
      <c r="Q1026" t="str">
        <f t="shared" si="47"/>
        <v>NA</v>
      </c>
    </row>
    <row r="1027" spans="1:17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 t="str">
        <f t="shared" ref="N1027:N1072" si="48">IF(OR(C1027="F",C1027="Femal",C1027="Female",C1027="female"),"F",
   IF(OR(C1027="M",C1027="Male",C1027="male"),"M","NA"))</f>
        <v>M</v>
      </c>
      <c r="O1027" t="b">
        <f t="shared" ref="O1027:O1072" si="49">IF(OR(A1027="CA",A1027="Calif.",A1027="California"),"CA")</f>
        <v>0</v>
      </c>
      <c r="Q1027" t="str">
        <f t="shared" ref="Q1027:Q1072" si="50">IF(OR(B1027="HS",B1027="HighSchool",B1027="High school"),"High School",
   IF(OR(B1027="Bach",B1027="Bachelor","Bachelors"),"Bachelor",
   IF(OR(B1027="MSc",B1027="Master","Masters"),"Master",
   IF(OR(B1027="PhD",B1027="Doctor","Doctorate"),"PhD","NA"))))</f>
        <v>NA</v>
      </c>
    </row>
    <row r="1028" spans="1:17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 t="str">
        <f t="shared" si="48"/>
        <v>F</v>
      </c>
      <c r="O1028" t="b">
        <f t="shared" si="49"/>
        <v>0</v>
      </c>
      <c r="Q1028" t="str">
        <f t="shared" si="50"/>
        <v>NA</v>
      </c>
    </row>
    <row r="1029" spans="1:17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 t="str">
        <f t="shared" si="48"/>
        <v>F</v>
      </c>
      <c r="O1029" t="b">
        <f t="shared" si="49"/>
        <v>0</v>
      </c>
      <c r="Q1029" t="str">
        <f t="shared" si="50"/>
        <v>NA</v>
      </c>
    </row>
    <row r="1030" spans="1:17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 t="str">
        <f t="shared" si="48"/>
        <v>F</v>
      </c>
      <c r="O1030" t="b">
        <f t="shared" si="49"/>
        <v>0</v>
      </c>
      <c r="Q1030" t="str">
        <f t="shared" si="50"/>
        <v>NA</v>
      </c>
    </row>
    <row r="1031" spans="1:17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 t="str">
        <f t="shared" si="48"/>
        <v>F</v>
      </c>
      <c r="O1031" t="b">
        <f t="shared" si="49"/>
        <v>0</v>
      </c>
      <c r="Q1031" t="str">
        <f t="shared" si="50"/>
        <v>NA</v>
      </c>
    </row>
    <row r="1032" spans="1:17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 t="str">
        <f t="shared" si="48"/>
        <v>F</v>
      </c>
      <c r="O1032" t="b">
        <f t="shared" si="49"/>
        <v>0</v>
      </c>
      <c r="Q1032" t="str">
        <f t="shared" si="50"/>
        <v>NA</v>
      </c>
    </row>
    <row r="1033" spans="1:17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 t="str">
        <f t="shared" si="48"/>
        <v>M</v>
      </c>
      <c r="O1033" t="b">
        <f t="shared" si="49"/>
        <v>0</v>
      </c>
      <c r="Q1033" t="str">
        <f t="shared" si="50"/>
        <v>NA</v>
      </c>
    </row>
    <row r="1034" spans="1:17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 t="str">
        <f t="shared" si="48"/>
        <v>F</v>
      </c>
      <c r="O1034" t="b">
        <f t="shared" si="49"/>
        <v>0</v>
      </c>
      <c r="Q1034" t="str">
        <f t="shared" si="50"/>
        <v>NA</v>
      </c>
    </row>
    <row r="1035" spans="1:17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 t="str">
        <f t="shared" si="48"/>
        <v>F</v>
      </c>
      <c r="O1035" t="b">
        <f t="shared" si="49"/>
        <v>0</v>
      </c>
      <c r="Q1035" t="str">
        <f t="shared" si="50"/>
        <v>NA</v>
      </c>
    </row>
    <row r="1036" spans="1:17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 t="str">
        <f t="shared" si="48"/>
        <v>F</v>
      </c>
      <c r="O1036" t="b">
        <f t="shared" si="49"/>
        <v>0</v>
      </c>
      <c r="Q1036" t="str">
        <f t="shared" si="50"/>
        <v>NA</v>
      </c>
    </row>
    <row r="1037" spans="1:17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 t="str">
        <f t="shared" si="48"/>
        <v>F</v>
      </c>
      <c r="O1037" t="b">
        <f t="shared" si="49"/>
        <v>0</v>
      </c>
      <c r="Q1037" t="str">
        <f t="shared" si="50"/>
        <v>NA</v>
      </c>
    </row>
    <row r="1038" spans="1:17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 t="str">
        <f t="shared" si="48"/>
        <v>F</v>
      </c>
      <c r="O1038" t="b">
        <f t="shared" si="49"/>
        <v>0</v>
      </c>
      <c r="Q1038" t="str">
        <f t="shared" si="50"/>
        <v>NA</v>
      </c>
    </row>
    <row r="1039" spans="1:17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 t="str">
        <f t="shared" si="48"/>
        <v>F</v>
      </c>
      <c r="O1039" t="b">
        <f t="shared" si="49"/>
        <v>0</v>
      </c>
      <c r="Q1039" t="str">
        <f t="shared" si="50"/>
        <v>NA</v>
      </c>
    </row>
    <row r="1040" spans="1:17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 t="str">
        <f t="shared" si="48"/>
        <v>F</v>
      </c>
      <c r="O1040" t="b">
        <f t="shared" si="49"/>
        <v>0</v>
      </c>
      <c r="Q1040" t="str">
        <f t="shared" si="50"/>
        <v>NA</v>
      </c>
    </row>
    <row r="1041" spans="1:17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 t="str">
        <f t="shared" si="48"/>
        <v>F</v>
      </c>
      <c r="O1041" t="b">
        <f t="shared" si="49"/>
        <v>0</v>
      </c>
      <c r="Q1041" t="str">
        <f t="shared" si="50"/>
        <v>NA</v>
      </c>
    </row>
    <row r="1042" spans="1:17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 t="str">
        <f t="shared" si="48"/>
        <v>M</v>
      </c>
      <c r="O1042" t="b">
        <f t="shared" si="49"/>
        <v>0</v>
      </c>
      <c r="Q1042" t="str">
        <f t="shared" si="50"/>
        <v>NA</v>
      </c>
    </row>
    <row r="1043" spans="1:17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 t="str">
        <f t="shared" si="48"/>
        <v>F</v>
      </c>
      <c r="O1043" t="b">
        <f t="shared" si="49"/>
        <v>0</v>
      </c>
      <c r="Q1043" t="str">
        <f t="shared" si="50"/>
        <v>NA</v>
      </c>
    </row>
    <row r="1044" spans="1:17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 t="str">
        <f t="shared" si="48"/>
        <v>F</v>
      </c>
      <c r="O1044" t="b">
        <f t="shared" si="49"/>
        <v>0</v>
      </c>
      <c r="Q1044" t="str">
        <f t="shared" si="50"/>
        <v>NA</v>
      </c>
    </row>
    <row r="1045" spans="1:17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 t="str">
        <f t="shared" si="48"/>
        <v>F</v>
      </c>
      <c r="O1045" t="b">
        <f t="shared" si="49"/>
        <v>0</v>
      </c>
      <c r="Q1045" t="str">
        <f t="shared" si="50"/>
        <v>NA</v>
      </c>
    </row>
    <row r="1046" spans="1:17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 t="str">
        <f t="shared" si="48"/>
        <v>M</v>
      </c>
      <c r="O1046" t="b">
        <f t="shared" si="49"/>
        <v>0</v>
      </c>
      <c r="Q1046" t="str">
        <f t="shared" si="50"/>
        <v>NA</v>
      </c>
    </row>
    <row r="1047" spans="1:17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 t="str">
        <f t="shared" si="48"/>
        <v>F</v>
      </c>
      <c r="O1047" t="b">
        <f t="shared" si="49"/>
        <v>0</v>
      </c>
      <c r="Q1047" t="str">
        <f t="shared" si="50"/>
        <v>NA</v>
      </c>
    </row>
    <row r="1048" spans="1:17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 t="str">
        <f t="shared" si="48"/>
        <v>F</v>
      </c>
      <c r="O1048" t="b">
        <f t="shared" si="49"/>
        <v>0</v>
      </c>
      <c r="Q1048" t="str">
        <f t="shared" si="50"/>
        <v>NA</v>
      </c>
    </row>
    <row r="1049" spans="1:17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 t="str">
        <f t="shared" si="48"/>
        <v>F</v>
      </c>
      <c r="O1049" t="b">
        <f t="shared" si="49"/>
        <v>0</v>
      </c>
      <c r="Q1049" t="str">
        <f t="shared" si="50"/>
        <v>NA</v>
      </c>
    </row>
    <row r="1050" spans="1:17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 t="str">
        <f t="shared" si="48"/>
        <v>F</v>
      </c>
      <c r="O1050" t="b">
        <f t="shared" si="49"/>
        <v>0</v>
      </c>
      <c r="Q1050" t="str">
        <f t="shared" si="50"/>
        <v>NA</v>
      </c>
    </row>
    <row r="1051" spans="1:17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 t="str">
        <f t="shared" si="48"/>
        <v>F</v>
      </c>
      <c r="O1051" t="b">
        <f t="shared" si="49"/>
        <v>0</v>
      </c>
      <c r="Q1051" t="str">
        <f t="shared" si="50"/>
        <v>NA</v>
      </c>
    </row>
    <row r="1052" spans="1:17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 t="str">
        <f t="shared" si="48"/>
        <v>M</v>
      </c>
      <c r="O1052" t="b">
        <f t="shared" si="49"/>
        <v>0</v>
      </c>
      <c r="Q1052" t="str">
        <f t="shared" si="50"/>
        <v>NA</v>
      </c>
    </row>
    <row r="1053" spans="1:17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 t="str">
        <f t="shared" si="48"/>
        <v>F</v>
      </c>
      <c r="O1053" t="b">
        <f t="shared" si="49"/>
        <v>0</v>
      </c>
      <c r="Q1053" t="str">
        <f t="shared" si="50"/>
        <v>NA</v>
      </c>
    </row>
    <row r="1054" spans="1:17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 t="str">
        <f t="shared" si="48"/>
        <v>M</v>
      </c>
      <c r="O1054" t="b">
        <f t="shared" si="49"/>
        <v>0</v>
      </c>
      <c r="Q1054" t="str">
        <f t="shared" si="50"/>
        <v>NA</v>
      </c>
    </row>
    <row r="1055" spans="1:17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 t="str">
        <f t="shared" si="48"/>
        <v>F</v>
      </c>
      <c r="O1055" t="b">
        <f t="shared" si="49"/>
        <v>0</v>
      </c>
      <c r="Q1055" t="str">
        <f t="shared" si="50"/>
        <v>NA</v>
      </c>
    </row>
    <row r="1056" spans="1:17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 t="str">
        <f t="shared" si="48"/>
        <v>F</v>
      </c>
      <c r="O1056" t="b">
        <f t="shared" si="49"/>
        <v>0</v>
      </c>
      <c r="Q1056" t="str">
        <f t="shared" si="50"/>
        <v>NA</v>
      </c>
    </row>
    <row r="1057" spans="1:17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 t="str">
        <f t="shared" si="48"/>
        <v>M</v>
      </c>
      <c r="O1057" t="b">
        <f t="shared" si="49"/>
        <v>0</v>
      </c>
      <c r="Q1057" t="str">
        <f t="shared" si="50"/>
        <v>NA</v>
      </c>
    </row>
    <row r="1058" spans="1:17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 t="str">
        <f t="shared" si="48"/>
        <v>F</v>
      </c>
      <c r="O1058" t="b">
        <f t="shared" si="49"/>
        <v>0</v>
      </c>
      <c r="Q1058" t="str">
        <f t="shared" si="50"/>
        <v>NA</v>
      </c>
    </row>
    <row r="1059" spans="1:17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 t="str">
        <f t="shared" si="48"/>
        <v>M</v>
      </c>
      <c r="O1059" t="b">
        <f t="shared" si="49"/>
        <v>0</v>
      </c>
      <c r="Q1059" t="str">
        <f t="shared" si="50"/>
        <v>NA</v>
      </c>
    </row>
    <row r="1060" spans="1:17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 t="str">
        <f t="shared" si="48"/>
        <v>M</v>
      </c>
      <c r="O1060" t="b">
        <f t="shared" si="49"/>
        <v>0</v>
      </c>
      <c r="Q1060" t="str">
        <f t="shared" si="50"/>
        <v>NA</v>
      </c>
    </row>
    <row r="1061" spans="1:17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 t="str">
        <f t="shared" si="48"/>
        <v>M</v>
      </c>
      <c r="O1061" t="b">
        <f t="shared" si="49"/>
        <v>0</v>
      </c>
      <c r="Q1061" t="str">
        <f t="shared" si="50"/>
        <v>NA</v>
      </c>
    </row>
    <row r="1062" spans="1:17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 t="str">
        <f t="shared" si="48"/>
        <v>M</v>
      </c>
      <c r="O1062" t="b">
        <f t="shared" si="49"/>
        <v>0</v>
      </c>
      <c r="Q1062" t="str">
        <f t="shared" si="50"/>
        <v>NA</v>
      </c>
    </row>
    <row r="1063" spans="1:17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 t="str">
        <f t="shared" si="48"/>
        <v>F</v>
      </c>
      <c r="O1063" t="b">
        <f t="shared" si="49"/>
        <v>0</v>
      </c>
      <c r="Q1063" t="str">
        <f t="shared" si="50"/>
        <v>NA</v>
      </c>
    </row>
    <row r="1064" spans="1:17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 t="str">
        <f t="shared" si="48"/>
        <v>F</v>
      </c>
      <c r="O1064" t="b">
        <f t="shared" si="49"/>
        <v>0</v>
      </c>
      <c r="Q1064" t="str">
        <f t="shared" si="50"/>
        <v>NA</v>
      </c>
    </row>
    <row r="1065" spans="1:17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 t="str">
        <f t="shared" si="48"/>
        <v>M</v>
      </c>
      <c r="O1065" t="b">
        <f t="shared" si="49"/>
        <v>0</v>
      </c>
      <c r="Q1065" t="str">
        <f t="shared" si="50"/>
        <v>NA</v>
      </c>
    </row>
    <row r="1066" spans="1:17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 t="str">
        <f t="shared" si="48"/>
        <v>F</v>
      </c>
      <c r="O1066" t="b">
        <f t="shared" si="49"/>
        <v>0</v>
      </c>
      <c r="Q1066" t="str">
        <f t="shared" si="50"/>
        <v>NA</v>
      </c>
    </row>
    <row r="1067" spans="1:17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 t="str">
        <f t="shared" si="48"/>
        <v>M</v>
      </c>
      <c r="O1067" t="b">
        <f t="shared" si="49"/>
        <v>0</v>
      </c>
      <c r="Q1067" t="str">
        <f t="shared" si="50"/>
        <v>NA</v>
      </c>
    </row>
    <row r="1068" spans="1:17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 t="str">
        <f t="shared" si="48"/>
        <v>M</v>
      </c>
      <c r="O1068" t="b">
        <f t="shared" si="49"/>
        <v>0</v>
      </c>
      <c r="Q1068" t="str">
        <f t="shared" si="50"/>
        <v>NA</v>
      </c>
    </row>
    <row r="1069" spans="1:17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 t="str">
        <f t="shared" si="48"/>
        <v>F</v>
      </c>
      <c r="O1069" t="b">
        <f t="shared" si="49"/>
        <v>0</v>
      </c>
      <c r="Q1069" t="str">
        <f t="shared" si="50"/>
        <v>NA</v>
      </c>
    </row>
    <row r="1070" spans="1:17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 t="str">
        <f t="shared" si="48"/>
        <v>F</v>
      </c>
      <c r="O1070" t="b">
        <f t="shared" si="49"/>
        <v>0</v>
      </c>
      <c r="Q1070" t="str">
        <f t="shared" si="50"/>
        <v>NA</v>
      </c>
    </row>
    <row r="1071" spans="1:17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 t="str">
        <f t="shared" si="48"/>
        <v>F</v>
      </c>
      <c r="O1071" t="b">
        <f t="shared" si="49"/>
        <v>0</v>
      </c>
      <c r="Q1071" t="str">
        <f t="shared" si="50"/>
        <v>NA</v>
      </c>
    </row>
    <row r="1072" spans="1:17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 t="str">
        <f t="shared" si="48"/>
        <v>F</v>
      </c>
      <c r="O1072" t="b">
        <f t="shared" si="49"/>
        <v>0</v>
      </c>
      <c r="Q1072" t="str">
        <f t="shared" si="50"/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N1072"/>
  <sheetViews>
    <sheetView topLeftCell="A991" zoomScale="80" zoomScaleNormal="80" workbookViewId="0">
      <selection activeCell="E1072" sqref="E991:E1072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s="5" t="s">
        <v>10</v>
      </c>
      <c r="L1" t="s">
        <v>11</v>
      </c>
      <c r="M1" s="1" t="s">
        <v>4</v>
      </c>
      <c r="N1" s="5" t="s">
        <v>9191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 s="5">
        <v>2.7049340000000002</v>
      </c>
      <c r="L2" s="2">
        <v>35002.704934000001</v>
      </c>
      <c r="N2">
        <f>VALUE(SUBSTITUTE(K2,";",""))</f>
        <v>2.7049340000000002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6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 s="5">
        <v>1131.464935</v>
      </c>
      <c r="L3" s="2">
        <v>36131.464934999996</v>
      </c>
      <c r="M3">
        <f>VALUE(SUBSTITUTE(E3,"%",""))</f>
        <v>697953.59</v>
      </c>
      <c r="N3">
        <f t="shared" ref="N3:N66" si="0">VALUE(SUBSTITUTE(K3,";",""))</f>
        <v>1131.464935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6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 s="5">
        <v>566.47224700000004</v>
      </c>
      <c r="L4" s="2">
        <v>35566.472246999998</v>
      </c>
      <c r="M4">
        <f t="shared" ref="M4:M67" si="1">VALUE(SUBSTITUTE(E4,"%",""))</f>
        <v>1288743.17</v>
      </c>
      <c r="N4">
        <f t="shared" si="0"/>
        <v>566.47224700000004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6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 s="5">
        <v>529.88134400000001</v>
      </c>
      <c r="L5" s="2">
        <v>35529.881344000001</v>
      </c>
      <c r="M5">
        <f t="shared" si="1"/>
        <v>764586.18</v>
      </c>
      <c r="N5">
        <f t="shared" si="0"/>
        <v>529.88134400000001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6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 s="5">
        <v>17.269323</v>
      </c>
      <c r="L6" s="2">
        <v>35017.269323</v>
      </c>
      <c r="M6">
        <f t="shared" si="1"/>
        <v>536307.65</v>
      </c>
      <c r="N6">
        <f t="shared" si="0"/>
        <v>17.269323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6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 s="5">
        <v>159.38304199999999</v>
      </c>
      <c r="L7" s="2">
        <v>35159.383042000001</v>
      </c>
      <c r="M7">
        <f t="shared" si="1"/>
        <v>825629.78</v>
      </c>
      <c r="N7">
        <f t="shared" si="0"/>
        <v>159.38304199999999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6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 s="5">
        <v>321.60000000000002</v>
      </c>
      <c r="L8" s="2">
        <v>35321.599999999999</v>
      </c>
      <c r="M8">
        <f t="shared" si="1"/>
        <v>538089.86</v>
      </c>
      <c r="N8">
        <f t="shared" si="0"/>
        <v>321.60000000000002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6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 s="5">
        <v>363.02967999999998</v>
      </c>
      <c r="L9" s="2">
        <v>35363.02968</v>
      </c>
      <c r="M9">
        <f t="shared" si="1"/>
        <v>721610.03</v>
      </c>
      <c r="N9">
        <f t="shared" si="0"/>
        <v>363.02967999999998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6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 s="5">
        <v>511.2</v>
      </c>
      <c r="L10" s="2">
        <v>35511.199999999997</v>
      </c>
      <c r="M10">
        <f t="shared" si="1"/>
        <v>2412750.4</v>
      </c>
      <c r="N10">
        <f t="shared" si="0"/>
        <v>511.2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6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 s="5">
        <v>425.52783399999998</v>
      </c>
      <c r="L11" s="2">
        <v>35425.527834</v>
      </c>
      <c r="M11">
        <f t="shared" si="1"/>
        <v>738817.81</v>
      </c>
      <c r="N11">
        <f t="shared" si="0"/>
        <v>425.52783399999998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6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 s="5">
        <v>482.4</v>
      </c>
      <c r="L12" s="2">
        <v>35482.400000000001</v>
      </c>
      <c r="M12">
        <f t="shared" si="1"/>
        <v>473899.2</v>
      </c>
      <c r="N12">
        <f t="shared" si="0"/>
        <v>482.4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6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 s="5">
        <v>528</v>
      </c>
      <c r="L13" s="2">
        <v>35528</v>
      </c>
      <c r="M13">
        <f t="shared" si="1"/>
        <v>819719.71</v>
      </c>
      <c r="N13">
        <f t="shared" si="0"/>
        <v>528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6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 s="5">
        <v>472.02973700000001</v>
      </c>
      <c r="L14" s="2">
        <v>35472.029736999997</v>
      </c>
      <c r="M14">
        <f t="shared" si="1"/>
        <v>879879.7</v>
      </c>
      <c r="N14">
        <f t="shared" si="0"/>
        <v>472.02973700000001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6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 s="5">
        <v>528</v>
      </c>
      <c r="L15" s="2">
        <v>35528</v>
      </c>
      <c r="M15">
        <f t="shared" si="1"/>
        <v>881901.89</v>
      </c>
      <c r="N15">
        <f t="shared" si="0"/>
        <v>528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6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 s="5">
        <v>307.13913200000002</v>
      </c>
      <c r="L16" s="2">
        <v>35307.139131999997</v>
      </c>
      <c r="M16">
        <f t="shared" si="1"/>
        <v>538443.17000000004</v>
      </c>
      <c r="N16">
        <f t="shared" si="0"/>
        <v>307.13913200000002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6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 s="5">
        <v>42.920271</v>
      </c>
      <c r="L17" s="2">
        <v>35042.920271000003</v>
      </c>
      <c r="M17">
        <f t="shared" si="1"/>
        <v>746313.94</v>
      </c>
      <c r="N17">
        <f t="shared" si="0"/>
        <v>42.920271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6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 s="5">
        <v>454.24509799999998</v>
      </c>
      <c r="L18" s="2">
        <v>35454.245097999999</v>
      </c>
      <c r="M18">
        <f t="shared" si="1"/>
        <v>256686.78</v>
      </c>
      <c r="N18">
        <f t="shared" si="0"/>
        <v>454.24509799999998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6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 s="5">
        <v>647.44203100000004</v>
      </c>
      <c r="L19" s="2">
        <v>35647.442030999999</v>
      </c>
      <c r="M19">
        <f t="shared" si="1"/>
        <v>394524.15999999997</v>
      </c>
      <c r="N19">
        <f t="shared" si="0"/>
        <v>647.44203100000004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6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 s="5">
        <v>308.98166400000002</v>
      </c>
      <c r="L20" s="2">
        <v>35308.981663999999</v>
      </c>
      <c r="M20">
        <f t="shared" si="1"/>
        <v>571033.31000000006</v>
      </c>
      <c r="N20">
        <f t="shared" si="0"/>
        <v>308.98166400000002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6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 s="5">
        <v>484.8</v>
      </c>
      <c r="L21" s="2">
        <v>35484.800000000003</v>
      </c>
      <c r="M21">
        <f t="shared" si="1"/>
        <v>816261.71</v>
      </c>
      <c r="N21">
        <f t="shared" si="0"/>
        <v>484.8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6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 s="5">
        <v>355.2</v>
      </c>
      <c r="L22" s="2">
        <v>35355.199999999997</v>
      </c>
      <c r="M22">
        <f t="shared" si="1"/>
        <v>287205.13</v>
      </c>
      <c r="N22">
        <f t="shared" si="0"/>
        <v>355.2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6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 s="5">
        <v>20.382876</v>
      </c>
      <c r="L23" s="2">
        <v>35020.382876000003</v>
      </c>
      <c r="M23">
        <f t="shared" si="1"/>
        <v>617710.93000000005</v>
      </c>
      <c r="N23">
        <f t="shared" si="0"/>
        <v>20.382876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6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 s="5">
        <v>511.2</v>
      </c>
      <c r="L24" s="2">
        <v>35511.199999999997</v>
      </c>
      <c r="M24">
        <f t="shared" si="1"/>
        <v>2412750.4</v>
      </c>
      <c r="N24">
        <f t="shared" si="0"/>
        <v>511.2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6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 s="5">
        <v>554.37676299999998</v>
      </c>
      <c r="L25" s="2">
        <v>35554.376763</v>
      </c>
      <c r="M25">
        <f t="shared" si="1"/>
        <v>245019.1</v>
      </c>
      <c r="N25">
        <f t="shared" si="0"/>
        <v>554.37676299999998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6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 s="5">
        <v>439.2</v>
      </c>
      <c r="L26" s="2">
        <v>35439.199999999997</v>
      </c>
      <c r="M26">
        <f t="shared" si="1"/>
        <v>239210.79</v>
      </c>
      <c r="N26">
        <f t="shared" si="0"/>
        <v>439.2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6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 s="5">
        <v>389.18500599999999</v>
      </c>
      <c r="L27" s="2">
        <v>35389.185006</v>
      </c>
      <c r="M27">
        <f t="shared" si="1"/>
        <v>580206.6</v>
      </c>
      <c r="N27">
        <f t="shared" si="0"/>
        <v>389.18500599999999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6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 s="5">
        <v>799.2</v>
      </c>
      <c r="L28" s="2">
        <v>35799.199999999997</v>
      </c>
      <c r="M28">
        <f t="shared" si="1"/>
        <v>394637.21</v>
      </c>
      <c r="N28">
        <f t="shared" si="0"/>
        <v>799.2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6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 s="5">
        <v>20.985105000000001</v>
      </c>
      <c r="L29" s="2">
        <v>35020.985105</v>
      </c>
      <c r="M29">
        <f t="shared" si="1"/>
        <v>916206.32</v>
      </c>
      <c r="N29">
        <f t="shared" si="0"/>
        <v>20.985105000000001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6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 s="5">
        <v>532.79999999999995</v>
      </c>
      <c r="L30" s="2">
        <v>35532.800000000003</v>
      </c>
      <c r="M30">
        <f t="shared" si="1"/>
        <v>1290256.01</v>
      </c>
      <c r="N30">
        <f t="shared" si="0"/>
        <v>532.79999999999995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6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 s="5">
        <v>384</v>
      </c>
      <c r="L31" s="2">
        <v>35384</v>
      </c>
      <c r="M31">
        <f t="shared" si="1"/>
        <v>323536.05</v>
      </c>
      <c r="N31">
        <f t="shared" si="0"/>
        <v>384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6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 s="5">
        <v>322.29404299999999</v>
      </c>
      <c r="L32" s="2">
        <v>35322.294043000002</v>
      </c>
      <c r="M32">
        <f t="shared" si="1"/>
        <v>245458.35</v>
      </c>
      <c r="N32">
        <f t="shared" si="0"/>
        <v>322.29404299999999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6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 s="5">
        <v>615.92776900000001</v>
      </c>
      <c r="L33" s="2">
        <v>35615.927769000002</v>
      </c>
      <c r="M33">
        <f t="shared" si="1"/>
        <v>1897545.61</v>
      </c>
      <c r="N33">
        <f t="shared" si="0"/>
        <v>615.92776900000001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6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 s="5">
        <v>308.15089</v>
      </c>
      <c r="L34" s="2">
        <v>35308.150889999997</v>
      </c>
      <c r="M34">
        <f t="shared" si="1"/>
        <v>471532.13</v>
      </c>
      <c r="N34">
        <f t="shared" si="0"/>
        <v>308.15089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6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 s="5">
        <v>23.820157999999999</v>
      </c>
      <c r="L35" s="2">
        <v>35023.820158000002</v>
      </c>
      <c r="M35">
        <f t="shared" si="1"/>
        <v>473787.17</v>
      </c>
      <c r="N35">
        <f t="shared" si="0"/>
        <v>23.820157999999999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6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 s="5">
        <v>15.437681</v>
      </c>
      <c r="L36" s="2">
        <v>35015.437681000003</v>
      </c>
      <c r="M36">
        <f t="shared" si="1"/>
        <v>493291.63</v>
      </c>
      <c r="N36">
        <f t="shared" si="0"/>
        <v>15.437681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6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 s="5">
        <v>204.47514699999999</v>
      </c>
      <c r="L37" s="2">
        <v>35204.475146999997</v>
      </c>
      <c r="M37">
        <f t="shared" si="1"/>
        <v>574422.97</v>
      </c>
      <c r="N37">
        <f t="shared" si="0"/>
        <v>204.47514699999999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6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 s="5">
        <v>561.6</v>
      </c>
      <c r="L38" s="2">
        <v>35561.599999999999</v>
      </c>
      <c r="M38">
        <f t="shared" si="1"/>
        <v>1389173.57</v>
      </c>
      <c r="N38">
        <f t="shared" si="0"/>
        <v>561.6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6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 s="5">
        <v>436.8</v>
      </c>
      <c r="L39" s="2">
        <v>35436.800000000003</v>
      </c>
      <c r="M39">
        <f t="shared" si="1"/>
        <v>738097.67</v>
      </c>
      <c r="N39">
        <f t="shared" si="0"/>
        <v>436.8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6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 s="5">
        <v>648</v>
      </c>
      <c r="L40" s="2">
        <v>35648</v>
      </c>
      <c r="M40">
        <f t="shared" si="1"/>
        <v>309003.40999999997</v>
      </c>
      <c r="N40">
        <f t="shared" si="0"/>
        <v>648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6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 s="5">
        <v>157.39784900000001</v>
      </c>
      <c r="L41" s="2">
        <v>35157.397849000001</v>
      </c>
      <c r="M41">
        <f t="shared" si="1"/>
        <v>252163.31</v>
      </c>
      <c r="N41">
        <f t="shared" si="0"/>
        <v>157.39784900000001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6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 s="5">
        <v>484.31853599999999</v>
      </c>
      <c r="L42" s="2">
        <v>35484.318535999999</v>
      </c>
      <c r="M42">
        <f t="shared" si="1"/>
        <v>265206.18</v>
      </c>
      <c r="N42">
        <f t="shared" si="0"/>
        <v>484.31853599999999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6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 s="5">
        <v>18.918935000000001</v>
      </c>
      <c r="L43" s="2">
        <v>35018.918935000002</v>
      </c>
      <c r="M43">
        <f t="shared" si="1"/>
        <v>277104.5</v>
      </c>
      <c r="N43">
        <f t="shared" si="0"/>
        <v>18.918935000000001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6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 s="5">
        <v>882.87194499999998</v>
      </c>
      <c r="L44" s="2">
        <v>35882.871944999999</v>
      </c>
      <c r="M44">
        <f t="shared" si="1"/>
        <v>393900.64</v>
      </c>
      <c r="N44">
        <f t="shared" si="0"/>
        <v>882.87194499999998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6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 s="5">
        <v>494.4</v>
      </c>
      <c r="L45" s="2">
        <v>35494.400000000001</v>
      </c>
      <c r="M45">
        <f t="shared" si="1"/>
        <v>1223187.97</v>
      </c>
      <c r="N45">
        <f t="shared" si="0"/>
        <v>494.4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6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 s="5">
        <v>31.707317</v>
      </c>
      <c r="L46" s="2">
        <v>35031.707317</v>
      </c>
      <c r="M46">
        <f t="shared" si="1"/>
        <v>495165.61</v>
      </c>
      <c r="N46">
        <f t="shared" si="0"/>
        <v>31.707317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6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 s="5">
        <v>0.51775300000000002</v>
      </c>
      <c r="L47" s="2">
        <v>35000.517753</v>
      </c>
      <c r="M47">
        <f t="shared" si="1"/>
        <v>1281910.29</v>
      </c>
      <c r="N47">
        <f t="shared" si="0"/>
        <v>0.51775300000000002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6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 s="5">
        <v>579.16595400000006</v>
      </c>
      <c r="L48" s="2">
        <v>35579.165953999996</v>
      </c>
      <c r="M48">
        <f t="shared" si="1"/>
        <v>446851.05</v>
      </c>
      <c r="N48">
        <f t="shared" si="0"/>
        <v>579.16595400000006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6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 s="5">
        <v>447.79343999999998</v>
      </c>
      <c r="L49" s="2">
        <v>35447.793440000001</v>
      </c>
      <c r="M49">
        <f t="shared" si="1"/>
        <v>551434.4</v>
      </c>
      <c r="N49">
        <f t="shared" si="0"/>
        <v>447.79343999999998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6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 s="5">
        <v>529.62408400000004</v>
      </c>
      <c r="L50" s="2">
        <v>35529.624084000003</v>
      </c>
      <c r="M50">
        <f t="shared" si="1"/>
        <v>334387.53000000003</v>
      </c>
      <c r="N50">
        <f t="shared" si="0"/>
        <v>529.62408400000004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6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 s="5">
        <v>313.02317499999998</v>
      </c>
      <c r="L51" s="2">
        <v>35313.023175000002</v>
      </c>
      <c r="M51">
        <f t="shared" si="1"/>
        <v>229447.89</v>
      </c>
      <c r="N51">
        <f t="shared" si="0"/>
        <v>313.02317499999998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6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 s="5">
        <v>593.830288</v>
      </c>
      <c r="L52" s="2">
        <v>35593.830287999997</v>
      </c>
      <c r="M52">
        <f t="shared" si="1"/>
        <v>3670742.64</v>
      </c>
      <c r="N52">
        <f t="shared" si="0"/>
        <v>593.830288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6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 s="5">
        <v>508.8</v>
      </c>
      <c r="L53" s="2">
        <v>35508.800000000003</v>
      </c>
      <c r="M53">
        <f t="shared" si="1"/>
        <v>3347334.95</v>
      </c>
      <c r="N53">
        <f t="shared" si="0"/>
        <v>508.8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6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 s="5">
        <v>173.95607200000001</v>
      </c>
      <c r="L54" s="2">
        <v>35173.956072000001</v>
      </c>
      <c r="M54">
        <f t="shared" si="1"/>
        <v>798343.17</v>
      </c>
      <c r="N54">
        <f t="shared" si="0"/>
        <v>173.95607200000001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6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 s="5">
        <v>33.192802999999998</v>
      </c>
      <c r="L55" s="2">
        <v>35033.192802999998</v>
      </c>
      <c r="M55">
        <f t="shared" si="1"/>
        <v>487938.48</v>
      </c>
      <c r="N55">
        <f t="shared" si="0"/>
        <v>33.192802999999998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6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 s="5">
        <v>831.62597900000003</v>
      </c>
      <c r="L56" s="2">
        <v>35831.625978999997</v>
      </c>
      <c r="M56">
        <f t="shared" si="1"/>
        <v>429399.73</v>
      </c>
      <c r="N56">
        <f t="shared" si="0"/>
        <v>831.62597900000003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6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 s="5">
        <v>436.8</v>
      </c>
      <c r="L57" s="2">
        <v>35436.800000000003</v>
      </c>
      <c r="M57">
        <f t="shared" si="1"/>
        <v>716439.55</v>
      </c>
      <c r="N57">
        <f t="shared" si="0"/>
        <v>436.8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6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 s="5">
        <v>302.56518999999997</v>
      </c>
      <c r="L58" s="2">
        <v>35302.565190000001</v>
      </c>
      <c r="M58">
        <f t="shared" si="1"/>
        <v>761951.58</v>
      </c>
      <c r="N58">
        <f t="shared" si="0"/>
        <v>302.56518999999997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6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 s="5">
        <v>484.8</v>
      </c>
      <c r="L59" s="2">
        <v>35484.800000000003</v>
      </c>
      <c r="M59">
        <f t="shared" si="1"/>
        <v>395800.28</v>
      </c>
      <c r="N59">
        <f t="shared" si="0"/>
        <v>484.8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6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 s="5">
        <v>704.76811099999998</v>
      </c>
      <c r="L60" s="2">
        <v>35704.768110999998</v>
      </c>
      <c r="M60">
        <f t="shared" si="1"/>
        <v>449949.33</v>
      </c>
      <c r="N60">
        <f t="shared" si="0"/>
        <v>704.76811099999998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6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 s="5">
        <v>518.4</v>
      </c>
      <c r="L61" s="2">
        <v>35518.400000000001</v>
      </c>
      <c r="M61">
        <f t="shared" si="1"/>
        <v>405956.74</v>
      </c>
      <c r="N61">
        <f t="shared" si="0"/>
        <v>518.4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6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 s="5">
        <v>312</v>
      </c>
      <c r="L62" s="2">
        <v>35312</v>
      </c>
      <c r="M62">
        <f t="shared" si="1"/>
        <v>445811.34</v>
      </c>
      <c r="N62">
        <f t="shared" si="0"/>
        <v>312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6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 s="5">
        <v>504</v>
      </c>
      <c r="L63" s="2">
        <v>35504</v>
      </c>
      <c r="M63">
        <f t="shared" si="1"/>
        <v>811033.31</v>
      </c>
      <c r="N63">
        <f t="shared" si="0"/>
        <v>504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6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 s="5">
        <v>863.32732399999998</v>
      </c>
      <c r="L64" s="2">
        <v>35863.327323999998</v>
      </c>
      <c r="M64">
        <f t="shared" si="1"/>
        <v>333976.49</v>
      </c>
      <c r="N64">
        <f t="shared" si="0"/>
        <v>863.32732399999998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6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 s="5">
        <v>104.331355</v>
      </c>
      <c r="L65" s="2">
        <v>35104.331355000002</v>
      </c>
      <c r="M65">
        <f t="shared" si="1"/>
        <v>2426101.7799999998</v>
      </c>
      <c r="N65">
        <f t="shared" si="0"/>
        <v>104.331355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6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 s="5">
        <v>676.391482</v>
      </c>
      <c r="L66" s="2">
        <v>35676.391481999999</v>
      </c>
      <c r="M66">
        <f t="shared" si="1"/>
        <v>661397.37</v>
      </c>
      <c r="N66">
        <f t="shared" si="0"/>
        <v>676.391482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6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 s="5">
        <v>350.4</v>
      </c>
      <c r="L67" s="2">
        <v>35350.400000000001</v>
      </c>
      <c r="M67">
        <f t="shared" si="1"/>
        <v>293069.34999999998</v>
      </c>
      <c r="N67">
        <f t="shared" ref="N67:N130" si="2">VALUE(SUBSTITUTE(K67,";",""))</f>
        <v>350.4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6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 s="5">
        <v>537.6</v>
      </c>
      <c r="L68" s="2">
        <v>35537.599999999999</v>
      </c>
      <c r="M68">
        <f t="shared" ref="M68:M131" si="3">VALUE(SUBSTITUTE(E68,"%",""))</f>
        <v>867219.43</v>
      </c>
      <c r="N68">
        <f t="shared" si="2"/>
        <v>537.6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6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 s="5">
        <v>465.258644</v>
      </c>
      <c r="L69" s="2">
        <v>35465.258644000001</v>
      </c>
      <c r="M69">
        <f t="shared" si="3"/>
        <v>1163866.93</v>
      </c>
      <c r="N69">
        <f t="shared" si="2"/>
        <v>465.258644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6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 s="5">
        <v>456</v>
      </c>
      <c r="L70" s="2">
        <v>35456</v>
      </c>
      <c r="M70">
        <f t="shared" si="3"/>
        <v>684615.03</v>
      </c>
      <c r="N70">
        <f t="shared" si="2"/>
        <v>456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6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 s="5">
        <v>500.25423499999999</v>
      </c>
      <c r="L71" s="2">
        <v>35500.254235</v>
      </c>
      <c r="M71">
        <f t="shared" si="3"/>
        <v>1172777.6499999999</v>
      </c>
      <c r="N71">
        <f t="shared" si="2"/>
        <v>500.25423499999999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6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 s="5">
        <v>281.45104199999997</v>
      </c>
      <c r="L72" s="2">
        <v>35281.451042000001</v>
      </c>
      <c r="M72">
        <f t="shared" si="3"/>
        <v>2264383.48</v>
      </c>
      <c r="N72">
        <f t="shared" si="2"/>
        <v>281.45104199999997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6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 s="5">
        <v>5.4345049999999997</v>
      </c>
      <c r="L73" s="2">
        <v>35005.434504999997</v>
      </c>
      <c r="M73">
        <f t="shared" si="3"/>
        <v>261447.43</v>
      </c>
      <c r="N73">
        <f t="shared" si="2"/>
        <v>5.4345049999999997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6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 s="5">
        <v>307.2</v>
      </c>
      <c r="L74" s="2">
        <v>35307.199999999997</v>
      </c>
      <c r="M74">
        <f t="shared" si="3"/>
        <v>245175.27</v>
      </c>
      <c r="N74">
        <f t="shared" si="2"/>
        <v>307.2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6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 s="5">
        <v>982.39961300000004</v>
      </c>
      <c r="L75" s="2">
        <v>35982.399613000001</v>
      </c>
      <c r="M75">
        <f t="shared" si="3"/>
        <v>678127.02</v>
      </c>
      <c r="N75">
        <f t="shared" si="2"/>
        <v>982.39961300000004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6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 s="5">
        <v>467.80363799999998</v>
      </c>
      <c r="L76" s="2">
        <v>35467.803637999998</v>
      </c>
      <c r="M76">
        <f t="shared" si="3"/>
        <v>497480.15</v>
      </c>
      <c r="N76">
        <f t="shared" si="2"/>
        <v>467.80363799999998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6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 s="5">
        <v>350.4</v>
      </c>
      <c r="L77" s="2">
        <v>35350.400000000001</v>
      </c>
      <c r="M77">
        <f t="shared" si="3"/>
        <v>859160.49</v>
      </c>
      <c r="N77">
        <f t="shared" si="2"/>
        <v>350.4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6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 s="5">
        <v>29.03416</v>
      </c>
      <c r="L78" s="2">
        <v>35029.034160000003</v>
      </c>
      <c r="M78">
        <f t="shared" si="3"/>
        <v>559216.14</v>
      </c>
      <c r="N78">
        <f t="shared" si="2"/>
        <v>29.03416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6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 s="5">
        <v>321.60000000000002</v>
      </c>
      <c r="L79" s="2">
        <v>35321.599999999999</v>
      </c>
      <c r="M79">
        <f t="shared" si="3"/>
        <v>800947.28</v>
      </c>
      <c r="N79">
        <f t="shared" si="2"/>
        <v>321.60000000000002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6"/>
      <c r="F80">
        <v>41275</v>
      </c>
      <c r="G80">
        <v>96</v>
      </c>
      <c r="H80" s="2">
        <v>0</v>
      </c>
      <c r="I80" t="s">
        <v>16</v>
      </c>
      <c r="J80" t="s">
        <v>17</v>
      </c>
      <c r="K80" s="5">
        <v>41.122303000000002</v>
      </c>
      <c r="L80" s="2">
        <v>35041.122302999996</v>
      </c>
      <c r="M80" t="e">
        <f t="shared" si="3"/>
        <v>#VALUE!</v>
      </c>
      <c r="N80">
        <f t="shared" si="2"/>
        <v>41.122303000000002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6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 s="5">
        <v>427.63121000000001</v>
      </c>
      <c r="L81" s="2">
        <v>35427.63121</v>
      </c>
      <c r="M81">
        <f t="shared" si="3"/>
        <v>5816655.3499999996</v>
      </c>
      <c r="N81">
        <f t="shared" si="2"/>
        <v>427.63121000000001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6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 s="5">
        <v>25.807684999999999</v>
      </c>
      <c r="L82" s="2">
        <v>35025.807685</v>
      </c>
      <c r="M82">
        <f t="shared" si="3"/>
        <v>802522.94</v>
      </c>
      <c r="N82">
        <f t="shared" si="2"/>
        <v>25.807684999999999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6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 s="5">
        <v>787.99331299999994</v>
      </c>
      <c r="L83" s="2">
        <v>35787.993312999999</v>
      </c>
      <c r="M83">
        <f t="shared" si="3"/>
        <v>578018.22</v>
      </c>
      <c r="N83">
        <f t="shared" si="2"/>
        <v>787.99331299999994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6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 s="5">
        <v>489.6</v>
      </c>
      <c r="L84" s="2">
        <v>35489.599999999999</v>
      </c>
      <c r="M84">
        <f t="shared" si="3"/>
        <v>411853.91</v>
      </c>
      <c r="N84">
        <f t="shared" si="2"/>
        <v>489.6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6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 s="5">
        <v>302.39999999999998</v>
      </c>
      <c r="L85" s="2">
        <v>35302.400000000001</v>
      </c>
      <c r="M85">
        <f t="shared" si="3"/>
        <v>252307.02</v>
      </c>
      <c r="N85">
        <f t="shared" si="2"/>
        <v>302.39999999999998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6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 s="5">
        <v>475.62325099999998</v>
      </c>
      <c r="L86" s="2">
        <v>35475.623250999997</v>
      </c>
      <c r="M86">
        <f t="shared" si="3"/>
        <v>655421.64</v>
      </c>
      <c r="N86">
        <f t="shared" si="2"/>
        <v>475.62325099999998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6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 s="5">
        <v>45.215058999999997</v>
      </c>
      <c r="L87" s="2">
        <v>35045.215059000002</v>
      </c>
      <c r="M87">
        <f t="shared" si="3"/>
        <v>538275.19999999995</v>
      </c>
      <c r="N87">
        <f t="shared" si="2"/>
        <v>45.215058999999997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6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 s="5">
        <v>460.8</v>
      </c>
      <c r="L88" s="2">
        <v>35460.800000000003</v>
      </c>
      <c r="M88">
        <f t="shared" si="3"/>
        <v>592672.93999999994</v>
      </c>
      <c r="N88">
        <f t="shared" si="2"/>
        <v>460.8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6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 s="5">
        <v>282.151207</v>
      </c>
      <c r="L89" s="2">
        <v>35282.151207000003</v>
      </c>
      <c r="M89">
        <f t="shared" si="3"/>
        <v>268347.07</v>
      </c>
      <c r="N89">
        <f t="shared" si="2"/>
        <v>282.151207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6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 s="5">
        <v>321.60000000000002</v>
      </c>
      <c r="L90" s="2">
        <v>35321.599999999999</v>
      </c>
      <c r="M90">
        <f t="shared" si="3"/>
        <v>269518.24</v>
      </c>
      <c r="N90">
        <f t="shared" si="2"/>
        <v>321.60000000000002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6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 s="5">
        <v>364.8</v>
      </c>
      <c r="L91" s="2">
        <v>35364.800000000003</v>
      </c>
      <c r="M91">
        <f t="shared" si="3"/>
        <v>604702.52</v>
      </c>
      <c r="N91">
        <f t="shared" si="2"/>
        <v>364.8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6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 s="5">
        <v>679.82759199999998</v>
      </c>
      <c r="L92" s="2">
        <v>35679.827592000001</v>
      </c>
      <c r="M92">
        <f t="shared" si="3"/>
        <v>1317101.28</v>
      </c>
      <c r="N92">
        <f t="shared" si="2"/>
        <v>679.82759199999998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6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 s="5">
        <v>46.041452</v>
      </c>
      <c r="L93" s="2">
        <v>35046.041451999998</v>
      </c>
      <c r="M93">
        <f t="shared" si="3"/>
        <v>1595001.95</v>
      </c>
      <c r="N93">
        <f t="shared" si="2"/>
        <v>46.041452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6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 s="5">
        <v>11.879037</v>
      </c>
      <c r="L94" s="2">
        <v>35011.879036999999</v>
      </c>
      <c r="M94">
        <f t="shared" si="3"/>
        <v>252765.38</v>
      </c>
      <c r="N94">
        <f t="shared" si="2"/>
        <v>11.879037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6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 s="5">
        <v>350.52903300000003</v>
      </c>
      <c r="L95" s="2">
        <v>35350.529032999999</v>
      </c>
      <c r="M95">
        <f t="shared" si="3"/>
        <v>267209.58</v>
      </c>
      <c r="N95">
        <f t="shared" si="2"/>
        <v>350.52903300000003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6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 s="5">
        <v>863.39469999999994</v>
      </c>
      <c r="L96" s="2">
        <v>35863.394699999997</v>
      </c>
      <c r="M96">
        <f t="shared" si="3"/>
        <v>531329.4</v>
      </c>
      <c r="N96">
        <f t="shared" si="2"/>
        <v>863.39469999999994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6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 s="5">
        <v>492.12753199999997</v>
      </c>
      <c r="L97" s="2">
        <v>35492.127531999999</v>
      </c>
      <c r="M97">
        <f t="shared" si="3"/>
        <v>2094619.25</v>
      </c>
      <c r="N97">
        <f t="shared" si="2"/>
        <v>492.12753199999997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6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 s="5">
        <v>132.58828800000001</v>
      </c>
      <c r="L98" s="2">
        <v>35132.588287999999</v>
      </c>
      <c r="M98">
        <f t="shared" si="3"/>
        <v>837535.39</v>
      </c>
      <c r="N98">
        <f t="shared" si="2"/>
        <v>132.58828800000001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6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 s="5">
        <v>297.60000000000002</v>
      </c>
      <c r="L99" s="2">
        <v>35297.599999999999</v>
      </c>
      <c r="M99">
        <f t="shared" si="3"/>
        <v>480166.15</v>
      </c>
      <c r="N99">
        <f t="shared" si="2"/>
        <v>297.60000000000002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6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 s="5">
        <v>269.90512899999999</v>
      </c>
      <c r="L100" s="2">
        <v>35269.905128999999</v>
      </c>
      <c r="M100">
        <f t="shared" si="3"/>
        <v>574594.32999999996</v>
      </c>
      <c r="N100">
        <f t="shared" si="2"/>
        <v>269.90512899999999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6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 s="5">
        <v>380.036697</v>
      </c>
      <c r="L101" s="2">
        <v>35380.036697000003</v>
      </c>
      <c r="M101">
        <f t="shared" si="3"/>
        <v>606611.6</v>
      </c>
      <c r="N101">
        <f t="shared" si="2"/>
        <v>380.036697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6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 s="5">
        <v>513.6</v>
      </c>
      <c r="L102" s="2">
        <v>35513.599999999999</v>
      </c>
      <c r="M102">
        <f t="shared" si="3"/>
        <v>800230.83</v>
      </c>
      <c r="N102">
        <f t="shared" si="2"/>
        <v>513.6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6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 s="5">
        <v>425.26630799999998</v>
      </c>
      <c r="L103" s="2">
        <v>35425.266307999998</v>
      </c>
      <c r="M103">
        <f t="shared" si="3"/>
        <v>239391.54</v>
      </c>
      <c r="N103">
        <f t="shared" si="2"/>
        <v>425.26630799999998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6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 s="5">
        <v>49.011099000000002</v>
      </c>
      <c r="L104" s="2">
        <v>35049.011099000003</v>
      </c>
      <c r="M104">
        <f t="shared" si="3"/>
        <v>476281.79</v>
      </c>
      <c r="N104">
        <f t="shared" si="2"/>
        <v>49.011099000000002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6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 s="5">
        <v>513.6</v>
      </c>
      <c r="L105" s="2">
        <v>35513.599999999999</v>
      </c>
      <c r="M105">
        <f t="shared" si="3"/>
        <v>433038.6</v>
      </c>
      <c r="N105">
        <f t="shared" si="2"/>
        <v>513.6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6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 s="5">
        <v>936</v>
      </c>
      <c r="L106" s="2">
        <v>35936</v>
      </c>
      <c r="M106">
        <f t="shared" si="3"/>
        <v>940272.98</v>
      </c>
      <c r="N106">
        <f t="shared" si="2"/>
        <v>936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6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 s="5">
        <v>142.06276800000001</v>
      </c>
      <c r="L107" s="2">
        <v>35142.062768000003</v>
      </c>
      <c r="M107">
        <f t="shared" si="3"/>
        <v>696669.45</v>
      </c>
      <c r="N107">
        <f t="shared" si="2"/>
        <v>142.06276800000001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6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 s="5">
        <v>45.152521</v>
      </c>
      <c r="L108" s="2">
        <v>35045.152521000004</v>
      </c>
      <c r="M108">
        <f t="shared" si="3"/>
        <v>769406.43</v>
      </c>
      <c r="N108">
        <f t="shared" si="2"/>
        <v>45.152521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6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 s="5">
        <v>561.6</v>
      </c>
      <c r="L109" s="2">
        <v>35561.599999999999</v>
      </c>
      <c r="M109">
        <f t="shared" si="3"/>
        <v>871756.11</v>
      </c>
      <c r="N109">
        <f t="shared" si="2"/>
        <v>561.6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6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 s="5">
        <v>30.567357000000001</v>
      </c>
      <c r="L110" s="2">
        <v>35030.567357</v>
      </c>
      <c r="M110">
        <f t="shared" si="3"/>
        <v>592874.85</v>
      </c>
      <c r="N110">
        <f t="shared" si="2"/>
        <v>30.567357000000001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6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 s="5">
        <v>271.60679900000002</v>
      </c>
      <c r="L111" s="2">
        <v>35271.606799000001</v>
      </c>
      <c r="M111">
        <f t="shared" si="3"/>
        <v>245297.73</v>
      </c>
      <c r="N111">
        <f t="shared" si="2"/>
        <v>271.60679900000002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6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 s="5">
        <v>408</v>
      </c>
      <c r="L112" s="2">
        <v>35408</v>
      </c>
      <c r="M112">
        <f t="shared" si="3"/>
        <v>670157.17000000004</v>
      </c>
      <c r="N112">
        <f t="shared" si="2"/>
        <v>408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6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 s="5">
        <v>46.158116999999997</v>
      </c>
      <c r="L113" s="2">
        <v>35046.158116999999</v>
      </c>
      <c r="M113">
        <f t="shared" si="3"/>
        <v>499655.27</v>
      </c>
      <c r="N113">
        <f t="shared" si="2"/>
        <v>46.158116999999997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6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 s="5">
        <v>784.8</v>
      </c>
      <c r="L114" s="2">
        <v>35784.800000000003</v>
      </c>
      <c r="M114">
        <f t="shared" si="3"/>
        <v>849269.88</v>
      </c>
      <c r="N114">
        <f t="shared" si="2"/>
        <v>784.8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6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 s="5">
        <v>316.8</v>
      </c>
      <c r="L115" s="2">
        <v>35316.800000000003</v>
      </c>
      <c r="M115">
        <f t="shared" si="3"/>
        <v>771349.4</v>
      </c>
      <c r="N115">
        <f t="shared" si="2"/>
        <v>316.8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6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 s="5">
        <v>48.046869000000001</v>
      </c>
      <c r="L116" s="2">
        <v>35048.046868999998</v>
      </c>
      <c r="M116">
        <f t="shared" si="3"/>
        <v>518579.76</v>
      </c>
      <c r="N116">
        <f t="shared" si="2"/>
        <v>48.046869000000001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6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 s="5">
        <v>489.6</v>
      </c>
      <c r="L117" s="2">
        <v>35489.599999999999</v>
      </c>
      <c r="M117">
        <f t="shared" si="3"/>
        <v>729006.98</v>
      </c>
      <c r="N117">
        <f t="shared" si="2"/>
        <v>489.6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6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 s="5">
        <v>638.4</v>
      </c>
      <c r="L118" s="2">
        <v>35638.400000000001</v>
      </c>
      <c r="M118">
        <f t="shared" si="3"/>
        <v>477294.38</v>
      </c>
      <c r="N118">
        <f t="shared" si="2"/>
        <v>638.4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6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 s="5">
        <v>465.63395400000002</v>
      </c>
      <c r="L119" s="2">
        <v>35465.633953999997</v>
      </c>
      <c r="M119">
        <f t="shared" si="3"/>
        <v>680649.14</v>
      </c>
      <c r="N119">
        <f t="shared" si="2"/>
        <v>465.63395400000002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6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 s="5">
        <v>368.40014600000001</v>
      </c>
      <c r="L120" s="2">
        <v>35368.400146</v>
      </c>
      <c r="M120">
        <f t="shared" si="3"/>
        <v>246978.13</v>
      </c>
      <c r="N120">
        <f t="shared" si="2"/>
        <v>368.40014600000001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6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 s="5">
        <v>236.90200100000001</v>
      </c>
      <c r="L121" s="2">
        <v>35236.902001000002</v>
      </c>
      <c r="M121">
        <f t="shared" si="3"/>
        <v>310392.3</v>
      </c>
      <c r="N121">
        <f t="shared" si="2"/>
        <v>236.90200100000001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6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 s="5">
        <v>49.451117000000004</v>
      </c>
      <c r="L122" s="2">
        <v>35049.451116999997</v>
      </c>
      <c r="M122">
        <f t="shared" si="3"/>
        <v>1048491.54</v>
      </c>
      <c r="N122">
        <f t="shared" si="2"/>
        <v>49.451117000000004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6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 s="5">
        <v>64.109662999999998</v>
      </c>
      <c r="L123" s="2">
        <v>35064.109663000003</v>
      </c>
      <c r="M123">
        <f t="shared" si="3"/>
        <v>890273.76</v>
      </c>
      <c r="N123">
        <f t="shared" si="2"/>
        <v>64.109662999999998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6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 s="5">
        <v>326.39999999999998</v>
      </c>
      <c r="L124" s="2">
        <v>35326.400000000001</v>
      </c>
      <c r="M124">
        <f t="shared" si="3"/>
        <v>549944.72</v>
      </c>
      <c r="N124">
        <f t="shared" si="2"/>
        <v>326.39999999999998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6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 s="5">
        <v>921.6</v>
      </c>
      <c r="L125" s="2">
        <v>35921.599999999999</v>
      </c>
      <c r="M125">
        <f t="shared" si="3"/>
        <v>1502359.86</v>
      </c>
      <c r="N125">
        <f t="shared" si="2"/>
        <v>921.6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6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 s="5">
        <v>101.89645</v>
      </c>
      <c r="L126" s="2">
        <v>35101.89645</v>
      </c>
      <c r="M126">
        <f t="shared" si="3"/>
        <v>250910.79</v>
      </c>
      <c r="N126">
        <f t="shared" si="2"/>
        <v>101.89645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6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 s="5">
        <v>542.4</v>
      </c>
      <c r="L127" s="2">
        <v>35542.400000000001</v>
      </c>
      <c r="M127">
        <f t="shared" si="3"/>
        <v>3122174.81</v>
      </c>
      <c r="N127">
        <f t="shared" si="2"/>
        <v>542.4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6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 s="5">
        <v>143.747794</v>
      </c>
      <c r="L128" s="2">
        <v>35143.747794000003</v>
      </c>
      <c r="M128">
        <f t="shared" si="3"/>
        <v>313350.34000000003</v>
      </c>
      <c r="N128">
        <f t="shared" si="2"/>
        <v>143.747794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6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 s="5">
        <v>424.07715899999999</v>
      </c>
      <c r="L129" s="2">
        <v>35424.077159</v>
      </c>
      <c r="M129">
        <f t="shared" si="3"/>
        <v>383745.19</v>
      </c>
      <c r="N129">
        <f t="shared" si="2"/>
        <v>424.07715899999999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6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 s="5">
        <v>316.8</v>
      </c>
      <c r="L130" s="2">
        <v>35316.800000000003</v>
      </c>
      <c r="M130">
        <f t="shared" si="3"/>
        <v>1179049.6200000001</v>
      </c>
      <c r="N130">
        <f t="shared" si="2"/>
        <v>316.8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6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 s="5">
        <v>50.422181000000002</v>
      </c>
      <c r="L131" s="2">
        <v>35050.422181000002</v>
      </c>
      <c r="M131">
        <f t="shared" si="3"/>
        <v>282986.39</v>
      </c>
      <c r="N131">
        <f t="shared" ref="N131:N194" si="4">VALUE(SUBSTITUTE(K131,";",""))</f>
        <v>50.422181000000002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6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 s="5">
        <v>523.20000000000005</v>
      </c>
      <c r="L132" s="2">
        <v>35523.199999999997</v>
      </c>
      <c r="M132">
        <f t="shared" ref="M132:M195" si="5">VALUE(SUBSTITUTE(E132,"%",""))</f>
        <v>430580.83</v>
      </c>
      <c r="N132">
        <f t="shared" si="4"/>
        <v>523.20000000000005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6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 s="5">
        <v>113.801497</v>
      </c>
      <c r="L133" s="2">
        <v>35113.801497</v>
      </c>
      <c r="M133">
        <f t="shared" si="5"/>
        <v>597397.68999999994</v>
      </c>
      <c r="N133">
        <f t="shared" si="4"/>
        <v>113.801497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6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 s="5">
        <v>192.87572</v>
      </c>
      <c r="L134" s="2">
        <v>35192.875719999996</v>
      </c>
      <c r="M134">
        <f t="shared" si="5"/>
        <v>567044.24</v>
      </c>
      <c r="N134">
        <f t="shared" si="4"/>
        <v>192.87572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6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 s="5">
        <v>828.66271900000004</v>
      </c>
      <c r="L135" s="2">
        <v>35828.662719</v>
      </c>
      <c r="M135">
        <f t="shared" si="5"/>
        <v>473174.93</v>
      </c>
      <c r="N135">
        <f t="shared" si="4"/>
        <v>828.66271900000004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6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 s="5">
        <v>532.79999999999995</v>
      </c>
      <c r="L136" s="2">
        <v>35532.800000000003</v>
      </c>
      <c r="M136">
        <f t="shared" si="5"/>
        <v>802637.96</v>
      </c>
      <c r="N136">
        <f t="shared" si="4"/>
        <v>532.79999999999995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6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 s="5">
        <v>975.10709799999995</v>
      </c>
      <c r="L137" s="2">
        <v>35975.107098</v>
      </c>
      <c r="M137">
        <f t="shared" si="5"/>
        <v>402296.35</v>
      </c>
      <c r="N137">
        <f t="shared" si="4"/>
        <v>975.10709799999995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6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 s="5">
        <v>53.798707999999998</v>
      </c>
      <c r="L138" s="2">
        <v>35053.798708000002</v>
      </c>
      <c r="M138">
        <f t="shared" si="5"/>
        <v>961831.09</v>
      </c>
      <c r="N138">
        <f t="shared" si="4"/>
        <v>53.798707999999998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6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 s="5">
        <v>50.528354999999998</v>
      </c>
      <c r="L139" s="2">
        <v>35050.528355000002</v>
      </c>
      <c r="M139">
        <f t="shared" si="5"/>
        <v>725595.38</v>
      </c>
      <c r="N139">
        <f t="shared" si="4"/>
        <v>50.528354999999998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6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 s="5">
        <v>289.91219999999998</v>
      </c>
      <c r="L140" s="2">
        <v>35289.912199999999</v>
      </c>
      <c r="M140">
        <f t="shared" si="5"/>
        <v>955292.69</v>
      </c>
      <c r="N140">
        <f t="shared" si="4"/>
        <v>289.91219999999998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6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 s="5">
        <v>392.60437100000001</v>
      </c>
      <c r="L141" s="2">
        <v>35392.604371000001</v>
      </c>
      <c r="M141">
        <f t="shared" si="5"/>
        <v>1038855.32</v>
      </c>
      <c r="N141">
        <f t="shared" si="4"/>
        <v>392.60437100000001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6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 s="5">
        <v>721.24220600000001</v>
      </c>
      <c r="L142" s="2">
        <v>35721.242206000003</v>
      </c>
      <c r="M142">
        <f t="shared" si="5"/>
        <v>247012.12</v>
      </c>
      <c r="N142">
        <f t="shared" si="4"/>
        <v>721.24220600000001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6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 s="5">
        <v>456.52384999999998</v>
      </c>
      <c r="L143" s="2">
        <v>35456.523849999998</v>
      </c>
      <c r="M143">
        <f t="shared" si="5"/>
        <v>561906.85</v>
      </c>
      <c r="N143">
        <f t="shared" si="4"/>
        <v>456.52384999999998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6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 s="5">
        <v>1087.995426</v>
      </c>
      <c r="L144" s="2">
        <v>36087.995426000001</v>
      </c>
      <c r="M144">
        <f t="shared" si="5"/>
        <v>904711.92</v>
      </c>
      <c r="N144">
        <f t="shared" si="4"/>
        <v>1087.995426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6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 s="5">
        <v>51.961914999999998</v>
      </c>
      <c r="L145" s="2">
        <v>35051.961915</v>
      </c>
      <c r="M145">
        <f t="shared" si="5"/>
        <v>268731.40999999997</v>
      </c>
      <c r="N145">
        <f t="shared" si="4"/>
        <v>51.961914999999998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6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 s="5">
        <v>460.8</v>
      </c>
      <c r="L146" s="2">
        <v>35460.800000000003</v>
      </c>
      <c r="M146">
        <f t="shared" si="5"/>
        <v>373150.46</v>
      </c>
      <c r="N146">
        <f t="shared" si="4"/>
        <v>460.8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6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 s="5">
        <v>251.99208300000001</v>
      </c>
      <c r="L147" s="2">
        <v>35251.992082999997</v>
      </c>
      <c r="M147">
        <f t="shared" si="5"/>
        <v>366077.03</v>
      </c>
      <c r="N147">
        <f t="shared" si="4"/>
        <v>251.99208300000001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6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 s="5">
        <v>345.6</v>
      </c>
      <c r="L148" s="2">
        <v>35345.599999999999</v>
      </c>
      <c r="M148">
        <f t="shared" si="5"/>
        <v>792882.93</v>
      </c>
      <c r="N148">
        <f t="shared" si="4"/>
        <v>345.6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6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 s="5">
        <v>321.60000000000002</v>
      </c>
      <c r="L149" s="2">
        <v>35321.599999999999</v>
      </c>
      <c r="M149">
        <f t="shared" si="5"/>
        <v>501175.16</v>
      </c>
      <c r="N149">
        <f t="shared" si="4"/>
        <v>321.60000000000002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6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 s="5">
        <v>99.257608000000005</v>
      </c>
      <c r="L150" s="2">
        <v>35099.257608</v>
      </c>
      <c r="M150">
        <f t="shared" si="5"/>
        <v>798825.83</v>
      </c>
      <c r="N150">
        <f t="shared" si="4"/>
        <v>99.257608000000005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6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 s="5">
        <v>504</v>
      </c>
      <c r="L151" s="2">
        <v>35504</v>
      </c>
      <c r="M151">
        <f t="shared" si="5"/>
        <v>388545.64</v>
      </c>
      <c r="N151">
        <f t="shared" si="4"/>
        <v>504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6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 s="5">
        <v>56.731577999999999</v>
      </c>
      <c r="L152" s="2">
        <v>35056.731577999999</v>
      </c>
      <c r="M152">
        <f t="shared" si="5"/>
        <v>935773.78</v>
      </c>
      <c r="N152">
        <f t="shared" si="4"/>
        <v>56.731577999999999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6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 s="5">
        <v>57.562323999999997</v>
      </c>
      <c r="L153" s="2">
        <v>35057.562323999999</v>
      </c>
      <c r="M153">
        <f t="shared" si="5"/>
        <v>254068.98</v>
      </c>
      <c r="N153">
        <f t="shared" si="4"/>
        <v>57.562323999999997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6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 s="5">
        <v>604.79999999999995</v>
      </c>
      <c r="L154" s="2">
        <v>35604.800000000003</v>
      </c>
      <c r="M154">
        <f t="shared" si="5"/>
        <v>488516.25</v>
      </c>
      <c r="N154">
        <f t="shared" si="4"/>
        <v>604.79999999999995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6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 s="5">
        <v>8.3127289999999991</v>
      </c>
      <c r="L155" s="2">
        <v>35008.312728999997</v>
      </c>
      <c r="M155">
        <f t="shared" si="5"/>
        <v>975330.71</v>
      </c>
      <c r="N155">
        <f t="shared" si="4"/>
        <v>8.3127289999999991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6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 s="5">
        <v>316.59922799999998</v>
      </c>
      <c r="L156" s="2">
        <v>35316.599227999999</v>
      </c>
      <c r="M156">
        <f t="shared" si="5"/>
        <v>294615.37</v>
      </c>
      <c r="N156">
        <f t="shared" si="4"/>
        <v>316.59922799999998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6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 s="5">
        <v>312</v>
      </c>
      <c r="L157" s="2">
        <v>35312</v>
      </c>
      <c r="M157">
        <f t="shared" si="5"/>
        <v>258111.09</v>
      </c>
      <c r="N157">
        <f t="shared" si="4"/>
        <v>312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6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 s="5">
        <v>56.300724000000002</v>
      </c>
      <c r="L158" s="2">
        <v>35056.300724000001</v>
      </c>
      <c r="M158">
        <f t="shared" si="5"/>
        <v>351738.58</v>
      </c>
      <c r="N158">
        <f t="shared" si="4"/>
        <v>56.300724000000002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6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 s="5">
        <v>393.6</v>
      </c>
      <c r="L159" s="2">
        <v>35393.599999999999</v>
      </c>
      <c r="M159">
        <f t="shared" si="5"/>
        <v>974335.01</v>
      </c>
      <c r="N159">
        <f t="shared" si="4"/>
        <v>393.6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6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 s="5">
        <v>701.70823900000005</v>
      </c>
      <c r="L160" s="2">
        <v>35701.708239</v>
      </c>
      <c r="M160">
        <f t="shared" si="5"/>
        <v>387364.7</v>
      </c>
      <c r="N160">
        <f t="shared" si="4"/>
        <v>701.70823900000005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6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 s="5">
        <v>128.70556300000001</v>
      </c>
      <c r="L161" s="2">
        <v>35128.705563000003</v>
      </c>
      <c r="M161">
        <f t="shared" si="5"/>
        <v>764928.2</v>
      </c>
      <c r="N161">
        <f t="shared" si="4"/>
        <v>128.70556300000001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6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 s="5">
        <v>679.36837800000001</v>
      </c>
      <c r="L162" s="2">
        <v>35679.368377999999</v>
      </c>
      <c r="M162">
        <f t="shared" si="5"/>
        <v>228759.69</v>
      </c>
      <c r="N162">
        <f t="shared" si="4"/>
        <v>679.36837800000001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6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 s="5">
        <v>59.987126000000004</v>
      </c>
      <c r="L163" s="2">
        <v>35059.987126</v>
      </c>
      <c r="M163">
        <f t="shared" si="5"/>
        <v>825576.39</v>
      </c>
      <c r="N163">
        <f t="shared" si="4"/>
        <v>59.987126000000004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6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 s="5">
        <v>566.4</v>
      </c>
      <c r="L164" s="2">
        <v>35566.400000000001</v>
      </c>
      <c r="M164">
        <f t="shared" si="5"/>
        <v>871492.21</v>
      </c>
      <c r="N164">
        <f t="shared" si="4"/>
        <v>566.4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6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 s="5">
        <v>61.654262000000003</v>
      </c>
      <c r="L165" s="2">
        <v>35061.654261999996</v>
      </c>
      <c r="M165">
        <f t="shared" si="5"/>
        <v>681923.12</v>
      </c>
      <c r="N165">
        <f t="shared" si="4"/>
        <v>61.654262000000003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6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 s="5">
        <v>554.4</v>
      </c>
      <c r="L166" s="2">
        <v>35554.400000000001</v>
      </c>
      <c r="M166">
        <f t="shared" si="5"/>
        <v>741619.73</v>
      </c>
      <c r="N166">
        <f t="shared" si="4"/>
        <v>554.4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6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 s="5">
        <v>465.41476999999998</v>
      </c>
      <c r="L167" s="2">
        <v>35465.414770000003</v>
      </c>
      <c r="M167">
        <f t="shared" si="5"/>
        <v>777115.9</v>
      </c>
      <c r="N167">
        <f t="shared" si="4"/>
        <v>465.41476999999998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6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 s="5">
        <v>496.8</v>
      </c>
      <c r="L168" s="2">
        <v>35496.800000000003</v>
      </c>
      <c r="M168">
        <f t="shared" si="5"/>
        <v>696834.19</v>
      </c>
      <c r="N168">
        <f t="shared" si="4"/>
        <v>496.8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6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 s="5">
        <v>292.8</v>
      </c>
      <c r="L169" s="2">
        <v>35292.800000000003</v>
      </c>
      <c r="M169">
        <f t="shared" si="5"/>
        <v>425028.26</v>
      </c>
      <c r="N169">
        <f t="shared" si="4"/>
        <v>292.8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6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 s="5">
        <v>256.81383699999998</v>
      </c>
      <c r="L170" s="2">
        <v>35256.813837000002</v>
      </c>
      <c r="M170">
        <f t="shared" si="5"/>
        <v>1977656.65</v>
      </c>
      <c r="N170">
        <f t="shared" si="4"/>
        <v>256.81383699999998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6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 s="5">
        <v>355.2</v>
      </c>
      <c r="L171" s="2">
        <v>35355.199999999997</v>
      </c>
      <c r="M171">
        <f t="shared" si="5"/>
        <v>2134346.6</v>
      </c>
      <c r="N171">
        <f t="shared" si="4"/>
        <v>355.2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6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 s="5">
        <v>542.31940099999997</v>
      </c>
      <c r="L172" s="2">
        <v>35542.319401000001</v>
      </c>
      <c r="M172">
        <f t="shared" si="5"/>
        <v>241313.97</v>
      </c>
      <c r="N172">
        <f t="shared" si="4"/>
        <v>542.31940099999997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6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 s="5">
        <v>303.14839899999998</v>
      </c>
      <c r="L173" s="2">
        <v>35303.148398999998</v>
      </c>
      <c r="M173">
        <f t="shared" si="5"/>
        <v>1536384.72</v>
      </c>
      <c r="N173">
        <f t="shared" si="4"/>
        <v>303.14839899999998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6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 s="5">
        <v>25.438063</v>
      </c>
      <c r="L174" s="2">
        <v>35025.438063000001</v>
      </c>
      <c r="M174">
        <f t="shared" si="5"/>
        <v>845696.19</v>
      </c>
      <c r="N174">
        <f t="shared" si="4"/>
        <v>25.438063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6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 s="5">
        <v>292.8</v>
      </c>
      <c r="L175" s="2">
        <v>35292.800000000003</v>
      </c>
      <c r="M175">
        <f t="shared" si="5"/>
        <v>218964.25</v>
      </c>
      <c r="N175">
        <f t="shared" si="4"/>
        <v>292.8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6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 s="5">
        <v>787.99331299999994</v>
      </c>
      <c r="L176" s="2">
        <v>35787.993312999999</v>
      </c>
      <c r="M176">
        <f t="shared" si="5"/>
        <v>578018.22</v>
      </c>
      <c r="N176">
        <f t="shared" si="4"/>
        <v>787.99331299999994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6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 s="5">
        <v>84.024412999999996</v>
      </c>
      <c r="L177" s="2">
        <v>35084.024412999999</v>
      </c>
      <c r="M177">
        <f t="shared" si="5"/>
        <v>463998.16</v>
      </c>
      <c r="N177">
        <f t="shared" si="4"/>
        <v>84.024412999999996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6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 s="5">
        <v>61.693770999999998</v>
      </c>
      <c r="L178" s="2">
        <v>35061.693770999998</v>
      </c>
      <c r="M178">
        <f t="shared" si="5"/>
        <v>382443.13</v>
      </c>
      <c r="N178">
        <f t="shared" si="4"/>
        <v>61.693770999999998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6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 s="5">
        <v>232.92614499999999</v>
      </c>
      <c r="L179" s="2">
        <v>35232.926144999998</v>
      </c>
      <c r="M179">
        <f t="shared" si="5"/>
        <v>596811.89</v>
      </c>
      <c r="N179">
        <f t="shared" si="4"/>
        <v>232.92614499999999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6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 s="5">
        <v>68.179721000000001</v>
      </c>
      <c r="L180" s="2">
        <v>35068.179721</v>
      </c>
      <c r="M180">
        <f t="shared" si="5"/>
        <v>859033.5</v>
      </c>
      <c r="N180">
        <f t="shared" si="4"/>
        <v>68.179721000000001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6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 s="5">
        <v>710.43377499999997</v>
      </c>
      <c r="L181" s="2">
        <v>35710.433774999998</v>
      </c>
      <c r="M181">
        <f t="shared" si="5"/>
        <v>407663.47</v>
      </c>
      <c r="N181">
        <f t="shared" si="4"/>
        <v>710.43377499999997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6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 s="5">
        <v>552</v>
      </c>
      <c r="L182" s="2">
        <v>35552</v>
      </c>
      <c r="M182">
        <f t="shared" si="5"/>
        <v>1225260.18</v>
      </c>
      <c r="N182">
        <f t="shared" si="4"/>
        <v>552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6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 s="5">
        <v>1122.658899</v>
      </c>
      <c r="L183" s="2">
        <v>36122.658899000002</v>
      </c>
      <c r="M183">
        <f t="shared" si="5"/>
        <v>1693627.15</v>
      </c>
      <c r="N183">
        <f t="shared" si="4"/>
        <v>1122.658899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6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 s="5">
        <v>408.37474600000002</v>
      </c>
      <c r="L184" s="2">
        <v>35408.374746000001</v>
      </c>
      <c r="M184">
        <f t="shared" si="5"/>
        <v>489243.55</v>
      </c>
      <c r="N184">
        <f t="shared" si="4"/>
        <v>408.37474600000002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6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 s="5">
        <v>408</v>
      </c>
      <c r="L185" s="2">
        <v>35408</v>
      </c>
      <c r="M185">
        <f t="shared" si="5"/>
        <v>994230.48</v>
      </c>
      <c r="N185">
        <f t="shared" si="4"/>
        <v>408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6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 s="5">
        <v>792</v>
      </c>
      <c r="L186" s="2">
        <v>35792</v>
      </c>
      <c r="M186">
        <f t="shared" si="5"/>
        <v>373583.81</v>
      </c>
      <c r="N186">
        <f t="shared" si="4"/>
        <v>792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6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 s="5">
        <v>532.79999999999995</v>
      </c>
      <c r="L187" s="2">
        <v>35532.800000000003</v>
      </c>
      <c r="M187">
        <f t="shared" si="5"/>
        <v>1311752.22</v>
      </c>
      <c r="N187">
        <f t="shared" si="4"/>
        <v>532.79999999999995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6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 s="5">
        <v>754.35892899999999</v>
      </c>
      <c r="L188" s="2">
        <v>35754.358929000002</v>
      </c>
      <c r="M188">
        <f t="shared" si="5"/>
        <v>457452.41</v>
      </c>
      <c r="N188">
        <f t="shared" si="4"/>
        <v>754.35892899999999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6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 s="5">
        <v>702.99003200000004</v>
      </c>
      <c r="L189" s="2">
        <v>35702.990032000002</v>
      </c>
      <c r="M189">
        <f t="shared" si="5"/>
        <v>547006.06000000006</v>
      </c>
      <c r="N189">
        <f t="shared" si="4"/>
        <v>702.99003200000004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6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 s="5">
        <v>206.83711099999999</v>
      </c>
      <c r="L190" s="2">
        <v>35206.837111000001</v>
      </c>
      <c r="M190">
        <f t="shared" si="5"/>
        <v>297884.59999999998</v>
      </c>
      <c r="N190">
        <f t="shared" si="4"/>
        <v>206.83711099999999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6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 s="5">
        <v>275.395894</v>
      </c>
      <c r="L191" s="2">
        <v>35275.395894000001</v>
      </c>
      <c r="M191">
        <f t="shared" si="5"/>
        <v>641096.75</v>
      </c>
      <c r="N191">
        <f t="shared" si="4"/>
        <v>275.395894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6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 s="5">
        <v>459.73812800000002</v>
      </c>
      <c r="L192" s="2">
        <v>35459.738127999997</v>
      </c>
      <c r="M192">
        <f t="shared" si="5"/>
        <v>447902.31</v>
      </c>
      <c r="N192">
        <f t="shared" si="4"/>
        <v>459.73812800000002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6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 s="5">
        <v>496.8</v>
      </c>
      <c r="L193" s="2">
        <v>35496.800000000003</v>
      </c>
      <c r="M193">
        <f t="shared" si="5"/>
        <v>238373.19</v>
      </c>
      <c r="N193">
        <f t="shared" si="4"/>
        <v>496.8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6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 s="5">
        <v>336</v>
      </c>
      <c r="L194" s="2">
        <v>35336</v>
      </c>
      <c r="M194">
        <f t="shared" si="5"/>
        <v>276449.37</v>
      </c>
      <c r="N194">
        <f t="shared" si="4"/>
        <v>336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6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 s="5">
        <v>321.60000000000002</v>
      </c>
      <c r="L195" s="2">
        <v>35321.599999999999</v>
      </c>
      <c r="M195">
        <f t="shared" si="5"/>
        <v>792010.54</v>
      </c>
      <c r="N195">
        <f t="shared" ref="N195:N258" si="6">VALUE(SUBSTITUTE(K195,";",""))</f>
        <v>321.60000000000002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6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 s="5">
        <v>302.39999999999998</v>
      </c>
      <c r="L196" s="2">
        <v>35302.400000000001</v>
      </c>
      <c r="M196">
        <f t="shared" ref="M196:M259" si="7">VALUE(SUBSTITUTE(E196,"%",""))</f>
        <v>688909.8</v>
      </c>
      <c r="N196">
        <f t="shared" si="6"/>
        <v>302.39999999999998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6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 s="5">
        <v>430.99410699999999</v>
      </c>
      <c r="L197" s="2">
        <v>35430.994106999999</v>
      </c>
      <c r="M197">
        <f t="shared" si="7"/>
        <v>327419.46000000002</v>
      </c>
      <c r="N197">
        <f t="shared" si="6"/>
        <v>430.99410699999999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6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 s="5">
        <v>1836</v>
      </c>
      <c r="L198" s="2">
        <v>36836</v>
      </c>
      <c r="M198">
        <f t="shared" si="7"/>
        <v>995170.77</v>
      </c>
      <c r="N198">
        <f t="shared" si="6"/>
        <v>1836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6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 s="5">
        <v>67.632475999999997</v>
      </c>
      <c r="L199" s="2">
        <v>35067.632475999999</v>
      </c>
      <c r="M199">
        <f t="shared" si="7"/>
        <v>252155.57</v>
      </c>
      <c r="N199">
        <f t="shared" si="6"/>
        <v>67.632475999999997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6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 s="5">
        <v>844.48191799999995</v>
      </c>
      <c r="L200" s="2">
        <v>35844.481917999998</v>
      </c>
      <c r="M200">
        <f t="shared" si="7"/>
        <v>2370611.34</v>
      </c>
      <c r="N200">
        <f t="shared" si="6"/>
        <v>844.48191799999995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6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 s="5">
        <v>364.8</v>
      </c>
      <c r="L201" s="2">
        <v>35364.800000000003</v>
      </c>
      <c r="M201">
        <f t="shared" si="7"/>
        <v>604702.52</v>
      </c>
      <c r="N201">
        <f t="shared" si="6"/>
        <v>364.8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6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 s="5">
        <v>722.48699399999998</v>
      </c>
      <c r="L202" s="2">
        <v>35722.486993999999</v>
      </c>
      <c r="M202">
        <f t="shared" si="7"/>
        <v>1114030.25</v>
      </c>
      <c r="N202">
        <f t="shared" si="6"/>
        <v>722.48699399999998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6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 s="5">
        <v>590.4</v>
      </c>
      <c r="L203" s="2">
        <v>35590.400000000001</v>
      </c>
      <c r="M203">
        <f t="shared" si="7"/>
        <v>433406.41</v>
      </c>
      <c r="N203">
        <f t="shared" si="6"/>
        <v>590.4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6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 s="5">
        <v>481.02751599999999</v>
      </c>
      <c r="L204" s="2">
        <v>35481.027516000002</v>
      </c>
      <c r="M204">
        <f t="shared" si="7"/>
        <v>279974.78999999998</v>
      </c>
      <c r="N204">
        <f t="shared" si="6"/>
        <v>481.02751599999999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6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 s="5">
        <v>1124.4277340000001</v>
      </c>
      <c r="L205" s="2">
        <v>36124.427733999997</v>
      </c>
      <c r="M205">
        <f t="shared" si="7"/>
        <v>792313.66</v>
      </c>
      <c r="N205">
        <f t="shared" si="6"/>
        <v>1124.4277340000001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6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 s="5">
        <v>669.68200100000001</v>
      </c>
      <c r="L206" s="2">
        <v>35669.682001000001</v>
      </c>
      <c r="M206">
        <f t="shared" si="7"/>
        <v>368811.09</v>
      </c>
      <c r="N206">
        <f t="shared" si="6"/>
        <v>669.68200100000001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6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 s="5">
        <v>1284.093173</v>
      </c>
      <c r="L207" s="2">
        <v>36284.093173000001</v>
      </c>
      <c r="M207">
        <f t="shared" si="7"/>
        <v>1206745.6000000001</v>
      </c>
      <c r="N207">
        <f t="shared" si="6"/>
        <v>1284.093173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6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 s="5">
        <v>240.259479</v>
      </c>
      <c r="L208" s="2">
        <v>35240.259479</v>
      </c>
      <c r="M208">
        <f t="shared" si="7"/>
        <v>292497.67</v>
      </c>
      <c r="N208">
        <f t="shared" si="6"/>
        <v>240.259479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6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 s="5">
        <v>912</v>
      </c>
      <c r="L209" s="2">
        <v>35912</v>
      </c>
      <c r="M209">
        <f t="shared" si="7"/>
        <v>1501409.27</v>
      </c>
      <c r="N209">
        <f t="shared" si="6"/>
        <v>912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6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 s="5">
        <v>556.79999999999995</v>
      </c>
      <c r="L210" s="2">
        <v>35556.800000000003</v>
      </c>
      <c r="M210">
        <f t="shared" si="7"/>
        <v>927723.38</v>
      </c>
      <c r="N210">
        <f t="shared" si="6"/>
        <v>556.79999999999995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6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 s="5">
        <v>115.086827</v>
      </c>
      <c r="L211" s="2">
        <v>35115.086826999999</v>
      </c>
      <c r="M211">
        <f t="shared" si="7"/>
        <v>627412.39</v>
      </c>
      <c r="N211">
        <f t="shared" si="6"/>
        <v>115.086827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6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 s="5">
        <v>470.4</v>
      </c>
      <c r="L212" s="2">
        <v>35470.400000000001</v>
      </c>
      <c r="M212">
        <f t="shared" si="7"/>
        <v>388664.74</v>
      </c>
      <c r="N212">
        <f t="shared" si="6"/>
        <v>470.4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6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 s="5">
        <v>321.60000000000002</v>
      </c>
      <c r="L213" s="2">
        <v>35321.599999999999</v>
      </c>
      <c r="M213">
        <f t="shared" si="7"/>
        <v>438627.76</v>
      </c>
      <c r="N213">
        <f t="shared" si="6"/>
        <v>321.60000000000002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6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 s="5">
        <v>383.16747099999998</v>
      </c>
      <c r="L214" s="2">
        <v>35383.167471000001</v>
      </c>
      <c r="M214">
        <f t="shared" si="7"/>
        <v>1136526.77</v>
      </c>
      <c r="N214">
        <f t="shared" si="6"/>
        <v>383.16747099999998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6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 s="5">
        <v>307.96329100000003</v>
      </c>
      <c r="L215" s="2">
        <v>35307.963291</v>
      </c>
      <c r="M215">
        <f t="shared" si="7"/>
        <v>561096.43000000005</v>
      </c>
      <c r="N215">
        <f t="shared" si="6"/>
        <v>307.96329100000003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6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 s="5">
        <v>355.2</v>
      </c>
      <c r="L216" s="2">
        <v>35355.199999999997</v>
      </c>
      <c r="M216">
        <f t="shared" si="7"/>
        <v>291289.2</v>
      </c>
      <c r="N216">
        <f t="shared" si="6"/>
        <v>355.2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6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 s="5">
        <v>520.36475199999995</v>
      </c>
      <c r="L217" s="2">
        <v>35520.364752000001</v>
      </c>
      <c r="M217">
        <f t="shared" si="7"/>
        <v>691572.99</v>
      </c>
      <c r="N217">
        <f t="shared" si="6"/>
        <v>520.36475199999995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6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 s="5">
        <v>466.436375</v>
      </c>
      <c r="L218" s="2">
        <v>35466.436374999997</v>
      </c>
      <c r="M218">
        <f t="shared" si="7"/>
        <v>626266.32999999996</v>
      </c>
      <c r="N218">
        <f t="shared" si="6"/>
        <v>466.436375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6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 s="5">
        <v>451.67030899999997</v>
      </c>
      <c r="L219" s="2">
        <v>35451.670309000001</v>
      </c>
      <c r="M219">
        <f t="shared" si="7"/>
        <v>650339.69999999995</v>
      </c>
      <c r="N219">
        <f t="shared" si="6"/>
        <v>451.67030899999997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6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 s="5">
        <v>537.6</v>
      </c>
      <c r="L220" s="2">
        <v>35537.599999999999</v>
      </c>
      <c r="M220">
        <f t="shared" si="7"/>
        <v>800739.94</v>
      </c>
      <c r="N220">
        <f t="shared" si="6"/>
        <v>537.6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6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 s="5">
        <v>345.6</v>
      </c>
      <c r="L221" s="2">
        <v>35345.599999999999</v>
      </c>
      <c r="M221">
        <f t="shared" si="7"/>
        <v>292991.65000000002</v>
      </c>
      <c r="N221">
        <f t="shared" si="6"/>
        <v>345.6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6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 s="5">
        <v>355.2</v>
      </c>
      <c r="L222" s="2">
        <v>35355.199999999997</v>
      </c>
      <c r="M222">
        <f t="shared" si="7"/>
        <v>596955.30000000005</v>
      </c>
      <c r="N222">
        <f t="shared" si="6"/>
        <v>355.2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6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 s="5">
        <v>331.2</v>
      </c>
      <c r="L223" s="2">
        <v>35331.199999999997</v>
      </c>
      <c r="M223">
        <f t="shared" si="7"/>
        <v>547315.99</v>
      </c>
      <c r="N223">
        <f t="shared" si="6"/>
        <v>331.2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6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 s="5">
        <v>428.73465599999997</v>
      </c>
      <c r="L224" s="2">
        <v>35428.734656000001</v>
      </c>
      <c r="M224">
        <f t="shared" si="7"/>
        <v>564539.67000000004</v>
      </c>
      <c r="N224">
        <f t="shared" si="6"/>
        <v>428.73465599999997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6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 s="5">
        <v>398.4</v>
      </c>
      <c r="L225" s="2">
        <v>35398.400000000001</v>
      </c>
      <c r="M225">
        <f t="shared" si="7"/>
        <v>636926.24</v>
      </c>
      <c r="N225">
        <f t="shared" si="6"/>
        <v>398.4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6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 s="5">
        <v>494.4</v>
      </c>
      <c r="L226" s="2">
        <v>35494.400000000001</v>
      </c>
      <c r="M226">
        <f t="shared" si="7"/>
        <v>1183376.73</v>
      </c>
      <c r="N226">
        <f t="shared" si="6"/>
        <v>494.4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6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 s="5">
        <v>369.6</v>
      </c>
      <c r="L227" s="2">
        <v>35369.599999999999</v>
      </c>
      <c r="M227">
        <f t="shared" si="7"/>
        <v>612110.79</v>
      </c>
      <c r="N227">
        <f t="shared" si="6"/>
        <v>369.6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6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 s="5">
        <v>831.75283899999999</v>
      </c>
      <c r="L228" s="2">
        <v>35831.752839000001</v>
      </c>
      <c r="M228">
        <f t="shared" si="7"/>
        <v>515936.97</v>
      </c>
      <c r="N228">
        <f t="shared" si="6"/>
        <v>831.75283899999999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6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 s="5">
        <v>156.12491399999999</v>
      </c>
      <c r="L229" s="2">
        <v>35156.124914</v>
      </c>
      <c r="M229">
        <f t="shared" si="7"/>
        <v>251459.20000000001</v>
      </c>
      <c r="N229">
        <f t="shared" si="6"/>
        <v>156.12491399999999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6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 s="5">
        <v>373.42818699999998</v>
      </c>
      <c r="L230" s="2">
        <v>35373.428186999998</v>
      </c>
      <c r="M230">
        <f t="shared" si="7"/>
        <v>866861.13</v>
      </c>
      <c r="N230">
        <f t="shared" si="6"/>
        <v>373.42818699999998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6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 s="5">
        <v>395.93481500000001</v>
      </c>
      <c r="L231" s="2">
        <v>35395.934815000001</v>
      </c>
      <c r="M231">
        <f t="shared" si="7"/>
        <v>496096.54</v>
      </c>
      <c r="N231">
        <f t="shared" si="6"/>
        <v>395.93481500000001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6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 s="5">
        <v>350.4</v>
      </c>
      <c r="L232" s="2">
        <v>35350.400000000001</v>
      </c>
      <c r="M232">
        <f t="shared" si="7"/>
        <v>550413.9</v>
      </c>
      <c r="N232">
        <f t="shared" si="6"/>
        <v>350.4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6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 s="5">
        <v>231.201886</v>
      </c>
      <c r="L233" s="2">
        <v>35231.201886000003</v>
      </c>
      <c r="M233">
        <f t="shared" si="7"/>
        <v>750745.54</v>
      </c>
      <c r="N233">
        <f t="shared" si="6"/>
        <v>231.201886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6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 s="5">
        <v>289.90410500000002</v>
      </c>
      <c r="L234" s="2">
        <v>35289.904105000001</v>
      </c>
      <c r="M234">
        <f t="shared" si="7"/>
        <v>3226985.14</v>
      </c>
      <c r="N234">
        <f t="shared" si="6"/>
        <v>289.90410500000002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6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 s="5">
        <v>729.6</v>
      </c>
      <c r="L235" s="2">
        <v>35729.599999999999</v>
      </c>
      <c r="M235">
        <f t="shared" si="7"/>
        <v>565703.16</v>
      </c>
      <c r="N235">
        <f t="shared" si="6"/>
        <v>729.6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6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 s="5">
        <v>326.39999999999998</v>
      </c>
      <c r="L236" s="2">
        <v>35326.400000000001</v>
      </c>
      <c r="M236">
        <f t="shared" si="7"/>
        <v>506175.79</v>
      </c>
      <c r="N236">
        <f t="shared" si="6"/>
        <v>326.39999999999998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6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 s="5">
        <v>350.4</v>
      </c>
      <c r="L237" s="2">
        <v>35350.400000000001</v>
      </c>
      <c r="M237">
        <f t="shared" si="7"/>
        <v>591278.38</v>
      </c>
      <c r="N237">
        <f t="shared" si="6"/>
        <v>350.4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6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 s="5">
        <v>105.765111</v>
      </c>
      <c r="L238" s="2">
        <v>35105.765111000001</v>
      </c>
      <c r="M238">
        <f t="shared" si="7"/>
        <v>1518227.98</v>
      </c>
      <c r="N238">
        <f t="shared" si="6"/>
        <v>105.765111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6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 s="5">
        <v>639.46454800000004</v>
      </c>
      <c r="L239" s="2">
        <v>35639.464548000004</v>
      </c>
      <c r="M239">
        <f t="shared" si="7"/>
        <v>1074703.0900000001</v>
      </c>
      <c r="N239">
        <f t="shared" si="6"/>
        <v>639.46454800000004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6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 s="5">
        <v>292.8</v>
      </c>
      <c r="L240" s="2">
        <v>35292.800000000003</v>
      </c>
      <c r="M240">
        <f t="shared" si="7"/>
        <v>205062.35</v>
      </c>
      <c r="N240">
        <f t="shared" si="6"/>
        <v>292.8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6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 s="5">
        <v>383.44232799999997</v>
      </c>
      <c r="L241" s="2">
        <v>35383.442327999997</v>
      </c>
      <c r="M241">
        <f t="shared" si="7"/>
        <v>246544.49</v>
      </c>
      <c r="N241">
        <f t="shared" si="6"/>
        <v>383.44232799999997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6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 s="5">
        <v>316.8</v>
      </c>
      <c r="L242" s="2">
        <v>35316.800000000003</v>
      </c>
      <c r="M242">
        <f t="shared" si="7"/>
        <v>534312.13</v>
      </c>
      <c r="N242">
        <f t="shared" si="6"/>
        <v>316.8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6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 s="5">
        <v>99.085943</v>
      </c>
      <c r="L243" s="2">
        <v>35099.085942999998</v>
      </c>
      <c r="M243">
        <f t="shared" si="7"/>
        <v>811982.91</v>
      </c>
      <c r="N243">
        <f t="shared" si="6"/>
        <v>99.085943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6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 s="5">
        <v>307.2</v>
      </c>
      <c r="L244" s="2">
        <v>35307.199999999997</v>
      </c>
      <c r="M244">
        <f t="shared" si="7"/>
        <v>460526.52</v>
      </c>
      <c r="N244">
        <f t="shared" si="6"/>
        <v>307.2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6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 s="5">
        <v>566.935022</v>
      </c>
      <c r="L245" s="2">
        <v>35566.935021999998</v>
      </c>
      <c r="M245">
        <f t="shared" si="7"/>
        <v>640878.56000000006</v>
      </c>
      <c r="N245">
        <f t="shared" si="6"/>
        <v>566.935022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6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 s="5">
        <v>436.8</v>
      </c>
      <c r="L246" s="2">
        <v>35436.800000000003</v>
      </c>
      <c r="M246">
        <f t="shared" si="7"/>
        <v>237653.35</v>
      </c>
      <c r="N246">
        <f t="shared" si="6"/>
        <v>436.8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6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 s="5">
        <v>412.8</v>
      </c>
      <c r="L247" s="2">
        <v>35412.800000000003</v>
      </c>
      <c r="M247">
        <f t="shared" si="7"/>
        <v>321107</v>
      </c>
      <c r="N247">
        <f t="shared" si="6"/>
        <v>412.8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6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 s="5">
        <v>307.2</v>
      </c>
      <c r="L248" s="2">
        <v>35307.199999999997</v>
      </c>
      <c r="M248">
        <f t="shared" si="7"/>
        <v>509452.23</v>
      </c>
      <c r="N248">
        <f t="shared" si="6"/>
        <v>307.2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6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 s="5">
        <v>388.8</v>
      </c>
      <c r="L249" s="2">
        <v>35388.800000000003</v>
      </c>
      <c r="M249">
        <f t="shared" si="7"/>
        <v>2575527.8199999998</v>
      </c>
      <c r="N249">
        <f t="shared" si="6"/>
        <v>388.8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6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 s="5">
        <v>2345.4134410000001</v>
      </c>
      <c r="L250" s="2">
        <v>37345.413440999997</v>
      </c>
      <c r="M250">
        <f t="shared" si="7"/>
        <v>867222.97</v>
      </c>
      <c r="N250">
        <f t="shared" si="6"/>
        <v>2345.4134410000001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6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 s="5">
        <v>321.60000000000002</v>
      </c>
      <c r="L251" s="2">
        <v>35321.599999999999</v>
      </c>
      <c r="M251">
        <f t="shared" si="7"/>
        <v>804473.07</v>
      </c>
      <c r="N251">
        <f t="shared" si="6"/>
        <v>321.60000000000002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6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 s="5">
        <v>773.47097699999995</v>
      </c>
      <c r="L252" s="2">
        <v>35773.470976999997</v>
      </c>
      <c r="M252">
        <f t="shared" si="7"/>
        <v>400151.91</v>
      </c>
      <c r="N252">
        <f t="shared" si="6"/>
        <v>773.47097699999995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6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 s="5">
        <v>424.88344799999999</v>
      </c>
      <c r="L253" s="2">
        <v>35424.883448</v>
      </c>
      <c r="M253">
        <f t="shared" si="7"/>
        <v>1670611.7</v>
      </c>
      <c r="N253">
        <f t="shared" si="6"/>
        <v>424.88344799999999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6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 s="5">
        <v>523.20000000000005</v>
      </c>
      <c r="L254" s="2">
        <v>35523.199999999997</v>
      </c>
      <c r="M254">
        <f t="shared" si="7"/>
        <v>854441.11</v>
      </c>
      <c r="N254">
        <f t="shared" si="6"/>
        <v>523.20000000000005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6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 s="5">
        <v>508.8</v>
      </c>
      <c r="L255" s="2">
        <v>35508.800000000003</v>
      </c>
      <c r="M255">
        <f t="shared" si="7"/>
        <v>780531.29</v>
      </c>
      <c r="N255">
        <f t="shared" si="6"/>
        <v>508.8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6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 s="5">
        <v>364.24030699999997</v>
      </c>
      <c r="L256" s="2">
        <v>35364.240307</v>
      </c>
      <c r="M256">
        <f t="shared" si="7"/>
        <v>611275.68999999994</v>
      </c>
      <c r="N256">
        <f t="shared" si="6"/>
        <v>364.24030699999997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6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 s="5">
        <v>638.4</v>
      </c>
      <c r="L257" s="2">
        <v>35638.400000000001</v>
      </c>
      <c r="M257">
        <f t="shared" si="7"/>
        <v>477294.38</v>
      </c>
      <c r="N257">
        <f t="shared" si="6"/>
        <v>638.4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6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 s="5">
        <v>354.729129</v>
      </c>
      <c r="L258" s="2">
        <v>35354.729128999999</v>
      </c>
      <c r="M258">
        <f t="shared" si="7"/>
        <v>1097909.56</v>
      </c>
      <c r="N258">
        <f t="shared" si="6"/>
        <v>354.729129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6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 s="5">
        <v>283.99595299999999</v>
      </c>
      <c r="L259" s="2">
        <v>35283.995952999998</v>
      </c>
      <c r="M259">
        <f t="shared" si="7"/>
        <v>500426.38</v>
      </c>
      <c r="N259">
        <f t="shared" ref="N259:N322" si="8">VALUE(SUBSTITUTE(K259,";",""))</f>
        <v>283.99595299999999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6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 s="5">
        <v>403.2</v>
      </c>
      <c r="L260" s="2">
        <v>35403.199999999997</v>
      </c>
      <c r="M260">
        <f t="shared" ref="M260:M323" si="9">VALUE(SUBSTITUTE(E260,"%",""))</f>
        <v>1322304.3799999999</v>
      </c>
      <c r="N260">
        <f t="shared" si="8"/>
        <v>403.2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6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 s="5">
        <v>20.543175999999999</v>
      </c>
      <c r="L261" s="2">
        <v>35020.543175999999</v>
      </c>
      <c r="M261">
        <f t="shared" si="9"/>
        <v>262331.53999999998</v>
      </c>
      <c r="N261">
        <f t="shared" si="8"/>
        <v>20.543175999999999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6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 s="5">
        <v>385.11543699999999</v>
      </c>
      <c r="L262" s="2">
        <v>35385.115437</v>
      </c>
      <c r="M262">
        <f t="shared" si="9"/>
        <v>1784019.56</v>
      </c>
      <c r="N262">
        <f t="shared" si="8"/>
        <v>385.11543699999999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6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 s="5">
        <v>140.16503499999999</v>
      </c>
      <c r="L263" s="2">
        <v>35140.165034999998</v>
      </c>
      <c r="M263">
        <f t="shared" si="9"/>
        <v>510611.18</v>
      </c>
      <c r="N263">
        <f t="shared" si="8"/>
        <v>140.16503499999999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6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 s="5">
        <v>326.39999999999998</v>
      </c>
      <c r="L264" s="2">
        <v>35326.400000000001</v>
      </c>
      <c r="M264">
        <f t="shared" si="9"/>
        <v>1793060.45</v>
      </c>
      <c r="N264">
        <f t="shared" si="8"/>
        <v>326.39999999999998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6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 s="5">
        <v>321.60000000000002</v>
      </c>
      <c r="L265" s="2">
        <v>35321.599999999999</v>
      </c>
      <c r="M265">
        <f t="shared" si="9"/>
        <v>545734.26</v>
      </c>
      <c r="N265">
        <f t="shared" si="8"/>
        <v>321.60000000000002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6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 s="5">
        <v>398.4</v>
      </c>
      <c r="L266" s="2">
        <v>35398.400000000001</v>
      </c>
      <c r="M266">
        <f t="shared" si="9"/>
        <v>656364.41</v>
      </c>
      <c r="N266">
        <f t="shared" si="8"/>
        <v>398.4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6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 s="5">
        <v>102.879769</v>
      </c>
      <c r="L267" s="2">
        <v>35102.879768999999</v>
      </c>
      <c r="M267">
        <f t="shared" si="9"/>
        <v>481252.52</v>
      </c>
      <c r="N267">
        <f t="shared" si="8"/>
        <v>102.879769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6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 s="5">
        <v>56.868288999999997</v>
      </c>
      <c r="L268" s="2">
        <v>35056.868288999998</v>
      </c>
      <c r="M268">
        <f t="shared" si="9"/>
        <v>2932804.19</v>
      </c>
      <c r="N268">
        <f t="shared" si="8"/>
        <v>56.868288999999997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6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 s="5">
        <v>463.158502</v>
      </c>
      <c r="L269" s="2">
        <v>35463.158501999998</v>
      </c>
      <c r="M269">
        <f t="shared" si="9"/>
        <v>577352.06999999995</v>
      </c>
      <c r="N269">
        <f t="shared" si="8"/>
        <v>463.158502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6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 s="5">
        <v>205.44406599999999</v>
      </c>
      <c r="L270" s="2">
        <v>35205.444065999996</v>
      </c>
      <c r="M270">
        <f t="shared" si="9"/>
        <v>684711.89</v>
      </c>
      <c r="N270">
        <f t="shared" si="8"/>
        <v>205.44406599999999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6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 s="5">
        <v>741.6</v>
      </c>
      <c r="L271" s="2">
        <v>35741.599999999999</v>
      </c>
      <c r="M271">
        <f t="shared" si="9"/>
        <v>359531.29</v>
      </c>
      <c r="N271">
        <f t="shared" si="8"/>
        <v>741.6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6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 s="5">
        <v>56.371966999999998</v>
      </c>
      <c r="L272" s="2">
        <v>35056.371966999999</v>
      </c>
      <c r="M272">
        <f t="shared" si="9"/>
        <v>2285561.21</v>
      </c>
      <c r="N272">
        <f t="shared" si="8"/>
        <v>56.371966999999998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6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 s="5">
        <v>813.6</v>
      </c>
      <c r="L273" s="2">
        <v>35813.599999999999</v>
      </c>
      <c r="M273">
        <f t="shared" si="9"/>
        <v>785941.46</v>
      </c>
      <c r="N273">
        <f t="shared" si="8"/>
        <v>813.6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6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 s="5">
        <v>494.4</v>
      </c>
      <c r="L274" s="2">
        <v>35494.400000000001</v>
      </c>
      <c r="M274">
        <f t="shared" si="9"/>
        <v>411557.74</v>
      </c>
      <c r="N274">
        <f t="shared" si="8"/>
        <v>494.4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6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 s="5">
        <v>795.86407899999995</v>
      </c>
      <c r="L275" s="2">
        <v>35795.864078999999</v>
      </c>
      <c r="M275">
        <f t="shared" si="9"/>
        <v>502963.88</v>
      </c>
      <c r="N275">
        <f t="shared" si="8"/>
        <v>795.86407899999995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6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 s="5">
        <v>614.4</v>
      </c>
      <c r="L276" s="2">
        <v>35614.400000000001</v>
      </c>
      <c r="M276">
        <f t="shared" si="9"/>
        <v>482141.85</v>
      </c>
      <c r="N276">
        <f t="shared" si="8"/>
        <v>614.4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6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 s="5">
        <v>72.438681000000003</v>
      </c>
      <c r="L277" s="2">
        <v>35072.438681</v>
      </c>
      <c r="M277">
        <f t="shared" si="9"/>
        <v>500431.05</v>
      </c>
      <c r="N277">
        <f t="shared" si="8"/>
        <v>72.438681000000003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6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 s="5">
        <v>532.79999999999995</v>
      </c>
      <c r="L278" s="2">
        <v>35532.800000000003</v>
      </c>
      <c r="M278">
        <f t="shared" si="9"/>
        <v>863005.39</v>
      </c>
      <c r="N278">
        <f t="shared" si="8"/>
        <v>532.79999999999995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6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 s="5">
        <v>67.881546</v>
      </c>
      <c r="L279" s="2">
        <v>35067.881545999997</v>
      </c>
      <c r="M279">
        <f t="shared" si="9"/>
        <v>932208.51</v>
      </c>
      <c r="N279">
        <f t="shared" si="8"/>
        <v>67.881546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6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 s="5">
        <v>402.63682899999998</v>
      </c>
      <c r="L280" s="2">
        <v>35402.636829000003</v>
      </c>
      <c r="M280">
        <f t="shared" si="9"/>
        <v>1672756.06</v>
      </c>
      <c r="N280">
        <f t="shared" si="8"/>
        <v>402.63682899999998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6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 s="5">
        <v>641.38861599999996</v>
      </c>
      <c r="L281" s="2">
        <v>35641.388615999997</v>
      </c>
      <c r="M281">
        <f t="shared" si="9"/>
        <v>365253.24</v>
      </c>
      <c r="N281">
        <f t="shared" si="8"/>
        <v>641.38861599999996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6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 s="5">
        <v>342.48117300000001</v>
      </c>
      <c r="L282" s="2">
        <v>35342.481173</v>
      </c>
      <c r="M282">
        <f t="shared" si="9"/>
        <v>615860.12</v>
      </c>
      <c r="N282">
        <f t="shared" si="8"/>
        <v>342.48117300000001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6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 s="5">
        <v>331.2</v>
      </c>
      <c r="L283" s="2">
        <v>35331.199999999997</v>
      </c>
      <c r="M283">
        <f t="shared" si="9"/>
        <v>437608.4</v>
      </c>
      <c r="N283">
        <f t="shared" si="8"/>
        <v>331.2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6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 s="5">
        <v>340.8</v>
      </c>
      <c r="L284" s="2">
        <v>35340.800000000003</v>
      </c>
      <c r="M284">
        <f t="shared" si="9"/>
        <v>556945.62</v>
      </c>
      <c r="N284">
        <f t="shared" si="8"/>
        <v>340.8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6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 s="5">
        <v>412.10193299999997</v>
      </c>
      <c r="L285" s="2">
        <v>35412.101932999998</v>
      </c>
      <c r="M285">
        <f t="shared" si="9"/>
        <v>257651.3</v>
      </c>
      <c r="N285">
        <f t="shared" si="8"/>
        <v>412.10193299999997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6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 s="5">
        <v>73.700573000000006</v>
      </c>
      <c r="L286" s="2">
        <v>35073.700573000002</v>
      </c>
      <c r="M286">
        <f t="shared" si="9"/>
        <v>834698.32</v>
      </c>
      <c r="N286">
        <f t="shared" si="8"/>
        <v>73.700573000000006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6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 s="5">
        <v>374.4</v>
      </c>
      <c r="L287" s="2">
        <v>35374.400000000001</v>
      </c>
      <c r="M287">
        <f t="shared" si="9"/>
        <v>632392.39</v>
      </c>
      <c r="N287">
        <f t="shared" si="8"/>
        <v>374.4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6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 s="5">
        <v>350.4</v>
      </c>
      <c r="L288" s="2">
        <v>35350.400000000001</v>
      </c>
      <c r="M288">
        <f t="shared" si="9"/>
        <v>597314.34</v>
      </c>
      <c r="N288">
        <f t="shared" si="8"/>
        <v>350.4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6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 s="5">
        <v>345.6</v>
      </c>
      <c r="L289" s="2">
        <v>35345.599999999999</v>
      </c>
      <c r="M289">
        <f t="shared" si="9"/>
        <v>470667.7</v>
      </c>
      <c r="N289">
        <f t="shared" si="8"/>
        <v>345.6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6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 s="5">
        <v>722.02474199999995</v>
      </c>
      <c r="L290" s="2">
        <v>35722.024742000001</v>
      </c>
      <c r="M290">
        <f t="shared" si="9"/>
        <v>809341.03</v>
      </c>
      <c r="N290">
        <f t="shared" si="8"/>
        <v>722.02474199999995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6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 s="5">
        <v>259.36111699999998</v>
      </c>
      <c r="L291" s="2">
        <v>35259.361117</v>
      </c>
      <c r="M291">
        <f t="shared" si="9"/>
        <v>503574.46</v>
      </c>
      <c r="N291">
        <f t="shared" si="8"/>
        <v>259.36111699999998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6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 s="5">
        <v>537.6</v>
      </c>
      <c r="L292" s="2">
        <v>35537.599999999999</v>
      </c>
      <c r="M292">
        <f t="shared" si="9"/>
        <v>902786.72</v>
      </c>
      <c r="N292">
        <f t="shared" si="8"/>
        <v>537.6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6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 s="5">
        <v>396.295614</v>
      </c>
      <c r="L293" s="2">
        <v>35396.295614000002</v>
      </c>
      <c r="M293">
        <f t="shared" si="9"/>
        <v>728888.48</v>
      </c>
      <c r="N293">
        <f t="shared" si="8"/>
        <v>396.295614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6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 s="5">
        <v>358.28156200000001</v>
      </c>
      <c r="L294" s="2">
        <v>35358.281561999996</v>
      </c>
      <c r="M294">
        <f t="shared" si="9"/>
        <v>1804247.94</v>
      </c>
      <c r="N294">
        <f t="shared" si="8"/>
        <v>358.28156200000001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6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 s="5">
        <v>653.38856399999997</v>
      </c>
      <c r="L295" s="2">
        <v>35653.388564000001</v>
      </c>
      <c r="M295">
        <f t="shared" si="9"/>
        <v>499206.3</v>
      </c>
      <c r="N295">
        <f t="shared" si="8"/>
        <v>653.38856399999997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6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 s="5">
        <v>121.032372</v>
      </c>
      <c r="L296" s="2">
        <v>35121.032372000001</v>
      </c>
      <c r="M296">
        <f t="shared" si="9"/>
        <v>910226.78</v>
      </c>
      <c r="N296">
        <f t="shared" si="8"/>
        <v>121.032372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6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 s="5">
        <v>92.813395999999997</v>
      </c>
      <c r="L297" s="2">
        <v>35092.813395999998</v>
      </c>
      <c r="M297">
        <f t="shared" si="9"/>
        <v>254040.77</v>
      </c>
      <c r="N297">
        <f t="shared" si="8"/>
        <v>92.813395999999997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6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 s="5">
        <v>528</v>
      </c>
      <c r="L298" s="2">
        <v>35528</v>
      </c>
      <c r="M298">
        <f t="shared" si="9"/>
        <v>1294189.19</v>
      </c>
      <c r="N298">
        <f t="shared" si="8"/>
        <v>528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6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 s="5">
        <v>159.636956</v>
      </c>
      <c r="L299" s="2">
        <v>35159.636956000002</v>
      </c>
      <c r="M299">
        <f t="shared" si="9"/>
        <v>236534.86</v>
      </c>
      <c r="N299">
        <f t="shared" si="8"/>
        <v>159.636956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6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 s="5">
        <v>476.15695699999998</v>
      </c>
      <c r="L300" s="2">
        <v>35476.156956999999</v>
      </c>
      <c r="M300">
        <f t="shared" si="9"/>
        <v>572076.51</v>
      </c>
      <c r="N300">
        <f t="shared" si="8"/>
        <v>476.15695699999998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6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 s="5">
        <v>727.2</v>
      </c>
      <c r="L301" s="2">
        <v>35727.199999999997</v>
      </c>
      <c r="M301">
        <f t="shared" si="9"/>
        <v>703553.41</v>
      </c>
      <c r="N301">
        <f t="shared" si="8"/>
        <v>727.2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6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 s="5">
        <v>321.60000000000002</v>
      </c>
      <c r="L302" s="2">
        <v>35321.599999999999</v>
      </c>
      <c r="M302">
        <f t="shared" si="9"/>
        <v>263697.77</v>
      </c>
      <c r="N302">
        <f t="shared" si="8"/>
        <v>321.60000000000002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6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 s="5">
        <v>42.078344999999999</v>
      </c>
      <c r="L303" s="2">
        <v>35042.078345000002</v>
      </c>
      <c r="M303">
        <f t="shared" si="9"/>
        <v>539583.19999999995</v>
      </c>
      <c r="N303">
        <f t="shared" si="8"/>
        <v>42.078344999999999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6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 s="5">
        <v>561.6</v>
      </c>
      <c r="L304" s="2">
        <v>35561.599999999999</v>
      </c>
      <c r="M304">
        <f t="shared" si="9"/>
        <v>838263.01</v>
      </c>
      <c r="N304">
        <f t="shared" si="8"/>
        <v>561.6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6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 s="5">
        <v>200.11606</v>
      </c>
      <c r="L305" s="2">
        <v>35200.11606</v>
      </c>
      <c r="M305">
        <f t="shared" si="9"/>
        <v>3116174.52</v>
      </c>
      <c r="N305">
        <f t="shared" si="8"/>
        <v>200.11606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6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 s="5">
        <v>676.94402300000002</v>
      </c>
      <c r="L306" s="2">
        <v>35676.944023000004</v>
      </c>
      <c r="M306">
        <f t="shared" si="9"/>
        <v>288774.23</v>
      </c>
      <c r="N306">
        <f t="shared" si="8"/>
        <v>676.94402300000002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6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 s="5">
        <v>76.609295000000003</v>
      </c>
      <c r="L307" s="2">
        <v>35076.609295000002</v>
      </c>
      <c r="M307">
        <f t="shared" si="9"/>
        <v>742584.53</v>
      </c>
      <c r="N307">
        <f t="shared" si="8"/>
        <v>76.609295000000003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6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 s="5">
        <v>830.623064</v>
      </c>
      <c r="L308" s="2">
        <v>35830.623063999999</v>
      </c>
      <c r="M308">
        <f t="shared" si="9"/>
        <v>2558572.7799999998</v>
      </c>
      <c r="N308">
        <f t="shared" si="8"/>
        <v>830.623064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6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 s="5">
        <v>580.47325899999998</v>
      </c>
      <c r="L309" s="2">
        <v>35580.473258999999</v>
      </c>
      <c r="M309">
        <f t="shared" si="9"/>
        <v>1027260.82</v>
      </c>
      <c r="N309">
        <f t="shared" si="8"/>
        <v>580.47325899999998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6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 s="5">
        <v>60.036682999999996</v>
      </c>
      <c r="L310" s="2">
        <v>35060.036682999998</v>
      </c>
      <c r="M310">
        <f t="shared" si="9"/>
        <v>437636.36</v>
      </c>
      <c r="N310">
        <f t="shared" si="8"/>
        <v>60.036682999999996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6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 s="5">
        <v>321.60000000000002</v>
      </c>
      <c r="L311" s="2">
        <v>35321.599999999999</v>
      </c>
      <c r="M311">
        <f t="shared" si="9"/>
        <v>531889.66</v>
      </c>
      <c r="N311">
        <f t="shared" si="8"/>
        <v>321.60000000000002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6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 s="5">
        <v>47.531010000000002</v>
      </c>
      <c r="L312" s="2">
        <v>35047.531009999999</v>
      </c>
      <c r="M312">
        <f t="shared" si="9"/>
        <v>471976.22</v>
      </c>
      <c r="N312">
        <f t="shared" si="8"/>
        <v>47.531010000000002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6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 s="5">
        <v>303.87275199999999</v>
      </c>
      <c r="L313" s="2">
        <v>35303.872752000003</v>
      </c>
      <c r="M313">
        <f t="shared" si="9"/>
        <v>442803.16</v>
      </c>
      <c r="N313">
        <f t="shared" si="8"/>
        <v>303.87275199999999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6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 s="5">
        <v>100.62006700000001</v>
      </c>
      <c r="L314" s="2">
        <v>35100.620067000003</v>
      </c>
      <c r="M314">
        <f t="shared" si="9"/>
        <v>587917.61</v>
      </c>
      <c r="N314">
        <f t="shared" si="8"/>
        <v>100.62006700000001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6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 s="5">
        <v>481.33989100000002</v>
      </c>
      <c r="L315" s="2">
        <v>35481.339891000003</v>
      </c>
      <c r="M315">
        <f t="shared" si="9"/>
        <v>941690.85</v>
      </c>
      <c r="N315">
        <f t="shared" si="8"/>
        <v>481.33989100000002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6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 s="5">
        <v>508.8</v>
      </c>
      <c r="L316" s="2">
        <v>35508.800000000003</v>
      </c>
      <c r="M316">
        <f t="shared" si="9"/>
        <v>828815.56</v>
      </c>
      <c r="N316">
        <f t="shared" si="8"/>
        <v>508.8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6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 s="5">
        <v>1101.5999999999999</v>
      </c>
      <c r="L317" s="2">
        <v>36101.599999999999</v>
      </c>
      <c r="M317">
        <f t="shared" si="9"/>
        <v>3265483.83</v>
      </c>
      <c r="N317">
        <f t="shared" si="8"/>
        <v>1101.5999999999999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6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 s="5">
        <v>86.320021999999994</v>
      </c>
      <c r="L318" s="2">
        <v>35086.320022</v>
      </c>
      <c r="M318">
        <f t="shared" si="9"/>
        <v>471945.01</v>
      </c>
      <c r="N318">
        <f t="shared" si="8"/>
        <v>86.320021999999994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6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 s="5">
        <v>470.4</v>
      </c>
      <c r="L319" s="2">
        <v>35470.400000000001</v>
      </c>
      <c r="M319">
        <f t="shared" si="9"/>
        <v>390347.48</v>
      </c>
      <c r="N319">
        <f t="shared" si="8"/>
        <v>470.4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6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 s="5">
        <v>667.2</v>
      </c>
      <c r="L320" s="2">
        <v>35667.199999999997</v>
      </c>
      <c r="M320">
        <f t="shared" si="9"/>
        <v>545725.97</v>
      </c>
      <c r="N320">
        <f t="shared" si="8"/>
        <v>667.2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6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 s="5">
        <v>56.60333</v>
      </c>
      <c r="L321" s="2">
        <v>35056.603329999998</v>
      </c>
      <c r="M321">
        <f t="shared" si="9"/>
        <v>272535.64</v>
      </c>
      <c r="N321">
        <f t="shared" si="8"/>
        <v>56.60333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6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 s="5">
        <v>262.86517199999997</v>
      </c>
      <c r="L322" s="2">
        <v>35262.865171999998</v>
      </c>
      <c r="M322">
        <f t="shared" si="9"/>
        <v>443397.37</v>
      </c>
      <c r="N322">
        <f t="shared" si="8"/>
        <v>262.86517199999997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6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 s="5">
        <v>309.577946</v>
      </c>
      <c r="L323" s="2">
        <v>35309.577945999998</v>
      </c>
      <c r="M323">
        <f t="shared" si="9"/>
        <v>533246.27</v>
      </c>
      <c r="N323">
        <f t="shared" ref="N323:N386" si="10">VALUE(SUBSTITUTE(K323,";",""))</f>
        <v>309.577946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6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 s="5">
        <v>350.4</v>
      </c>
      <c r="L324" s="2">
        <v>35350.400000000001</v>
      </c>
      <c r="M324">
        <f t="shared" ref="M324:M387" si="11">VALUE(SUBSTITUTE(E324,"%",""))</f>
        <v>231509.5</v>
      </c>
      <c r="N324">
        <f t="shared" si="10"/>
        <v>350.4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6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 s="5">
        <v>365.36458099999999</v>
      </c>
      <c r="L325" s="2">
        <v>35365.364581000002</v>
      </c>
      <c r="M325">
        <f t="shared" si="11"/>
        <v>541195.37</v>
      </c>
      <c r="N325">
        <f t="shared" si="10"/>
        <v>365.36458099999999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6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 s="5">
        <v>384</v>
      </c>
      <c r="L326" s="2">
        <v>35384</v>
      </c>
      <c r="M326">
        <f t="shared" si="11"/>
        <v>958733.23</v>
      </c>
      <c r="N326">
        <f t="shared" si="10"/>
        <v>384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6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 s="5">
        <v>489.6</v>
      </c>
      <c r="L327" s="2">
        <v>35489.599999999999</v>
      </c>
      <c r="M327">
        <f t="shared" si="11"/>
        <v>2210350.7200000002</v>
      </c>
      <c r="N327">
        <f t="shared" si="10"/>
        <v>489.6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6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 s="5">
        <v>705.6</v>
      </c>
      <c r="L328" s="2">
        <v>35705.599999999999</v>
      </c>
      <c r="M328">
        <f t="shared" si="11"/>
        <v>976494.53</v>
      </c>
      <c r="N328">
        <f t="shared" si="10"/>
        <v>705.6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6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 s="5">
        <v>9.5152800000000006</v>
      </c>
      <c r="L329" s="2">
        <v>35009.51528</v>
      </c>
      <c r="M329">
        <f t="shared" si="11"/>
        <v>256715.15</v>
      </c>
      <c r="N329">
        <f t="shared" si="10"/>
        <v>9.5152800000000006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6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 s="5">
        <v>244.564334</v>
      </c>
      <c r="L330" s="2">
        <v>35244.564334000002</v>
      </c>
      <c r="M330">
        <f t="shared" si="11"/>
        <v>265062.28000000003</v>
      </c>
      <c r="N330">
        <f t="shared" si="10"/>
        <v>244.564334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6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 s="5">
        <v>639.10555599999998</v>
      </c>
      <c r="L331" s="2">
        <v>35639.105556000002</v>
      </c>
      <c r="M331">
        <f t="shared" si="11"/>
        <v>1126436.33</v>
      </c>
      <c r="N331">
        <f t="shared" si="10"/>
        <v>639.10555599999998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6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 s="5">
        <v>453.6</v>
      </c>
      <c r="L332" s="2">
        <v>35453.599999999999</v>
      </c>
      <c r="M332">
        <f t="shared" si="11"/>
        <v>216852.35</v>
      </c>
      <c r="N332">
        <f t="shared" si="10"/>
        <v>453.6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6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 s="5">
        <v>532.79999999999995</v>
      </c>
      <c r="L333" s="2">
        <v>35532.800000000003</v>
      </c>
      <c r="M333">
        <f t="shared" si="11"/>
        <v>861066.75</v>
      </c>
      <c r="N333">
        <f t="shared" si="10"/>
        <v>532.79999999999995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6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 s="5">
        <v>511.2</v>
      </c>
      <c r="L334" s="2">
        <v>35511.199999999997</v>
      </c>
      <c r="M334">
        <f t="shared" si="11"/>
        <v>283464.62</v>
      </c>
      <c r="N334">
        <f t="shared" si="10"/>
        <v>511.2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6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 s="5">
        <v>554.52296899999999</v>
      </c>
      <c r="L335" s="2">
        <v>35554.522968999998</v>
      </c>
      <c r="M335">
        <f t="shared" si="11"/>
        <v>893013.97</v>
      </c>
      <c r="N335">
        <f t="shared" si="10"/>
        <v>554.52296899999999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6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 s="5">
        <v>336</v>
      </c>
      <c r="L336" s="2">
        <v>35336</v>
      </c>
      <c r="M336">
        <f t="shared" si="11"/>
        <v>553638.69999999995</v>
      </c>
      <c r="N336">
        <f t="shared" si="10"/>
        <v>336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6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 s="5">
        <v>402.44982299999998</v>
      </c>
      <c r="L337" s="2">
        <v>35402.449823000003</v>
      </c>
      <c r="M337">
        <f t="shared" si="11"/>
        <v>284085.43</v>
      </c>
      <c r="N337">
        <f t="shared" si="10"/>
        <v>402.44982299999998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6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 s="5">
        <v>327.02053899999999</v>
      </c>
      <c r="L338" s="2">
        <v>35327.020538999997</v>
      </c>
      <c r="M338">
        <f t="shared" si="11"/>
        <v>808288.1</v>
      </c>
      <c r="N338">
        <f t="shared" si="10"/>
        <v>327.02053899999999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6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 s="5">
        <v>5.3952999999999998</v>
      </c>
      <c r="L339" s="2">
        <v>35005.395299999996</v>
      </c>
      <c r="M339">
        <f t="shared" si="11"/>
        <v>525473.43000000005</v>
      </c>
      <c r="N339">
        <f t="shared" si="10"/>
        <v>5.3952999999999998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6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 s="5">
        <v>131.40129099999999</v>
      </c>
      <c r="L340" s="2">
        <v>35131.401291000002</v>
      </c>
      <c r="M340">
        <f t="shared" si="11"/>
        <v>511623.76</v>
      </c>
      <c r="N340">
        <f t="shared" si="10"/>
        <v>131.40129099999999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6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 s="5">
        <v>99.382942999999997</v>
      </c>
      <c r="L341" s="2">
        <v>35099.382942999997</v>
      </c>
      <c r="M341">
        <f t="shared" si="11"/>
        <v>303464.7</v>
      </c>
      <c r="N341">
        <f t="shared" si="10"/>
        <v>99.382942999999997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6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 s="5">
        <v>856.8</v>
      </c>
      <c r="L342" s="2">
        <v>35856.800000000003</v>
      </c>
      <c r="M342">
        <f t="shared" si="11"/>
        <v>802489.99</v>
      </c>
      <c r="N342">
        <f t="shared" si="10"/>
        <v>856.8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6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 s="5">
        <v>739.2</v>
      </c>
      <c r="L343" s="2">
        <v>35739.199999999997</v>
      </c>
      <c r="M343">
        <f t="shared" si="11"/>
        <v>1821114.32</v>
      </c>
      <c r="N343">
        <f t="shared" si="10"/>
        <v>739.2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6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 s="5">
        <v>518.4</v>
      </c>
      <c r="L344" s="2">
        <v>35518.400000000001</v>
      </c>
      <c r="M344">
        <f t="shared" si="11"/>
        <v>512156.33</v>
      </c>
      <c r="N344">
        <f t="shared" si="10"/>
        <v>518.4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6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 s="5">
        <v>292.8</v>
      </c>
      <c r="L345" s="2">
        <v>35292.800000000003</v>
      </c>
      <c r="M345">
        <f t="shared" si="11"/>
        <v>215017.86</v>
      </c>
      <c r="N345">
        <f t="shared" si="10"/>
        <v>292.8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6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 s="5">
        <v>340.8</v>
      </c>
      <c r="L346" s="2">
        <v>35340.800000000003</v>
      </c>
      <c r="M346">
        <f t="shared" si="11"/>
        <v>559538.99</v>
      </c>
      <c r="N346">
        <f t="shared" si="10"/>
        <v>340.8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6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 s="5">
        <v>350.4</v>
      </c>
      <c r="L347" s="2">
        <v>35350.400000000001</v>
      </c>
      <c r="M347">
        <f t="shared" si="11"/>
        <v>756282.4</v>
      </c>
      <c r="N347">
        <f t="shared" si="10"/>
        <v>350.4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6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 s="5">
        <v>340.8</v>
      </c>
      <c r="L348" s="2">
        <v>35340.800000000003</v>
      </c>
      <c r="M348">
        <f t="shared" si="11"/>
        <v>538585.31999999995</v>
      </c>
      <c r="N348">
        <f t="shared" si="10"/>
        <v>340.8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6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 s="5">
        <v>84.218362999999997</v>
      </c>
      <c r="L349" s="2">
        <v>35084.218363</v>
      </c>
      <c r="M349">
        <f t="shared" si="11"/>
        <v>267805.83</v>
      </c>
      <c r="N349">
        <f t="shared" si="10"/>
        <v>84.218362999999997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6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 s="5">
        <v>64.546876999999995</v>
      </c>
      <c r="L350" s="2">
        <v>35064.546877000001</v>
      </c>
      <c r="M350">
        <f t="shared" si="11"/>
        <v>942256.79</v>
      </c>
      <c r="N350">
        <f t="shared" si="10"/>
        <v>64.546876999999995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6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 s="5">
        <v>441.6</v>
      </c>
      <c r="L351" s="2">
        <v>35441.599999999999</v>
      </c>
      <c r="M351">
        <f t="shared" si="11"/>
        <v>360586.03</v>
      </c>
      <c r="N351">
        <f t="shared" si="10"/>
        <v>441.6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6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 s="5">
        <v>37.910623000000001</v>
      </c>
      <c r="L352" s="2">
        <v>35037.910623000003</v>
      </c>
      <c r="M352">
        <f t="shared" si="11"/>
        <v>776259.06</v>
      </c>
      <c r="N352">
        <f t="shared" si="10"/>
        <v>37.910623000000001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6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 s="5">
        <v>202.860399</v>
      </c>
      <c r="L353" s="2">
        <v>35202.860398999997</v>
      </c>
      <c r="M353">
        <f t="shared" si="11"/>
        <v>2344490.0499999998</v>
      </c>
      <c r="N353">
        <f t="shared" si="10"/>
        <v>202.860399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6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 s="5">
        <v>345.6</v>
      </c>
      <c r="L354" s="2">
        <v>35345.599999999999</v>
      </c>
      <c r="M354">
        <f t="shared" si="11"/>
        <v>255817.82</v>
      </c>
      <c r="N354">
        <f t="shared" si="10"/>
        <v>345.6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6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 s="5">
        <v>85.809816999999995</v>
      </c>
      <c r="L355" s="2">
        <v>35085.809817000001</v>
      </c>
      <c r="M355">
        <f t="shared" si="11"/>
        <v>265438.09999999998</v>
      </c>
      <c r="N355">
        <f t="shared" si="10"/>
        <v>85.809816999999995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6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 s="5">
        <v>91.146660999999995</v>
      </c>
      <c r="L356" s="2">
        <v>35091.146660999999</v>
      </c>
      <c r="M356">
        <f t="shared" si="11"/>
        <v>254978.61</v>
      </c>
      <c r="N356">
        <f t="shared" si="10"/>
        <v>91.146660999999995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6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 s="5">
        <v>355.2</v>
      </c>
      <c r="L357" s="2">
        <v>35355.199999999997</v>
      </c>
      <c r="M357">
        <f t="shared" si="11"/>
        <v>296959.33</v>
      </c>
      <c r="N357">
        <f t="shared" si="10"/>
        <v>355.2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6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 s="5">
        <v>286.23493100000002</v>
      </c>
      <c r="L358" s="2">
        <v>35286.234930999999</v>
      </c>
      <c r="M358">
        <f t="shared" si="11"/>
        <v>436312.46</v>
      </c>
      <c r="N358">
        <f t="shared" si="10"/>
        <v>286.23493100000002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6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 s="5">
        <v>1159.2</v>
      </c>
      <c r="L359" s="2">
        <v>36159.199999999997</v>
      </c>
      <c r="M359">
        <f t="shared" si="11"/>
        <v>588430.86</v>
      </c>
      <c r="N359">
        <f t="shared" si="10"/>
        <v>1159.2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6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 s="5">
        <v>316.8</v>
      </c>
      <c r="L360" s="2">
        <v>35316.800000000003</v>
      </c>
      <c r="M360">
        <f t="shared" si="11"/>
        <v>527219.16</v>
      </c>
      <c r="N360">
        <f t="shared" si="10"/>
        <v>316.8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6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 s="5">
        <v>466.57079099999999</v>
      </c>
      <c r="L361" s="2">
        <v>35466.570790999998</v>
      </c>
      <c r="M361">
        <f t="shared" si="11"/>
        <v>550989.56999999995</v>
      </c>
      <c r="N361">
        <f t="shared" si="10"/>
        <v>466.57079099999999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6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 s="5">
        <v>331.2</v>
      </c>
      <c r="L362" s="2">
        <v>35331.199999999997</v>
      </c>
      <c r="M362">
        <f t="shared" si="11"/>
        <v>1631368.35</v>
      </c>
      <c r="N362">
        <f t="shared" si="10"/>
        <v>331.2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6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 s="5">
        <v>364.8</v>
      </c>
      <c r="L363" s="2">
        <v>35364.800000000003</v>
      </c>
      <c r="M363">
        <f t="shared" si="11"/>
        <v>567805.02</v>
      </c>
      <c r="N363">
        <f t="shared" si="10"/>
        <v>364.8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6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 s="5">
        <v>1252.4062349999999</v>
      </c>
      <c r="L364" s="2">
        <v>36252.406235000002</v>
      </c>
      <c r="M364">
        <f t="shared" si="11"/>
        <v>1210120.8799999999</v>
      </c>
      <c r="N364">
        <f t="shared" si="10"/>
        <v>1252.4062349999999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6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 s="5">
        <v>331.2</v>
      </c>
      <c r="L365" s="2">
        <v>35331.199999999997</v>
      </c>
      <c r="M365">
        <f t="shared" si="11"/>
        <v>245357.08</v>
      </c>
      <c r="N365">
        <f t="shared" si="10"/>
        <v>331.2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6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 s="5">
        <v>312</v>
      </c>
      <c r="L366" s="2">
        <v>35312</v>
      </c>
      <c r="M366">
        <f t="shared" si="11"/>
        <v>507566.27</v>
      </c>
      <c r="N366">
        <f t="shared" si="10"/>
        <v>312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6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 s="5">
        <v>421.48445600000002</v>
      </c>
      <c r="L367" s="2">
        <v>35421.484455999998</v>
      </c>
      <c r="M367">
        <f t="shared" si="11"/>
        <v>321497.94</v>
      </c>
      <c r="N367">
        <f t="shared" si="10"/>
        <v>421.48445600000002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6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 s="5">
        <v>430.505942</v>
      </c>
      <c r="L368" s="2">
        <v>35430.505942000003</v>
      </c>
      <c r="M368">
        <f t="shared" si="11"/>
        <v>1227534.31</v>
      </c>
      <c r="N368">
        <f t="shared" si="10"/>
        <v>430.505942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6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 s="5">
        <v>398.502948</v>
      </c>
      <c r="L369" s="2">
        <v>35398.502948000001</v>
      </c>
      <c r="M369">
        <f t="shared" si="11"/>
        <v>272221.07</v>
      </c>
      <c r="N369">
        <f t="shared" si="10"/>
        <v>398.502948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6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 s="5">
        <v>7.646763</v>
      </c>
      <c r="L370" s="2">
        <v>35007.646762999997</v>
      </c>
      <c r="M370">
        <f t="shared" si="11"/>
        <v>245744.09</v>
      </c>
      <c r="N370">
        <f t="shared" si="10"/>
        <v>7.646763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6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 s="5">
        <v>55.510525999999999</v>
      </c>
      <c r="L371" s="2">
        <v>35055.510525999998</v>
      </c>
      <c r="M371">
        <f t="shared" si="11"/>
        <v>355484.53</v>
      </c>
      <c r="N371">
        <f t="shared" si="10"/>
        <v>55.510525999999999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6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 s="5">
        <v>351.270869</v>
      </c>
      <c r="L372" s="2">
        <v>35351.270869</v>
      </c>
      <c r="M372">
        <f t="shared" si="11"/>
        <v>492954.97</v>
      </c>
      <c r="N372">
        <f t="shared" si="10"/>
        <v>351.270869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6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 s="5">
        <v>806.4</v>
      </c>
      <c r="L373" s="2">
        <v>35806.400000000001</v>
      </c>
      <c r="M373">
        <f t="shared" si="11"/>
        <v>803645.03</v>
      </c>
      <c r="N373">
        <f t="shared" si="10"/>
        <v>806.4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6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 s="5">
        <v>647.45458299999996</v>
      </c>
      <c r="L374" s="2">
        <v>35647.454582999999</v>
      </c>
      <c r="M374">
        <f t="shared" si="11"/>
        <v>427691.53</v>
      </c>
      <c r="N374">
        <f t="shared" si="10"/>
        <v>647.45458299999996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6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 s="5">
        <v>508.8</v>
      </c>
      <c r="L375" s="2">
        <v>35508.800000000003</v>
      </c>
      <c r="M375">
        <f t="shared" si="11"/>
        <v>3347334.95</v>
      </c>
      <c r="N375">
        <f t="shared" si="10"/>
        <v>508.8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6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 s="5">
        <v>128.43823</v>
      </c>
      <c r="L376" s="2">
        <v>35128.43823</v>
      </c>
      <c r="M376">
        <f t="shared" si="11"/>
        <v>596058.14</v>
      </c>
      <c r="N376">
        <f t="shared" si="10"/>
        <v>128.43823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6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 s="5">
        <v>302.03397100000001</v>
      </c>
      <c r="L377" s="2">
        <v>35302.033970999997</v>
      </c>
      <c r="M377">
        <f t="shared" si="11"/>
        <v>4479546.9400000004</v>
      </c>
      <c r="N377">
        <f t="shared" si="10"/>
        <v>302.03397100000001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6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 s="5">
        <v>480</v>
      </c>
      <c r="L378" s="2">
        <v>35480</v>
      </c>
      <c r="M378">
        <f t="shared" si="11"/>
        <v>383211.81</v>
      </c>
      <c r="N378">
        <f t="shared" si="10"/>
        <v>480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6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 s="5">
        <v>1003.160633</v>
      </c>
      <c r="L379" s="2">
        <v>36003.160633</v>
      </c>
      <c r="M379">
        <f t="shared" si="11"/>
        <v>683793.26</v>
      </c>
      <c r="N379">
        <f t="shared" si="10"/>
        <v>1003.160633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6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 s="5">
        <v>518.4</v>
      </c>
      <c r="L380" s="2">
        <v>35518.400000000001</v>
      </c>
      <c r="M380">
        <f t="shared" si="11"/>
        <v>528526.81999999995</v>
      </c>
      <c r="N380">
        <f t="shared" si="10"/>
        <v>518.4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6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 s="5">
        <v>379.2</v>
      </c>
      <c r="L381" s="2">
        <v>35379.199999999997</v>
      </c>
      <c r="M381">
        <f t="shared" si="11"/>
        <v>309651.12</v>
      </c>
      <c r="N381">
        <f t="shared" si="10"/>
        <v>379.2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6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 s="5">
        <v>244.36207200000001</v>
      </c>
      <c r="L382" s="2">
        <v>35244.362072000004</v>
      </c>
      <c r="M382">
        <f t="shared" si="11"/>
        <v>358971.07</v>
      </c>
      <c r="N382">
        <f t="shared" si="10"/>
        <v>244.36207200000001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6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 s="5">
        <v>201.455005</v>
      </c>
      <c r="L383" s="2">
        <v>35201.455005000003</v>
      </c>
      <c r="M383">
        <f t="shared" si="11"/>
        <v>258240.85</v>
      </c>
      <c r="N383">
        <f t="shared" si="10"/>
        <v>201.455005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6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 s="5">
        <v>91.550979999999996</v>
      </c>
      <c r="L384" s="2">
        <v>35091.55098</v>
      </c>
      <c r="M384">
        <f t="shared" si="11"/>
        <v>340391.94</v>
      </c>
      <c r="N384">
        <f t="shared" si="10"/>
        <v>91.550979999999996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6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 s="5">
        <v>552</v>
      </c>
      <c r="L385" s="2">
        <v>35552</v>
      </c>
      <c r="M385">
        <f t="shared" si="11"/>
        <v>1357567.6</v>
      </c>
      <c r="N385">
        <f t="shared" si="10"/>
        <v>552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6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 s="5">
        <v>91.834667999999994</v>
      </c>
      <c r="L386" s="2">
        <v>35091.834668000003</v>
      </c>
      <c r="M386">
        <f t="shared" si="11"/>
        <v>343613.43</v>
      </c>
      <c r="N386">
        <f t="shared" si="10"/>
        <v>91.834667999999994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6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 s="5">
        <v>707.43083200000001</v>
      </c>
      <c r="L387" s="2">
        <v>35707.430831999998</v>
      </c>
      <c r="M387">
        <f t="shared" si="11"/>
        <v>2868582.79</v>
      </c>
      <c r="N387">
        <f t="shared" ref="N387:N450" si="12">VALUE(SUBSTITUTE(K387,";",""))</f>
        <v>707.43083200000001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6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 s="5">
        <v>92.915250999999998</v>
      </c>
      <c r="L388" s="2">
        <v>35092.915250999999</v>
      </c>
      <c r="M388">
        <f t="shared" ref="M388:M451" si="13">VALUE(SUBSTITUTE(E388,"%",""))</f>
        <v>450267.97</v>
      </c>
      <c r="N388">
        <f t="shared" si="12"/>
        <v>92.915250999999998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6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 s="5">
        <v>376.126419</v>
      </c>
      <c r="L389" s="2">
        <v>35376.126419</v>
      </c>
      <c r="M389">
        <f t="shared" si="13"/>
        <v>618311.15</v>
      </c>
      <c r="N389">
        <f t="shared" si="12"/>
        <v>376.126419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6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 s="5">
        <v>701.70823900000005</v>
      </c>
      <c r="L390" s="2">
        <v>35701.708239</v>
      </c>
      <c r="M390">
        <f t="shared" si="13"/>
        <v>387364.7</v>
      </c>
      <c r="N390">
        <f t="shared" si="12"/>
        <v>701.70823900000005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6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 s="5">
        <v>152.18424400000001</v>
      </c>
      <c r="L391" s="2">
        <v>35152.184243999996</v>
      </c>
      <c r="M391">
        <f t="shared" si="13"/>
        <v>1892933.06</v>
      </c>
      <c r="N391">
        <f t="shared" si="12"/>
        <v>152.18424400000001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6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 s="5">
        <v>176.81941399999999</v>
      </c>
      <c r="L392" s="2">
        <v>35176.819413999998</v>
      </c>
      <c r="M392">
        <f t="shared" si="13"/>
        <v>555329.57999999996</v>
      </c>
      <c r="N392">
        <f t="shared" si="12"/>
        <v>176.81941399999999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6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 s="5">
        <v>104.454624</v>
      </c>
      <c r="L393" s="2">
        <v>35104.454623999998</v>
      </c>
      <c r="M393">
        <f t="shared" si="13"/>
        <v>501125.92</v>
      </c>
      <c r="N393">
        <f t="shared" si="12"/>
        <v>104.454624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6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 s="5">
        <v>941.71805400000005</v>
      </c>
      <c r="L394" s="2">
        <v>35941.718053999997</v>
      </c>
      <c r="M394">
        <f t="shared" si="13"/>
        <v>1044244.63</v>
      </c>
      <c r="N394">
        <f t="shared" si="12"/>
        <v>941.71805400000005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6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 s="5">
        <v>468</v>
      </c>
      <c r="L395" s="2">
        <v>35468</v>
      </c>
      <c r="M395">
        <f t="shared" si="13"/>
        <v>219961.78</v>
      </c>
      <c r="N395">
        <f t="shared" si="12"/>
        <v>468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6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 s="5">
        <v>94.030308000000005</v>
      </c>
      <c r="L396" s="2">
        <v>35094.030308000001</v>
      </c>
      <c r="M396">
        <f t="shared" si="13"/>
        <v>512317.09</v>
      </c>
      <c r="N396">
        <f t="shared" si="12"/>
        <v>94.030308000000005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6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 s="5">
        <v>460.8</v>
      </c>
      <c r="L397" s="2">
        <v>35460.800000000003</v>
      </c>
      <c r="M397">
        <f t="shared" si="13"/>
        <v>748431.05</v>
      </c>
      <c r="N397">
        <f t="shared" si="12"/>
        <v>460.8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6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 s="5">
        <v>67.859881000000001</v>
      </c>
      <c r="L398" s="2">
        <v>35067.859880999997</v>
      </c>
      <c r="M398">
        <f t="shared" si="13"/>
        <v>261302.31</v>
      </c>
      <c r="N398">
        <f t="shared" si="12"/>
        <v>67.859881000000001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6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 s="5">
        <v>539.84300299999995</v>
      </c>
      <c r="L399" s="2">
        <v>35539.843003000002</v>
      </c>
      <c r="M399">
        <f t="shared" si="13"/>
        <v>908063.97</v>
      </c>
      <c r="N399">
        <f t="shared" si="12"/>
        <v>539.84300299999995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6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 s="5">
        <v>556.79999999999995</v>
      </c>
      <c r="L400" s="2">
        <v>35556.800000000003</v>
      </c>
      <c r="M400">
        <f t="shared" si="13"/>
        <v>1377097.62</v>
      </c>
      <c r="N400">
        <f t="shared" si="12"/>
        <v>556.79999999999995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6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 s="5">
        <v>350.4</v>
      </c>
      <c r="L401" s="2">
        <v>35350.400000000001</v>
      </c>
      <c r="M401">
        <f t="shared" si="13"/>
        <v>287682.28999999998</v>
      </c>
      <c r="N401">
        <f t="shared" si="12"/>
        <v>350.4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6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 s="5">
        <v>95.193156999999999</v>
      </c>
      <c r="L402" s="2">
        <v>35095.193157000002</v>
      </c>
      <c r="M402">
        <f t="shared" si="13"/>
        <v>540891.15</v>
      </c>
      <c r="N402">
        <f t="shared" si="12"/>
        <v>95.193156999999999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6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 s="5">
        <v>95.338504999999998</v>
      </c>
      <c r="L403" s="2">
        <v>35095.338505</v>
      </c>
      <c r="M403">
        <f t="shared" si="13"/>
        <v>677030.68</v>
      </c>
      <c r="N403">
        <f t="shared" si="12"/>
        <v>95.338504999999998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6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 s="5">
        <v>626.4</v>
      </c>
      <c r="L404" s="2">
        <v>35626.400000000001</v>
      </c>
      <c r="M404">
        <f t="shared" si="13"/>
        <v>2414387.56</v>
      </c>
      <c r="N404">
        <f t="shared" si="12"/>
        <v>626.4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6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 s="5">
        <v>321.60000000000002</v>
      </c>
      <c r="L405" s="2">
        <v>35321.599999999999</v>
      </c>
      <c r="M405">
        <f t="shared" si="13"/>
        <v>353805.95</v>
      </c>
      <c r="N405">
        <f t="shared" si="12"/>
        <v>321.60000000000002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6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 s="5">
        <v>494.39502399999998</v>
      </c>
      <c r="L406" s="2">
        <v>35494.395023999998</v>
      </c>
      <c r="M406">
        <f t="shared" si="13"/>
        <v>2909123.94</v>
      </c>
      <c r="N406">
        <f t="shared" si="12"/>
        <v>494.39502399999998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6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 s="5">
        <v>115.545086</v>
      </c>
      <c r="L407" s="2">
        <v>35115.545085999998</v>
      </c>
      <c r="M407">
        <f t="shared" si="13"/>
        <v>1983420.12</v>
      </c>
      <c r="N407">
        <f t="shared" si="12"/>
        <v>115.545086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6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 s="5">
        <v>19.938980999999998</v>
      </c>
      <c r="L408" s="2">
        <v>35019.938980999999</v>
      </c>
      <c r="M408">
        <f t="shared" si="13"/>
        <v>473136.7</v>
      </c>
      <c r="N408">
        <f t="shared" si="12"/>
        <v>19.938980999999998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6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 s="5">
        <v>799.92674099999999</v>
      </c>
      <c r="L409" s="2">
        <v>35799.926741000003</v>
      </c>
      <c r="M409">
        <f t="shared" si="13"/>
        <v>3553784.6</v>
      </c>
      <c r="N409">
        <f t="shared" si="12"/>
        <v>799.92674099999999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6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 s="5">
        <v>523.20000000000005</v>
      </c>
      <c r="L410" s="2">
        <v>35523.199999999997</v>
      </c>
      <c r="M410">
        <f t="shared" si="13"/>
        <v>3461137.9</v>
      </c>
      <c r="N410">
        <f t="shared" si="12"/>
        <v>523.20000000000005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6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 s="5">
        <v>878.4</v>
      </c>
      <c r="L411" s="2">
        <v>35878.400000000001</v>
      </c>
      <c r="M411">
        <f t="shared" si="13"/>
        <v>2021630.88</v>
      </c>
      <c r="N411">
        <f t="shared" si="12"/>
        <v>878.4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6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 s="5">
        <v>444.47067600000003</v>
      </c>
      <c r="L412" s="2">
        <v>35444.470675999997</v>
      </c>
      <c r="M412">
        <f t="shared" si="13"/>
        <v>1397651.93</v>
      </c>
      <c r="N412">
        <f t="shared" si="12"/>
        <v>444.47067600000003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6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 s="5">
        <v>268.81998499999997</v>
      </c>
      <c r="L413" s="2">
        <v>35268.819985000002</v>
      </c>
      <c r="M413">
        <f t="shared" si="13"/>
        <v>590408.81999999995</v>
      </c>
      <c r="N413">
        <f t="shared" si="12"/>
        <v>268.81998499999997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6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 s="5">
        <v>331.2</v>
      </c>
      <c r="L414" s="2">
        <v>35331.199999999997</v>
      </c>
      <c r="M414">
        <f t="shared" si="13"/>
        <v>559583.5</v>
      </c>
      <c r="N414">
        <f t="shared" si="12"/>
        <v>331.2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6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 s="5">
        <v>297.60000000000002</v>
      </c>
      <c r="L415" s="2">
        <v>35297.599999999999</v>
      </c>
      <c r="M415">
        <f t="shared" si="13"/>
        <v>229430.36</v>
      </c>
      <c r="N415">
        <f t="shared" si="12"/>
        <v>297.60000000000002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6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 s="5">
        <v>412.8</v>
      </c>
      <c r="L416" s="2">
        <v>35412.800000000003</v>
      </c>
      <c r="M416">
        <f t="shared" si="13"/>
        <v>627391.18999999994</v>
      </c>
      <c r="N416">
        <f t="shared" si="12"/>
        <v>412.8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6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 s="5">
        <v>806.4</v>
      </c>
      <c r="L417" s="2">
        <v>35806.400000000001</v>
      </c>
      <c r="M417">
        <f t="shared" si="13"/>
        <v>372672.8</v>
      </c>
      <c r="N417">
        <f t="shared" si="12"/>
        <v>806.4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6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 s="5">
        <v>101.28806899999999</v>
      </c>
      <c r="L418" s="2">
        <v>35101.288069000002</v>
      </c>
      <c r="M418">
        <f t="shared" si="13"/>
        <v>265671.31</v>
      </c>
      <c r="N418">
        <f t="shared" si="12"/>
        <v>101.28806899999999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6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 s="5">
        <v>532.79999999999995</v>
      </c>
      <c r="L419" s="2">
        <v>35532.800000000003</v>
      </c>
      <c r="M419">
        <f t="shared" si="13"/>
        <v>511068.08</v>
      </c>
      <c r="N419">
        <f t="shared" si="12"/>
        <v>532.79999999999995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6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 s="5">
        <v>1317.6</v>
      </c>
      <c r="L420" s="2">
        <v>36317.599999999999</v>
      </c>
      <c r="M420">
        <f t="shared" si="13"/>
        <v>712659.65</v>
      </c>
      <c r="N420">
        <f t="shared" si="12"/>
        <v>1317.6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6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 s="5">
        <v>691.41237799999999</v>
      </c>
      <c r="L421" s="2">
        <v>35691.412378000001</v>
      </c>
      <c r="M421">
        <f t="shared" si="13"/>
        <v>460163.41</v>
      </c>
      <c r="N421">
        <f t="shared" si="12"/>
        <v>691.41237799999999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6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 s="5">
        <v>804.81185900000003</v>
      </c>
      <c r="L422" s="2">
        <v>35804.811859000001</v>
      </c>
      <c r="M422">
        <f t="shared" si="13"/>
        <v>915523.97</v>
      </c>
      <c r="N422">
        <f t="shared" si="12"/>
        <v>804.81185900000003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6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 s="5">
        <v>297.60000000000002</v>
      </c>
      <c r="L423" s="2">
        <v>35297.599999999999</v>
      </c>
      <c r="M423">
        <f t="shared" si="13"/>
        <v>1480805.62</v>
      </c>
      <c r="N423">
        <f t="shared" si="12"/>
        <v>297.60000000000002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6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 s="5">
        <v>1090.8643400000001</v>
      </c>
      <c r="L424" s="2">
        <v>36090.86434</v>
      </c>
      <c r="M424">
        <f t="shared" si="13"/>
        <v>890167.84</v>
      </c>
      <c r="N424">
        <f t="shared" si="12"/>
        <v>1090.8643400000001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6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 s="5">
        <v>50.587035</v>
      </c>
      <c r="L425" s="2">
        <v>35050.587034999997</v>
      </c>
      <c r="M425">
        <f t="shared" si="13"/>
        <v>573459.81999999995</v>
      </c>
      <c r="N425">
        <f t="shared" si="12"/>
        <v>50.587035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6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 s="5">
        <v>537.6</v>
      </c>
      <c r="L426" s="2">
        <v>35537.599999999999</v>
      </c>
      <c r="M426">
        <f t="shared" si="13"/>
        <v>417769.7</v>
      </c>
      <c r="N426">
        <f t="shared" si="12"/>
        <v>537.6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6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 s="5">
        <v>151.528482</v>
      </c>
      <c r="L427" s="2">
        <v>35151.528482000002</v>
      </c>
      <c r="M427">
        <f t="shared" si="13"/>
        <v>2777628.91</v>
      </c>
      <c r="N427">
        <f t="shared" si="12"/>
        <v>151.528482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6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 s="5">
        <v>347.07594799999998</v>
      </c>
      <c r="L428" s="2">
        <v>35347.075947999998</v>
      </c>
      <c r="M428">
        <f t="shared" si="13"/>
        <v>1036434.75</v>
      </c>
      <c r="N428">
        <f t="shared" si="12"/>
        <v>347.07594799999998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6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 s="5">
        <v>271.69752899999997</v>
      </c>
      <c r="L429" s="2">
        <v>35271.697528999997</v>
      </c>
      <c r="M429">
        <f t="shared" si="13"/>
        <v>785190.14</v>
      </c>
      <c r="N429">
        <f t="shared" si="12"/>
        <v>271.69752899999997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6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 s="5">
        <v>638.4</v>
      </c>
      <c r="L430" s="2">
        <v>35638.400000000001</v>
      </c>
      <c r="M430">
        <f t="shared" si="13"/>
        <v>477294.38</v>
      </c>
      <c r="N430">
        <f t="shared" si="12"/>
        <v>638.4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6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 s="5">
        <v>849.6</v>
      </c>
      <c r="L431" s="2">
        <v>35849.599999999999</v>
      </c>
      <c r="M431">
        <f t="shared" si="13"/>
        <v>1422650.49</v>
      </c>
      <c r="N431">
        <f t="shared" si="12"/>
        <v>849.6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6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 s="5">
        <v>110.484661</v>
      </c>
      <c r="L432" s="2">
        <v>35110.484661000002</v>
      </c>
      <c r="M432">
        <f t="shared" si="13"/>
        <v>287543.24</v>
      </c>
      <c r="N432">
        <f t="shared" si="12"/>
        <v>110.484661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6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 s="5">
        <v>113.534474</v>
      </c>
      <c r="L433" s="2">
        <v>35113.534474</v>
      </c>
      <c r="M433">
        <f t="shared" si="13"/>
        <v>504129.96</v>
      </c>
      <c r="N433">
        <f t="shared" si="12"/>
        <v>113.534474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6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 s="5">
        <v>528</v>
      </c>
      <c r="L434" s="2">
        <v>35528</v>
      </c>
      <c r="M434">
        <f t="shared" si="13"/>
        <v>436293.12</v>
      </c>
      <c r="N434">
        <f t="shared" si="12"/>
        <v>528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6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 s="5">
        <v>595.20000000000005</v>
      </c>
      <c r="L435" s="2">
        <v>35595.199999999997</v>
      </c>
      <c r="M435">
        <f t="shared" si="13"/>
        <v>962452.44</v>
      </c>
      <c r="N435">
        <f t="shared" si="12"/>
        <v>595.20000000000005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6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 s="5">
        <v>113.60950800000001</v>
      </c>
      <c r="L436" s="2">
        <v>35113.609508000001</v>
      </c>
      <c r="M436">
        <f t="shared" si="13"/>
        <v>2191440.5499999998</v>
      </c>
      <c r="N436">
        <f t="shared" si="12"/>
        <v>113.60950800000001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6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 s="5">
        <v>1337.0634869999999</v>
      </c>
      <c r="L437" s="2">
        <v>36337.063486999999</v>
      </c>
      <c r="M437">
        <f t="shared" si="13"/>
        <v>694842.22</v>
      </c>
      <c r="N437">
        <f t="shared" si="12"/>
        <v>1337.0634869999999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6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 s="5">
        <v>114.273025</v>
      </c>
      <c r="L438" s="2">
        <v>35114.273025000002</v>
      </c>
      <c r="M438">
        <f t="shared" si="13"/>
        <v>247152.84</v>
      </c>
      <c r="N438">
        <f t="shared" si="12"/>
        <v>114.273025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6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 s="5">
        <v>125.194389</v>
      </c>
      <c r="L439" s="2">
        <v>35125.194388999997</v>
      </c>
      <c r="M439">
        <f t="shared" si="13"/>
        <v>2190391.36</v>
      </c>
      <c r="N439">
        <f t="shared" si="12"/>
        <v>125.194389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6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 s="5">
        <v>235.22097099999999</v>
      </c>
      <c r="L440" s="2">
        <v>35235.220971000002</v>
      </c>
      <c r="M440">
        <f t="shared" si="13"/>
        <v>902882.14</v>
      </c>
      <c r="N440">
        <f t="shared" si="12"/>
        <v>235.22097099999999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6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 s="5">
        <v>395.34111000000001</v>
      </c>
      <c r="L441" s="2">
        <v>35395.341110000001</v>
      </c>
      <c r="M441">
        <f t="shared" si="13"/>
        <v>530375.94999999995</v>
      </c>
      <c r="N441">
        <f t="shared" si="12"/>
        <v>395.34111000000001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6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 s="5">
        <v>114.798771</v>
      </c>
      <c r="L442" s="2">
        <v>35114.798771000002</v>
      </c>
      <c r="M442">
        <f t="shared" si="13"/>
        <v>2070825.88</v>
      </c>
      <c r="N442">
        <f t="shared" si="12"/>
        <v>114.798771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6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 s="5">
        <v>772.79851099999996</v>
      </c>
      <c r="L443" s="2">
        <v>35772.798511000001</v>
      </c>
      <c r="M443">
        <f t="shared" si="13"/>
        <v>512376.81</v>
      </c>
      <c r="N443">
        <f t="shared" si="12"/>
        <v>772.79851099999996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6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 s="5">
        <v>633.6</v>
      </c>
      <c r="L444" s="2">
        <v>35633.599999999999</v>
      </c>
      <c r="M444">
        <f t="shared" si="13"/>
        <v>949234.3</v>
      </c>
      <c r="N444">
        <f t="shared" si="12"/>
        <v>633.6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6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 s="5">
        <v>350.4</v>
      </c>
      <c r="L445" s="2">
        <v>35350.400000000001</v>
      </c>
      <c r="M445">
        <f t="shared" si="13"/>
        <v>820486.32</v>
      </c>
      <c r="N445">
        <f t="shared" si="12"/>
        <v>350.4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6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 s="5">
        <v>168.51714899999999</v>
      </c>
      <c r="L446" s="2">
        <v>35168.517148999999</v>
      </c>
      <c r="M446">
        <f t="shared" si="13"/>
        <v>987729.57</v>
      </c>
      <c r="N446">
        <f t="shared" si="12"/>
        <v>168.51714899999999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6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 s="5">
        <v>307.2</v>
      </c>
      <c r="L447" s="2">
        <v>35307.199999999997</v>
      </c>
      <c r="M447">
        <f t="shared" si="13"/>
        <v>481500.97</v>
      </c>
      <c r="N447">
        <f t="shared" si="12"/>
        <v>307.2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6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 s="5">
        <v>633.6</v>
      </c>
      <c r="L448" s="2">
        <v>35633.599999999999</v>
      </c>
      <c r="M448">
        <f t="shared" si="13"/>
        <v>627701.17000000004</v>
      </c>
      <c r="N448">
        <f t="shared" si="12"/>
        <v>633.6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6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 s="5">
        <v>504</v>
      </c>
      <c r="L449" s="2">
        <v>35504</v>
      </c>
      <c r="M449">
        <f t="shared" si="13"/>
        <v>826063.98</v>
      </c>
      <c r="N449">
        <f t="shared" si="12"/>
        <v>504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6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 s="5">
        <v>845.654042</v>
      </c>
      <c r="L450" s="2">
        <v>35845.654042000002</v>
      </c>
      <c r="M450">
        <f t="shared" si="13"/>
        <v>254945</v>
      </c>
      <c r="N450">
        <f t="shared" si="12"/>
        <v>845.654042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6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 s="5">
        <v>115.728852</v>
      </c>
      <c r="L451" s="2">
        <v>35115.728852</v>
      </c>
      <c r="M451">
        <f t="shared" si="13"/>
        <v>1131808.98</v>
      </c>
      <c r="N451">
        <f t="shared" ref="N451:N514" si="14">VALUE(SUBSTITUTE(K451,";",""))</f>
        <v>115.728852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6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 s="5">
        <v>668.29396999999994</v>
      </c>
      <c r="L452" s="2">
        <v>35668.293969999999</v>
      </c>
      <c r="M452">
        <f t="shared" ref="M452:M515" si="15">VALUE(SUBSTITUTE(E452,"%",""))</f>
        <v>380392.18</v>
      </c>
      <c r="N452">
        <f t="shared" si="14"/>
        <v>668.29396999999994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6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 s="5">
        <v>700.90163199999995</v>
      </c>
      <c r="L453" s="2">
        <v>35700.901632000001</v>
      </c>
      <c r="M453">
        <f t="shared" si="15"/>
        <v>863540.35</v>
      </c>
      <c r="N453">
        <f t="shared" si="14"/>
        <v>700.90163199999995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6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 s="5">
        <v>525.6</v>
      </c>
      <c r="L454" s="2">
        <v>35525.599999999999</v>
      </c>
      <c r="M454">
        <f t="shared" si="15"/>
        <v>551055.9</v>
      </c>
      <c r="N454">
        <f t="shared" si="14"/>
        <v>525.6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6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 s="5">
        <v>25.298999999999999</v>
      </c>
      <c r="L455" s="2">
        <v>35025.298999999999</v>
      </c>
      <c r="M455">
        <f t="shared" si="15"/>
        <v>358588.41</v>
      </c>
      <c r="N455">
        <f t="shared" si="14"/>
        <v>25.298999999999999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6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 s="5">
        <v>375.33009700000002</v>
      </c>
      <c r="L456" s="2">
        <v>35375.330096999998</v>
      </c>
      <c r="M456">
        <f t="shared" si="15"/>
        <v>488925.28</v>
      </c>
      <c r="N456">
        <f t="shared" si="14"/>
        <v>375.33009700000002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6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 s="5">
        <v>418.23366700000003</v>
      </c>
      <c r="L457" s="2">
        <v>35418.233667</v>
      </c>
      <c r="M457">
        <f t="shared" si="15"/>
        <v>275694.17</v>
      </c>
      <c r="N457">
        <f t="shared" si="14"/>
        <v>418.23366700000003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6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 s="5">
        <v>398.240791</v>
      </c>
      <c r="L458" s="2">
        <v>35398.240790999997</v>
      </c>
      <c r="M458">
        <f t="shared" si="15"/>
        <v>328954.74</v>
      </c>
      <c r="N458">
        <f t="shared" si="14"/>
        <v>398.240791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6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 s="5">
        <v>938.51342499999998</v>
      </c>
      <c r="L459" s="2">
        <v>35938.513424999997</v>
      </c>
      <c r="M459">
        <f t="shared" si="15"/>
        <v>1093717.8500000001</v>
      </c>
      <c r="N459">
        <f t="shared" si="14"/>
        <v>938.51342499999998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6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 s="5">
        <v>338.61986899999999</v>
      </c>
      <c r="L460" s="2">
        <v>35338.619869000002</v>
      </c>
      <c r="M460">
        <f t="shared" si="15"/>
        <v>737556.79</v>
      </c>
      <c r="N460">
        <f t="shared" si="14"/>
        <v>338.61986899999999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6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 s="5">
        <v>339.34453100000002</v>
      </c>
      <c r="L461" s="2">
        <v>35339.344531000002</v>
      </c>
      <c r="M461">
        <f t="shared" si="15"/>
        <v>1011077.82</v>
      </c>
      <c r="N461">
        <f t="shared" si="14"/>
        <v>339.34453100000002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6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 s="5">
        <v>302.81883299999998</v>
      </c>
      <c r="L462" s="2">
        <v>35302.818832999998</v>
      </c>
      <c r="M462">
        <f t="shared" si="15"/>
        <v>511941.43</v>
      </c>
      <c r="N462">
        <f t="shared" si="14"/>
        <v>302.81883299999998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6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 s="5">
        <v>619.165344</v>
      </c>
      <c r="L463" s="2">
        <v>35619.165344000001</v>
      </c>
      <c r="M463">
        <f t="shared" si="15"/>
        <v>853383.2</v>
      </c>
      <c r="N463">
        <f t="shared" si="14"/>
        <v>619.165344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6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 s="5">
        <v>326.39999999999998</v>
      </c>
      <c r="L464" s="2">
        <v>35326.400000000001</v>
      </c>
      <c r="M464">
        <f t="shared" si="15"/>
        <v>222476.79999999999</v>
      </c>
      <c r="N464">
        <f t="shared" si="14"/>
        <v>326.39999999999998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6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 s="5">
        <v>259.561195</v>
      </c>
      <c r="L465" s="2">
        <v>35259.561195000002</v>
      </c>
      <c r="M465">
        <f t="shared" si="15"/>
        <v>804280.38</v>
      </c>
      <c r="N465">
        <f t="shared" si="14"/>
        <v>259.561195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6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 s="5">
        <v>336</v>
      </c>
      <c r="L466" s="2">
        <v>35336</v>
      </c>
      <c r="M466">
        <f t="shared" si="15"/>
        <v>255443.71</v>
      </c>
      <c r="N466">
        <f t="shared" si="14"/>
        <v>336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6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 s="5">
        <v>364.8</v>
      </c>
      <c r="L467" s="2">
        <v>35364.800000000003</v>
      </c>
      <c r="M467">
        <f t="shared" si="15"/>
        <v>1807394</v>
      </c>
      <c r="N467">
        <f t="shared" si="14"/>
        <v>364.8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6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 s="5">
        <v>179.161843</v>
      </c>
      <c r="L468" s="2">
        <v>35179.161843000002</v>
      </c>
      <c r="M468">
        <f t="shared" si="15"/>
        <v>243050.66</v>
      </c>
      <c r="N468">
        <f t="shared" si="14"/>
        <v>179.161843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6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 s="5">
        <v>662.4</v>
      </c>
      <c r="L469" s="2">
        <v>35662.400000000001</v>
      </c>
      <c r="M469">
        <f t="shared" si="15"/>
        <v>316765.84000000003</v>
      </c>
      <c r="N469">
        <f t="shared" si="14"/>
        <v>662.4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6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 s="5">
        <v>75.501852</v>
      </c>
      <c r="L470" s="2">
        <v>35075.501852000001</v>
      </c>
      <c r="M470">
        <f t="shared" si="15"/>
        <v>546560.4</v>
      </c>
      <c r="N470">
        <f t="shared" si="14"/>
        <v>75.501852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6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 s="5">
        <v>306.98359599999998</v>
      </c>
      <c r="L471" s="2">
        <v>35306.983595999998</v>
      </c>
      <c r="M471">
        <f t="shared" si="15"/>
        <v>1035751.42</v>
      </c>
      <c r="N471">
        <f t="shared" si="14"/>
        <v>306.98359599999998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6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 s="5">
        <v>84.026848000000001</v>
      </c>
      <c r="L472" s="2">
        <v>35084.026848000001</v>
      </c>
      <c r="M472">
        <f t="shared" si="15"/>
        <v>253781.39</v>
      </c>
      <c r="N472">
        <f t="shared" si="14"/>
        <v>84.026848000000001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6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 s="5">
        <v>139.489926</v>
      </c>
      <c r="L473" s="2">
        <v>35139.489926000002</v>
      </c>
      <c r="M473">
        <f t="shared" si="15"/>
        <v>282194.71999999997</v>
      </c>
      <c r="N473">
        <f t="shared" si="14"/>
        <v>139.489926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6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 s="5">
        <v>607.44590000000005</v>
      </c>
      <c r="L474" s="2">
        <v>35607.445899999999</v>
      </c>
      <c r="M474">
        <f t="shared" si="15"/>
        <v>775712.81</v>
      </c>
      <c r="N474">
        <f t="shared" si="14"/>
        <v>607.44590000000005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6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 s="5">
        <v>631.12437199999999</v>
      </c>
      <c r="L475" s="2">
        <v>35631.124371999998</v>
      </c>
      <c r="M475">
        <f t="shared" si="15"/>
        <v>407913.27</v>
      </c>
      <c r="N475">
        <f t="shared" si="14"/>
        <v>631.12437199999999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6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 s="5">
        <v>628.02349400000003</v>
      </c>
      <c r="L476" s="2">
        <v>35628.023494000001</v>
      </c>
      <c r="M476">
        <f t="shared" si="15"/>
        <v>595554.46</v>
      </c>
      <c r="N476">
        <f t="shared" si="14"/>
        <v>628.02349400000003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6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 s="5">
        <v>336</v>
      </c>
      <c r="L477" s="2">
        <v>35336</v>
      </c>
      <c r="M477">
        <f t="shared" si="15"/>
        <v>1415861.36</v>
      </c>
      <c r="N477">
        <f t="shared" si="14"/>
        <v>336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6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 s="5">
        <v>426.655599</v>
      </c>
      <c r="L478" s="2">
        <v>35426.655598999998</v>
      </c>
      <c r="M478">
        <f t="shared" si="15"/>
        <v>848723.8</v>
      </c>
      <c r="N478">
        <f t="shared" si="14"/>
        <v>426.655599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6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 s="5">
        <v>91.417923000000002</v>
      </c>
      <c r="L479" s="2">
        <v>35091.417923000001</v>
      </c>
      <c r="M479">
        <f t="shared" si="15"/>
        <v>628547.68999999994</v>
      </c>
      <c r="N479">
        <f t="shared" si="14"/>
        <v>91.417923000000002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6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 s="5">
        <v>317.84481199999999</v>
      </c>
      <c r="L480" s="2">
        <v>35317.844812000003</v>
      </c>
      <c r="M480">
        <f t="shared" si="15"/>
        <v>1147348.1499999999</v>
      </c>
      <c r="N480">
        <f t="shared" si="14"/>
        <v>317.84481199999999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6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 s="5">
        <v>118.446235</v>
      </c>
      <c r="L481" s="2">
        <v>35118.446235000003</v>
      </c>
      <c r="M481">
        <f t="shared" si="15"/>
        <v>494263.06</v>
      </c>
      <c r="N481">
        <f t="shared" si="14"/>
        <v>118.446235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6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 s="5">
        <v>86.461582000000007</v>
      </c>
      <c r="L482" s="2">
        <v>35086.461582000004</v>
      </c>
      <c r="M482">
        <f t="shared" si="15"/>
        <v>2359468.02</v>
      </c>
      <c r="N482">
        <f t="shared" si="14"/>
        <v>86.461582000000007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6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 s="5">
        <v>118.45497400000001</v>
      </c>
      <c r="L483" s="2">
        <v>35118.454974</v>
      </c>
      <c r="M483">
        <f t="shared" si="15"/>
        <v>257250.66</v>
      </c>
      <c r="N483">
        <f t="shared" si="14"/>
        <v>118.45497400000001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6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 s="5">
        <v>321.60000000000002</v>
      </c>
      <c r="L484" s="2">
        <v>35321.599999999999</v>
      </c>
      <c r="M484">
        <f t="shared" si="15"/>
        <v>538089.86</v>
      </c>
      <c r="N484">
        <f t="shared" si="14"/>
        <v>321.60000000000002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6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 s="5">
        <v>362.77454499999999</v>
      </c>
      <c r="L485" s="2">
        <v>35362.774545</v>
      </c>
      <c r="M485">
        <f t="shared" si="15"/>
        <v>477055.09</v>
      </c>
      <c r="N485">
        <f t="shared" si="14"/>
        <v>362.77454499999999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6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 s="5">
        <v>221.85618400000001</v>
      </c>
      <c r="L486" s="2">
        <v>35221.856183999997</v>
      </c>
      <c r="M486">
        <f t="shared" si="15"/>
        <v>675665.14</v>
      </c>
      <c r="N486">
        <f t="shared" si="14"/>
        <v>221.85618400000001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6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 s="5">
        <v>980.16908100000001</v>
      </c>
      <c r="L487" s="2">
        <v>35980.169081</v>
      </c>
      <c r="M487">
        <f t="shared" si="15"/>
        <v>593601.18000000005</v>
      </c>
      <c r="N487">
        <f t="shared" si="14"/>
        <v>980.16908100000001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6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 s="5">
        <v>614.67590600000005</v>
      </c>
      <c r="L488" s="2">
        <v>35614.675905999997</v>
      </c>
      <c r="M488">
        <f t="shared" si="15"/>
        <v>357076.05</v>
      </c>
      <c r="N488">
        <f t="shared" si="14"/>
        <v>614.67590600000005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6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 s="5">
        <v>662.4</v>
      </c>
      <c r="L489" s="2">
        <v>35662.400000000001</v>
      </c>
      <c r="M489">
        <f t="shared" si="15"/>
        <v>601996.05000000005</v>
      </c>
      <c r="N489">
        <f t="shared" si="14"/>
        <v>662.4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6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 s="5">
        <v>331.2</v>
      </c>
      <c r="L490" s="2">
        <v>35331.199999999997</v>
      </c>
      <c r="M490">
        <f t="shared" si="15"/>
        <v>542686.4</v>
      </c>
      <c r="N490">
        <f t="shared" si="14"/>
        <v>331.2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6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 s="5">
        <v>145.25216800000001</v>
      </c>
      <c r="L491" s="2">
        <v>35145.252167999999</v>
      </c>
      <c r="M491">
        <f t="shared" si="15"/>
        <v>273031.38</v>
      </c>
      <c r="N491">
        <f t="shared" si="14"/>
        <v>145.25216800000001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6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 s="5">
        <v>374.24078300000002</v>
      </c>
      <c r="L492" s="2">
        <v>35374.240783000001</v>
      </c>
      <c r="M492">
        <f t="shared" si="15"/>
        <v>498268.14</v>
      </c>
      <c r="N492">
        <f t="shared" si="14"/>
        <v>374.24078300000002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6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 s="5">
        <v>355.2</v>
      </c>
      <c r="L493" s="2">
        <v>35355.199999999997</v>
      </c>
      <c r="M493">
        <f t="shared" si="15"/>
        <v>876926.68</v>
      </c>
      <c r="N493">
        <f t="shared" si="14"/>
        <v>355.2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6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 s="5">
        <v>528</v>
      </c>
      <c r="L494" s="2">
        <v>35528</v>
      </c>
      <c r="M494">
        <f t="shared" si="15"/>
        <v>422061.35</v>
      </c>
      <c r="N494">
        <f t="shared" si="14"/>
        <v>528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6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 s="5">
        <v>619.20000000000005</v>
      </c>
      <c r="L495" s="2">
        <v>35619.199999999997</v>
      </c>
      <c r="M495">
        <f t="shared" si="15"/>
        <v>1153750.51</v>
      </c>
      <c r="N495">
        <f t="shared" si="14"/>
        <v>619.20000000000005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6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 s="5">
        <v>80.669257000000002</v>
      </c>
      <c r="L496" s="2">
        <v>35080.669257000001</v>
      </c>
      <c r="M496">
        <f t="shared" si="15"/>
        <v>588718.19999999995</v>
      </c>
      <c r="N496">
        <f t="shared" si="14"/>
        <v>80.669257000000002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6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 s="5">
        <v>561.6</v>
      </c>
      <c r="L497" s="2">
        <v>35561.599999999999</v>
      </c>
      <c r="M497">
        <f t="shared" si="15"/>
        <v>470058.38</v>
      </c>
      <c r="N497">
        <f t="shared" si="14"/>
        <v>561.6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6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 s="5">
        <v>1324.8</v>
      </c>
      <c r="L498" s="2">
        <v>36324.800000000003</v>
      </c>
      <c r="M498">
        <f t="shared" si="15"/>
        <v>1096395.72</v>
      </c>
      <c r="N498">
        <f t="shared" si="14"/>
        <v>1324.8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6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 s="5">
        <v>504</v>
      </c>
      <c r="L499" s="2">
        <v>35504</v>
      </c>
      <c r="M499">
        <f t="shared" si="15"/>
        <v>252317.12</v>
      </c>
      <c r="N499">
        <f t="shared" si="14"/>
        <v>504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6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 s="5">
        <v>460.8</v>
      </c>
      <c r="L500" s="2">
        <v>35460.800000000003</v>
      </c>
      <c r="M500">
        <f t="shared" si="15"/>
        <v>375780.47</v>
      </c>
      <c r="N500">
        <f t="shared" si="14"/>
        <v>460.8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6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 s="5">
        <v>468.56613299999998</v>
      </c>
      <c r="L501" s="2">
        <v>35468.566133</v>
      </c>
      <c r="M501">
        <f t="shared" si="15"/>
        <v>1294173.3500000001</v>
      </c>
      <c r="N501">
        <f t="shared" si="14"/>
        <v>468.56613299999998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6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 s="5">
        <v>842.43785000000003</v>
      </c>
      <c r="L502" s="2">
        <v>35842.437850000002</v>
      </c>
      <c r="M502">
        <f t="shared" si="15"/>
        <v>376446.51</v>
      </c>
      <c r="N502">
        <f t="shared" si="14"/>
        <v>842.43785000000003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6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 s="5">
        <v>475.2</v>
      </c>
      <c r="L503" s="2">
        <v>35475.199999999997</v>
      </c>
      <c r="M503">
        <f t="shared" si="15"/>
        <v>688955.7</v>
      </c>
      <c r="N503">
        <f t="shared" si="14"/>
        <v>475.2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6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 s="5">
        <v>1171.9311700000001</v>
      </c>
      <c r="L504" s="2">
        <v>36171.931170000003</v>
      </c>
      <c r="M504">
        <f t="shared" si="15"/>
        <v>362345.42</v>
      </c>
      <c r="N504">
        <f t="shared" si="14"/>
        <v>1171.9311700000001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6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 s="5">
        <v>268.47180200000003</v>
      </c>
      <c r="L505" s="2">
        <v>35268.471802</v>
      </c>
      <c r="M505">
        <f t="shared" si="15"/>
        <v>758211.38</v>
      </c>
      <c r="N505">
        <f t="shared" si="14"/>
        <v>268.47180200000003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6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 s="5">
        <v>494.4</v>
      </c>
      <c r="L506" s="2">
        <v>35494.400000000001</v>
      </c>
      <c r="M506">
        <f t="shared" si="15"/>
        <v>827774.56</v>
      </c>
      <c r="N506">
        <f t="shared" si="14"/>
        <v>494.4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6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 s="5">
        <v>475.2</v>
      </c>
      <c r="L507" s="2">
        <v>35475.199999999997</v>
      </c>
      <c r="M507">
        <f t="shared" si="15"/>
        <v>257645.56</v>
      </c>
      <c r="N507">
        <f t="shared" si="14"/>
        <v>475.2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6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 s="5">
        <v>138.722385</v>
      </c>
      <c r="L508" s="2">
        <v>35138.722385000001</v>
      </c>
      <c r="M508">
        <f t="shared" si="15"/>
        <v>820538.79</v>
      </c>
      <c r="N508">
        <f t="shared" si="14"/>
        <v>138.722385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6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 s="5">
        <v>345.6</v>
      </c>
      <c r="L509" s="2">
        <v>35345.599999999999</v>
      </c>
      <c r="M509">
        <f t="shared" si="15"/>
        <v>1958246.89</v>
      </c>
      <c r="N509">
        <f t="shared" si="14"/>
        <v>345.6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6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 s="5">
        <v>467.24802</v>
      </c>
      <c r="L510" s="2">
        <v>35467.248019999999</v>
      </c>
      <c r="M510">
        <f t="shared" si="15"/>
        <v>648152.66</v>
      </c>
      <c r="N510">
        <f t="shared" si="14"/>
        <v>467.24802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6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 s="5">
        <v>467.50323600000002</v>
      </c>
      <c r="L511" s="2">
        <v>35467.503235999997</v>
      </c>
      <c r="M511">
        <f t="shared" si="15"/>
        <v>259931.09</v>
      </c>
      <c r="N511">
        <f t="shared" si="14"/>
        <v>467.50323600000002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6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 s="5">
        <v>1214.4000000000001</v>
      </c>
      <c r="L512" s="2">
        <v>36214.400000000001</v>
      </c>
      <c r="M512">
        <f t="shared" si="15"/>
        <v>983033.76</v>
      </c>
      <c r="N512">
        <f t="shared" si="14"/>
        <v>1214.4000000000001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6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 s="5">
        <v>667.2</v>
      </c>
      <c r="L513" s="2">
        <v>35667.199999999997</v>
      </c>
      <c r="M513">
        <f t="shared" si="15"/>
        <v>1044265.14</v>
      </c>
      <c r="N513">
        <f t="shared" si="14"/>
        <v>667.2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6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 s="5">
        <v>192.08529899999999</v>
      </c>
      <c r="L514" s="2">
        <v>35192.085298999998</v>
      </c>
      <c r="M514">
        <f t="shared" si="15"/>
        <v>3605753.7</v>
      </c>
      <c r="N514">
        <f t="shared" si="14"/>
        <v>192.08529899999999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6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 s="5">
        <v>619.97388899999999</v>
      </c>
      <c r="L515" s="2">
        <v>35619.973889000001</v>
      </c>
      <c r="M515">
        <f t="shared" si="15"/>
        <v>847003.68</v>
      </c>
      <c r="N515">
        <f t="shared" ref="N515:N578" si="16">VALUE(SUBSTITUTE(K515,";",""))</f>
        <v>619.97388899999999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6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 s="5">
        <v>1002.782553</v>
      </c>
      <c r="L516" s="2">
        <v>36002.782552999997</v>
      </c>
      <c r="M516">
        <f t="shared" ref="M516:M579" si="17">VALUE(SUBSTITUTE(E516,"%",""))</f>
        <v>827878.65</v>
      </c>
      <c r="N516">
        <f t="shared" si="16"/>
        <v>1002.782553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6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 s="5">
        <v>321.60000000000002</v>
      </c>
      <c r="L517" s="2">
        <v>35321.599999999999</v>
      </c>
      <c r="M517">
        <f t="shared" si="17"/>
        <v>478893.26</v>
      </c>
      <c r="N517">
        <f t="shared" si="16"/>
        <v>321.60000000000002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6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 s="5">
        <v>384</v>
      </c>
      <c r="L518" s="2">
        <v>35384</v>
      </c>
      <c r="M518">
        <f t="shared" si="17"/>
        <v>308799.99</v>
      </c>
      <c r="N518">
        <f t="shared" si="16"/>
        <v>384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6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 s="5">
        <v>251.774574</v>
      </c>
      <c r="L519" s="2">
        <v>35251.774574000003</v>
      </c>
      <c r="M519">
        <f t="shared" si="17"/>
        <v>444373.62</v>
      </c>
      <c r="N519">
        <f t="shared" si="16"/>
        <v>251.774574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6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 s="5">
        <v>866.20832099999996</v>
      </c>
      <c r="L520" s="2">
        <v>35866.208320999998</v>
      </c>
      <c r="M520">
        <f t="shared" si="17"/>
        <v>798408.65</v>
      </c>
      <c r="N520">
        <f t="shared" si="16"/>
        <v>866.20832099999996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6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 s="5">
        <v>1210.9209490000001</v>
      </c>
      <c r="L521" s="2">
        <v>36210.920948999999</v>
      </c>
      <c r="M521">
        <f t="shared" si="17"/>
        <v>718097.1</v>
      </c>
      <c r="N521">
        <f t="shared" si="16"/>
        <v>1210.9209490000001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6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 s="5">
        <v>599.64846599999998</v>
      </c>
      <c r="L522" s="2">
        <v>35599.648465999999</v>
      </c>
      <c r="M522">
        <f t="shared" si="17"/>
        <v>1565603.43</v>
      </c>
      <c r="N522">
        <f t="shared" si="16"/>
        <v>599.64846599999998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6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 s="5">
        <v>787.99331299999994</v>
      </c>
      <c r="L523" s="2">
        <v>35787.993312999999</v>
      </c>
      <c r="M523">
        <f t="shared" si="17"/>
        <v>578018.22</v>
      </c>
      <c r="N523">
        <f t="shared" si="16"/>
        <v>787.99331299999994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6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 s="5">
        <v>2027.724442</v>
      </c>
      <c r="L524" s="2">
        <v>37027.724441999999</v>
      </c>
      <c r="M524">
        <f t="shared" si="17"/>
        <v>2071494.04</v>
      </c>
      <c r="N524">
        <f t="shared" si="16"/>
        <v>2027.724442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6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 s="5">
        <v>619.20000000000005</v>
      </c>
      <c r="L525" s="2">
        <v>35619.199999999997</v>
      </c>
      <c r="M525">
        <f t="shared" si="17"/>
        <v>533735.24</v>
      </c>
      <c r="N525">
        <f t="shared" si="16"/>
        <v>619.20000000000005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6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 s="5">
        <v>72.852046999999999</v>
      </c>
      <c r="L526" s="2">
        <v>35072.852047</v>
      </c>
      <c r="M526">
        <f t="shared" si="17"/>
        <v>505082.62</v>
      </c>
      <c r="N526">
        <f t="shared" si="16"/>
        <v>72.852046999999999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6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 s="5">
        <v>449.81967100000003</v>
      </c>
      <c r="L527" s="2">
        <v>35449.819670999997</v>
      </c>
      <c r="M527">
        <f t="shared" si="17"/>
        <v>511662.4</v>
      </c>
      <c r="N527">
        <f t="shared" si="16"/>
        <v>449.81967100000003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6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 s="5">
        <v>302.39999999999998</v>
      </c>
      <c r="L528" s="2">
        <v>35302.400000000001</v>
      </c>
      <c r="M528">
        <f t="shared" si="17"/>
        <v>726873.7</v>
      </c>
      <c r="N528">
        <f t="shared" si="16"/>
        <v>302.39999999999998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6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 s="5">
        <v>316.8</v>
      </c>
      <c r="L529" s="2">
        <v>35316.800000000003</v>
      </c>
      <c r="M529">
        <f t="shared" si="17"/>
        <v>261661.39</v>
      </c>
      <c r="N529">
        <f t="shared" si="16"/>
        <v>316.8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6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 s="5">
        <v>489.6</v>
      </c>
      <c r="L530" s="2">
        <v>35489.599999999999</v>
      </c>
      <c r="M530">
        <f t="shared" si="17"/>
        <v>373843.62</v>
      </c>
      <c r="N530">
        <f t="shared" si="16"/>
        <v>489.6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6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 s="5">
        <v>56.60333</v>
      </c>
      <c r="L531" s="2">
        <v>35056.603329999998</v>
      </c>
      <c r="M531">
        <f t="shared" si="17"/>
        <v>272535.64</v>
      </c>
      <c r="N531">
        <f t="shared" si="16"/>
        <v>56.60333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6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 s="5">
        <v>259.06086199999999</v>
      </c>
      <c r="L532" s="2">
        <v>35259.060861999998</v>
      </c>
      <c r="M532">
        <f t="shared" si="17"/>
        <v>545386.12</v>
      </c>
      <c r="N532">
        <f t="shared" si="16"/>
        <v>259.06086199999999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6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 s="5">
        <v>456</v>
      </c>
      <c r="L533" s="2">
        <v>35456</v>
      </c>
      <c r="M533">
        <f t="shared" si="17"/>
        <v>684615.03</v>
      </c>
      <c r="N533">
        <f t="shared" si="16"/>
        <v>456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6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 s="5">
        <v>364.8</v>
      </c>
      <c r="L534" s="2">
        <v>35364.800000000003</v>
      </c>
      <c r="M534">
        <f t="shared" si="17"/>
        <v>617291.42000000004</v>
      </c>
      <c r="N534">
        <f t="shared" si="16"/>
        <v>364.8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6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 s="5">
        <v>470.4</v>
      </c>
      <c r="L535" s="2">
        <v>35470.400000000001</v>
      </c>
      <c r="M535">
        <f t="shared" si="17"/>
        <v>1034632.45</v>
      </c>
      <c r="N535">
        <f t="shared" si="16"/>
        <v>470.4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6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 s="5">
        <v>299.35608300000001</v>
      </c>
      <c r="L536" s="2">
        <v>35299.356082999999</v>
      </c>
      <c r="M536">
        <f t="shared" si="17"/>
        <v>699700.86</v>
      </c>
      <c r="N536">
        <f t="shared" si="16"/>
        <v>299.35608300000001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6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 s="5">
        <v>699.16790000000003</v>
      </c>
      <c r="L537" s="2">
        <v>35699.1679</v>
      </c>
      <c r="M537">
        <f t="shared" si="17"/>
        <v>419625.77</v>
      </c>
      <c r="N537">
        <f t="shared" si="16"/>
        <v>699.16790000000003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6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 s="5">
        <v>117.959654</v>
      </c>
      <c r="L538" s="2">
        <v>35117.959653999998</v>
      </c>
      <c r="M538">
        <f t="shared" si="17"/>
        <v>785810.98</v>
      </c>
      <c r="N538">
        <f t="shared" si="16"/>
        <v>117.959654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6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 s="5">
        <v>545.24034099999994</v>
      </c>
      <c r="L539" s="2">
        <v>35545.240340999997</v>
      </c>
      <c r="M539">
        <f t="shared" si="17"/>
        <v>606434.4</v>
      </c>
      <c r="N539">
        <f t="shared" si="16"/>
        <v>545.24034099999994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6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 s="5">
        <v>350.4</v>
      </c>
      <c r="L540" s="2">
        <v>35350.400000000001</v>
      </c>
      <c r="M540">
        <f t="shared" si="17"/>
        <v>1749752.2</v>
      </c>
      <c r="N540">
        <f t="shared" si="16"/>
        <v>350.4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6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 s="5">
        <v>328.23143199999998</v>
      </c>
      <c r="L541" s="2">
        <v>35328.231432</v>
      </c>
      <c r="M541">
        <f t="shared" si="17"/>
        <v>897064.73</v>
      </c>
      <c r="N541">
        <f t="shared" si="16"/>
        <v>328.23143199999998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6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 s="5">
        <v>66.568641999999997</v>
      </c>
      <c r="L542" s="2">
        <v>35066.568641999998</v>
      </c>
      <c r="M542">
        <f t="shared" si="17"/>
        <v>592311.72</v>
      </c>
      <c r="N542">
        <f t="shared" si="16"/>
        <v>66.568641999999997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6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 s="5">
        <v>1382.4</v>
      </c>
      <c r="L543" s="2">
        <v>36382.400000000001</v>
      </c>
      <c r="M543">
        <f t="shared" si="17"/>
        <v>3585059.94</v>
      </c>
      <c r="N543">
        <f t="shared" si="16"/>
        <v>1382.4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6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 s="5">
        <v>121.306839</v>
      </c>
      <c r="L544" s="2">
        <v>35121.306838999997</v>
      </c>
      <c r="M544">
        <f t="shared" si="17"/>
        <v>870984.53</v>
      </c>
      <c r="N544">
        <f t="shared" si="16"/>
        <v>121.306839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6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 s="5">
        <v>609.6</v>
      </c>
      <c r="L545" s="2">
        <v>35609.599999999999</v>
      </c>
      <c r="M545">
        <f t="shared" si="17"/>
        <v>1330933.52</v>
      </c>
      <c r="N545">
        <f t="shared" si="16"/>
        <v>609.6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6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 s="5">
        <v>542.4</v>
      </c>
      <c r="L546" s="2">
        <v>35542.400000000001</v>
      </c>
      <c r="M546">
        <f t="shared" si="17"/>
        <v>452850.49</v>
      </c>
      <c r="N546">
        <f t="shared" si="16"/>
        <v>542.4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6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 s="5">
        <v>532.79999999999995</v>
      </c>
      <c r="L547" s="2">
        <v>35532.800000000003</v>
      </c>
      <c r="M547">
        <f t="shared" si="17"/>
        <v>279190.65000000002</v>
      </c>
      <c r="N547">
        <f t="shared" si="16"/>
        <v>532.79999999999995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6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 s="5">
        <v>125.93300499999999</v>
      </c>
      <c r="L548" s="2">
        <v>35125.933004999999</v>
      </c>
      <c r="M548">
        <f t="shared" si="17"/>
        <v>443441.12</v>
      </c>
      <c r="N548">
        <f t="shared" si="16"/>
        <v>125.93300499999999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6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 s="5">
        <v>655.41332999999997</v>
      </c>
      <c r="L549" s="2">
        <v>35655.413330000003</v>
      </c>
      <c r="M549">
        <f t="shared" si="17"/>
        <v>799600.75</v>
      </c>
      <c r="N549">
        <f t="shared" si="16"/>
        <v>655.41332999999997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6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 s="5">
        <v>312</v>
      </c>
      <c r="L550" s="2">
        <v>35312</v>
      </c>
      <c r="M550">
        <f t="shared" si="17"/>
        <v>512973.9</v>
      </c>
      <c r="N550">
        <f t="shared" si="16"/>
        <v>312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6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 s="5">
        <v>345.6</v>
      </c>
      <c r="L551" s="2">
        <v>35345.599999999999</v>
      </c>
      <c r="M551">
        <f t="shared" si="17"/>
        <v>569717.52</v>
      </c>
      <c r="N551">
        <f t="shared" si="16"/>
        <v>345.6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6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 s="5">
        <v>673.34265000000005</v>
      </c>
      <c r="L552" s="2">
        <v>35673.342649999999</v>
      </c>
      <c r="M552">
        <f t="shared" si="17"/>
        <v>921713.06</v>
      </c>
      <c r="N552">
        <f t="shared" si="16"/>
        <v>673.34265000000005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6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 s="5">
        <v>619.20000000000005</v>
      </c>
      <c r="L553" s="2">
        <v>35619.199999999997</v>
      </c>
      <c r="M553">
        <f t="shared" si="17"/>
        <v>1020892.76</v>
      </c>
      <c r="N553">
        <f t="shared" si="16"/>
        <v>619.20000000000005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6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 s="5">
        <v>513.6</v>
      </c>
      <c r="L554" s="2">
        <v>35513.599999999999</v>
      </c>
      <c r="M554">
        <f t="shared" si="17"/>
        <v>417068.73</v>
      </c>
      <c r="N554">
        <f t="shared" si="16"/>
        <v>513.6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6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 s="5">
        <v>23.810490999999999</v>
      </c>
      <c r="L555" s="2">
        <v>35023.810490999997</v>
      </c>
      <c r="M555">
        <f t="shared" si="17"/>
        <v>450540.58</v>
      </c>
      <c r="N555">
        <f t="shared" si="16"/>
        <v>23.810490999999999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6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 s="5">
        <v>451.2</v>
      </c>
      <c r="L556" s="2">
        <v>35451.199999999997</v>
      </c>
      <c r="M556">
        <f t="shared" si="17"/>
        <v>310756.86</v>
      </c>
      <c r="N556">
        <f t="shared" si="16"/>
        <v>451.2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6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 s="5">
        <v>350.4</v>
      </c>
      <c r="L557" s="2">
        <v>35350.400000000001</v>
      </c>
      <c r="M557">
        <f t="shared" si="17"/>
        <v>552866.5</v>
      </c>
      <c r="N557">
        <f t="shared" si="16"/>
        <v>350.4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6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 s="5">
        <v>307.2</v>
      </c>
      <c r="L558" s="2">
        <v>35307.199999999997</v>
      </c>
      <c r="M558">
        <f t="shared" si="17"/>
        <v>504586.67</v>
      </c>
      <c r="N558">
        <f t="shared" si="16"/>
        <v>307.2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6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 s="5">
        <v>408</v>
      </c>
      <c r="L559" s="2">
        <v>35408</v>
      </c>
      <c r="M559">
        <f t="shared" si="17"/>
        <v>296272.25</v>
      </c>
      <c r="N559">
        <f t="shared" si="16"/>
        <v>408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6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 s="5">
        <v>231.92217299999999</v>
      </c>
      <c r="L560" s="2">
        <v>35231.922172999999</v>
      </c>
      <c r="M560">
        <f t="shared" si="17"/>
        <v>866595.64</v>
      </c>
      <c r="N560">
        <f t="shared" si="16"/>
        <v>231.92217299999999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6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 s="5">
        <v>772.8</v>
      </c>
      <c r="L561" s="2">
        <v>35772.800000000003</v>
      </c>
      <c r="M561">
        <f t="shared" si="17"/>
        <v>1141344.1200000001</v>
      </c>
      <c r="N561">
        <f t="shared" si="16"/>
        <v>772.8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6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 s="5">
        <v>664.98024199999998</v>
      </c>
      <c r="L562" s="2">
        <v>35664.980241999998</v>
      </c>
      <c r="M562">
        <f t="shared" si="17"/>
        <v>1548843.2</v>
      </c>
      <c r="N562">
        <f t="shared" si="16"/>
        <v>664.98024199999998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6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 s="5">
        <v>128.64594600000001</v>
      </c>
      <c r="L563" s="2">
        <v>35128.645945999997</v>
      </c>
      <c r="M563">
        <f t="shared" si="17"/>
        <v>886114.95</v>
      </c>
      <c r="N563">
        <f t="shared" si="16"/>
        <v>128.64594600000001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6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 s="5">
        <v>46.492038999999998</v>
      </c>
      <c r="L564" s="2">
        <v>35046.492038999997</v>
      </c>
      <c r="M564">
        <f t="shared" si="17"/>
        <v>593474.15</v>
      </c>
      <c r="N564">
        <f t="shared" si="16"/>
        <v>46.492038999999998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6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 s="5">
        <v>432</v>
      </c>
      <c r="L565" s="2">
        <v>35432</v>
      </c>
      <c r="M565">
        <f t="shared" si="17"/>
        <v>354323.21</v>
      </c>
      <c r="N565">
        <f t="shared" si="16"/>
        <v>432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6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 s="5">
        <v>78.085149000000001</v>
      </c>
      <c r="L566" s="2">
        <v>35078.085148999999</v>
      </c>
      <c r="M566">
        <f t="shared" si="17"/>
        <v>349002.83</v>
      </c>
      <c r="N566">
        <f t="shared" si="16"/>
        <v>78.085149000000001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6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 s="5">
        <v>564.46655599999997</v>
      </c>
      <c r="L567" s="2">
        <v>35564.466555999999</v>
      </c>
      <c r="M567">
        <f t="shared" si="17"/>
        <v>368309.99</v>
      </c>
      <c r="N567">
        <f t="shared" si="16"/>
        <v>564.46655599999997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6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 s="5">
        <v>739.2</v>
      </c>
      <c r="L568" s="2">
        <v>35739.199999999997</v>
      </c>
      <c r="M568">
        <f t="shared" si="17"/>
        <v>598977.39</v>
      </c>
      <c r="N568">
        <f t="shared" si="16"/>
        <v>739.2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6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 s="5">
        <v>792</v>
      </c>
      <c r="L569" s="2">
        <v>35792</v>
      </c>
      <c r="M569">
        <f t="shared" si="17"/>
        <v>1250084.3</v>
      </c>
      <c r="N569">
        <f t="shared" si="16"/>
        <v>792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6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 s="5">
        <v>289.04073399999999</v>
      </c>
      <c r="L570" s="2">
        <v>35289.040734000002</v>
      </c>
      <c r="M570">
        <f t="shared" si="17"/>
        <v>860915.82</v>
      </c>
      <c r="N570">
        <f t="shared" si="16"/>
        <v>289.04073399999999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6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 s="5">
        <v>155.938593</v>
      </c>
      <c r="L571" s="2">
        <v>35155.938592999999</v>
      </c>
      <c r="M571">
        <f t="shared" si="17"/>
        <v>249745.51</v>
      </c>
      <c r="N571">
        <f t="shared" si="16"/>
        <v>155.938593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6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 s="5">
        <v>302.39999999999998</v>
      </c>
      <c r="L572" s="2">
        <v>35302.400000000001</v>
      </c>
      <c r="M572">
        <f t="shared" si="17"/>
        <v>701917.72</v>
      </c>
      <c r="N572">
        <f t="shared" si="16"/>
        <v>302.39999999999998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6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 s="5">
        <v>326.54942499999999</v>
      </c>
      <c r="L573" s="2">
        <v>35326.549424999997</v>
      </c>
      <c r="M573">
        <f t="shared" si="17"/>
        <v>538792.63</v>
      </c>
      <c r="N573">
        <f t="shared" si="16"/>
        <v>326.54942499999999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6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 s="5">
        <v>653.65668000000005</v>
      </c>
      <c r="L574" s="2">
        <v>35653.65668</v>
      </c>
      <c r="M574">
        <f t="shared" si="17"/>
        <v>616555.75</v>
      </c>
      <c r="N574">
        <f t="shared" si="16"/>
        <v>653.65668000000005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6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 s="5">
        <v>103.93560100000001</v>
      </c>
      <c r="L575" s="2">
        <v>35103.935600999997</v>
      </c>
      <c r="M575">
        <f t="shared" si="17"/>
        <v>273020.28999999998</v>
      </c>
      <c r="N575">
        <f t="shared" si="16"/>
        <v>103.93560100000001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6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 s="5">
        <v>809.53234099999997</v>
      </c>
      <c r="L576" s="2">
        <v>35809.532340999998</v>
      </c>
      <c r="M576">
        <f t="shared" si="17"/>
        <v>516211.69</v>
      </c>
      <c r="N576">
        <f t="shared" si="16"/>
        <v>809.53234099999997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6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 s="5">
        <v>321.60000000000002</v>
      </c>
      <c r="L577" s="2">
        <v>35321.599999999999</v>
      </c>
      <c r="M577">
        <f t="shared" si="17"/>
        <v>793706.48</v>
      </c>
      <c r="N577">
        <f t="shared" si="16"/>
        <v>321.60000000000002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6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 s="5">
        <v>528</v>
      </c>
      <c r="L578" s="2">
        <v>35528</v>
      </c>
      <c r="M578">
        <f t="shared" si="17"/>
        <v>860815.72</v>
      </c>
      <c r="N578">
        <f t="shared" si="16"/>
        <v>528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6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 s="5">
        <v>312</v>
      </c>
      <c r="L579" s="2">
        <v>35312</v>
      </c>
      <c r="M579">
        <f t="shared" si="17"/>
        <v>263254.58</v>
      </c>
      <c r="N579">
        <f t="shared" ref="N579:N642" si="18">VALUE(SUBSTITUTE(K579,";",""))</f>
        <v>312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6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 s="5">
        <v>580.72531000000004</v>
      </c>
      <c r="L580" s="2">
        <v>35580.725310000002</v>
      </c>
      <c r="M580">
        <f t="shared" ref="M580:M643" si="19">VALUE(SUBSTITUTE(E580,"%",""))</f>
        <v>778500.42</v>
      </c>
      <c r="N580">
        <f t="shared" si="18"/>
        <v>580.72531000000004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6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 s="5">
        <v>133.73539500000001</v>
      </c>
      <c r="L581" s="2">
        <v>35133.735395000003</v>
      </c>
      <c r="M581">
        <f t="shared" si="19"/>
        <v>2163983.86</v>
      </c>
      <c r="N581">
        <f t="shared" si="18"/>
        <v>133.73539500000001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6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 s="5">
        <v>238.00507400000001</v>
      </c>
      <c r="L582" s="2">
        <v>35238.005074000001</v>
      </c>
      <c r="M582">
        <f t="shared" si="19"/>
        <v>498082.5</v>
      </c>
      <c r="N582">
        <f t="shared" si="18"/>
        <v>238.00507400000001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6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 s="5">
        <v>1577.6744169999999</v>
      </c>
      <c r="L583" s="2">
        <v>36577.674417000002</v>
      </c>
      <c r="M583">
        <f t="shared" si="19"/>
        <v>745723.78</v>
      </c>
      <c r="N583">
        <f t="shared" si="18"/>
        <v>1577.6744169999999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6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 s="5">
        <v>135.89244400000001</v>
      </c>
      <c r="L584" s="2">
        <v>35135.892443999997</v>
      </c>
      <c r="M584">
        <f t="shared" si="19"/>
        <v>1064093.93</v>
      </c>
      <c r="N584">
        <f t="shared" si="18"/>
        <v>135.89244400000001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6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 s="5">
        <v>135.26124999999999</v>
      </c>
      <c r="L585" s="2">
        <v>35135.261250000003</v>
      </c>
      <c r="M585">
        <f t="shared" si="19"/>
        <v>686250.83</v>
      </c>
      <c r="N585">
        <f t="shared" si="18"/>
        <v>135.26124999999999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6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 s="5">
        <v>571.20000000000005</v>
      </c>
      <c r="L586" s="2">
        <v>35571.199999999997</v>
      </c>
      <c r="M586">
        <f t="shared" si="19"/>
        <v>904898.34</v>
      </c>
      <c r="N586">
        <f t="shared" si="18"/>
        <v>571.20000000000005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6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 s="5">
        <v>331.2</v>
      </c>
      <c r="L587" s="2">
        <v>35331.199999999997</v>
      </c>
      <c r="M587">
        <f t="shared" si="19"/>
        <v>554803.18999999994</v>
      </c>
      <c r="N587">
        <f t="shared" si="18"/>
        <v>331.2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6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 s="5">
        <v>566.4</v>
      </c>
      <c r="L588" s="2">
        <v>35566.400000000001</v>
      </c>
      <c r="M588">
        <f t="shared" si="19"/>
        <v>831268.16</v>
      </c>
      <c r="N588">
        <f t="shared" si="18"/>
        <v>566.4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6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 s="5">
        <v>297.60000000000002</v>
      </c>
      <c r="L589" s="2">
        <v>35297.599999999999</v>
      </c>
      <c r="M589">
        <f t="shared" si="19"/>
        <v>238998.1</v>
      </c>
      <c r="N589">
        <f t="shared" si="18"/>
        <v>297.60000000000002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6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 s="5">
        <v>312</v>
      </c>
      <c r="L590" s="2">
        <v>35312</v>
      </c>
      <c r="M590">
        <f t="shared" si="19"/>
        <v>445811.34</v>
      </c>
      <c r="N590">
        <f t="shared" si="18"/>
        <v>312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6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 s="5">
        <v>637.06345799999997</v>
      </c>
      <c r="L591" s="2">
        <v>35637.063457999997</v>
      </c>
      <c r="M591">
        <f t="shared" si="19"/>
        <v>529574.17000000004</v>
      </c>
      <c r="N591">
        <f t="shared" si="18"/>
        <v>637.06345799999997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6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 s="5">
        <v>537.6</v>
      </c>
      <c r="L592" s="2">
        <v>35537.599999999999</v>
      </c>
      <c r="M592">
        <f t="shared" si="19"/>
        <v>383960.61</v>
      </c>
      <c r="N592">
        <f t="shared" si="18"/>
        <v>537.6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6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 s="5">
        <v>460.8</v>
      </c>
      <c r="L593" s="2">
        <v>35460.800000000003</v>
      </c>
      <c r="M593">
        <f t="shared" si="19"/>
        <v>373150.46</v>
      </c>
      <c r="N593">
        <f t="shared" si="18"/>
        <v>460.8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6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 s="5">
        <v>75.936096000000006</v>
      </c>
      <c r="L594" s="2">
        <v>35075.936095999998</v>
      </c>
      <c r="M594">
        <f t="shared" si="19"/>
        <v>277890.37</v>
      </c>
      <c r="N594">
        <f t="shared" si="18"/>
        <v>75.936096000000006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6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 s="5">
        <v>799.2</v>
      </c>
      <c r="L595" s="2">
        <v>35799.199999999997</v>
      </c>
      <c r="M595">
        <f t="shared" si="19"/>
        <v>401654.2</v>
      </c>
      <c r="N595">
        <f t="shared" si="18"/>
        <v>799.2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6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 s="5">
        <v>136.29108299999999</v>
      </c>
      <c r="L596" s="2">
        <v>35136.291082999996</v>
      </c>
      <c r="M596">
        <f t="shared" si="19"/>
        <v>493094.93</v>
      </c>
      <c r="N596">
        <f t="shared" si="18"/>
        <v>136.29108299999999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6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 s="5">
        <v>67.530904000000007</v>
      </c>
      <c r="L597" s="2">
        <v>35067.530903999999</v>
      </c>
      <c r="M597">
        <f t="shared" si="19"/>
        <v>249131.7</v>
      </c>
      <c r="N597">
        <f t="shared" si="18"/>
        <v>67.530904000000007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6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 s="5">
        <v>312.92125600000003</v>
      </c>
      <c r="L598" s="2">
        <v>35312.921256000001</v>
      </c>
      <c r="M598">
        <f t="shared" si="19"/>
        <v>290887.59000000003</v>
      </c>
      <c r="N598">
        <f t="shared" si="18"/>
        <v>312.92125600000003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6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 s="5">
        <v>166.937747</v>
      </c>
      <c r="L599" s="2">
        <v>35166.937747000004</v>
      </c>
      <c r="M599">
        <f t="shared" si="19"/>
        <v>428294.8</v>
      </c>
      <c r="N599">
        <f t="shared" si="18"/>
        <v>166.937747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6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 s="5">
        <v>566.4</v>
      </c>
      <c r="L600" s="2">
        <v>35566.400000000001</v>
      </c>
      <c r="M600">
        <f t="shared" si="19"/>
        <v>834162.37</v>
      </c>
      <c r="N600">
        <f t="shared" si="18"/>
        <v>566.4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6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 s="5">
        <v>135.382194</v>
      </c>
      <c r="L601" s="2">
        <v>35135.382193999998</v>
      </c>
      <c r="M601">
        <f t="shared" si="19"/>
        <v>509078.13</v>
      </c>
      <c r="N601">
        <f t="shared" si="18"/>
        <v>135.382194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6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 s="5">
        <v>17.742954000000001</v>
      </c>
      <c r="L602" s="2">
        <v>35017.742954000001</v>
      </c>
      <c r="M602">
        <f t="shared" si="19"/>
        <v>736618.83</v>
      </c>
      <c r="N602">
        <f t="shared" si="18"/>
        <v>17.742954000000001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6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 s="5">
        <v>1.8383670000000001</v>
      </c>
      <c r="L603" s="2">
        <v>35001.838366999997</v>
      </c>
      <c r="M603">
        <f t="shared" si="19"/>
        <v>243687.51</v>
      </c>
      <c r="N603">
        <f t="shared" si="18"/>
        <v>1.8383670000000001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6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 s="5">
        <v>197.77600899999999</v>
      </c>
      <c r="L604" s="2">
        <v>35197.776009000001</v>
      </c>
      <c r="M604">
        <f t="shared" si="19"/>
        <v>885268.87</v>
      </c>
      <c r="N604">
        <f t="shared" si="18"/>
        <v>197.77600899999999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6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 s="5">
        <v>612.102262</v>
      </c>
      <c r="L605" s="2">
        <v>35612.102262</v>
      </c>
      <c r="M605">
        <f t="shared" si="19"/>
        <v>2387547.6800000002</v>
      </c>
      <c r="N605">
        <f t="shared" si="18"/>
        <v>612.102262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6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 s="5">
        <v>331.2</v>
      </c>
      <c r="L606" s="2">
        <v>35331.199999999997</v>
      </c>
      <c r="M606">
        <f t="shared" si="19"/>
        <v>560049.65</v>
      </c>
      <c r="N606">
        <f t="shared" si="18"/>
        <v>331.2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6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 s="5">
        <v>316.8</v>
      </c>
      <c r="L607" s="2">
        <v>35316.800000000003</v>
      </c>
      <c r="M607">
        <f t="shared" si="19"/>
        <v>463654.65</v>
      </c>
      <c r="N607">
        <f t="shared" si="18"/>
        <v>316.8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6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 s="5">
        <v>1193.0361539999999</v>
      </c>
      <c r="L608" s="2">
        <v>36193.036154000001</v>
      </c>
      <c r="M608">
        <f t="shared" si="19"/>
        <v>757334.51</v>
      </c>
      <c r="N608">
        <f t="shared" si="18"/>
        <v>1193.0361539999999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6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 s="5">
        <v>600</v>
      </c>
      <c r="L609" s="2">
        <v>35600</v>
      </c>
      <c r="M609">
        <f t="shared" si="19"/>
        <v>1469663.55</v>
      </c>
      <c r="N609">
        <f t="shared" si="18"/>
        <v>600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6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 s="5">
        <v>136.82953699999999</v>
      </c>
      <c r="L610" s="2">
        <v>35136.829536999998</v>
      </c>
      <c r="M610">
        <f t="shared" si="19"/>
        <v>897214.03</v>
      </c>
      <c r="N610">
        <f t="shared" si="18"/>
        <v>136.82953699999999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6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 s="5">
        <v>926.4</v>
      </c>
      <c r="L611" s="2">
        <v>35926.400000000001</v>
      </c>
      <c r="M611">
        <f t="shared" si="19"/>
        <v>772484.01</v>
      </c>
      <c r="N611">
        <f t="shared" si="18"/>
        <v>926.4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6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 s="5">
        <v>392.63639999999998</v>
      </c>
      <c r="L612" s="2">
        <v>35392.636400000003</v>
      </c>
      <c r="M612">
        <f t="shared" si="19"/>
        <v>594667.06999999995</v>
      </c>
      <c r="N612">
        <f t="shared" si="18"/>
        <v>392.63639999999998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6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 s="5">
        <v>215.22647599999999</v>
      </c>
      <c r="L613" s="2">
        <v>35215.226476000003</v>
      </c>
      <c r="M613">
        <f t="shared" si="19"/>
        <v>800054.51</v>
      </c>
      <c r="N613">
        <f t="shared" si="18"/>
        <v>215.22647599999999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6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 s="5">
        <v>160.59866199999999</v>
      </c>
      <c r="L614" s="2">
        <v>35160.598661999997</v>
      </c>
      <c r="M614">
        <f t="shared" si="19"/>
        <v>645756.1</v>
      </c>
      <c r="N614">
        <f t="shared" si="18"/>
        <v>160.59866199999999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6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 s="5">
        <v>371.80302899999998</v>
      </c>
      <c r="L615" s="2">
        <v>35371.803029000002</v>
      </c>
      <c r="M615">
        <f t="shared" si="19"/>
        <v>728144.01</v>
      </c>
      <c r="N615">
        <f t="shared" si="18"/>
        <v>371.80302899999998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6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 s="5">
        <v>312</v>
      </c>
      <c r="L616" s="2">
        <v>35312</v>
      </c>
      <c r="M616">
        <f t="shared" si="19"/>
        <v>259243.78</v>
      </c>
      <c r="N616">
        <f t="shared" si="18"/>
        <v>312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6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 s="5">
        <v>443.67039899999997</v>
      </c>
      <c r="L617" s="2">
        <v>35443.670399000002</v>
      </c>
      <c r="M617">
        <f t="shared" si="19"/>
        <v>467842.34</v>
      </c>
      <c r="N617">
        <f t="shared" si="18"/>
        <v>443.67039899999997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6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 s="5">
        <v>612.30058099999997</v>
      </c>
      <c r="L618" s="2">
        <v>35612.300581000003</v>
      </c>
      <c r="M618">
        <f t="shared" si="19"/>
        <v>1386992.71</v>
      </c>
      <c r="N618">
        <f t="shared" si="18"/>
        <v>612.30058099999997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6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 s="5">
        <v>290.391526</v>
      </c>
      <c r="L619" s="2">
        <v>35290.391525999999</v>
      </c>
      <c r="M619">
        <f t="shared" si="19"/>
        <v>871777.78</v>
      </c>
      <c r="N619">
        <f t="shared" si="18"/>
        <v>290.391526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6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 s="5">
        <v>316.79533700000002</v>
      </c>
      <c r="L620" s="2">
        <v>35316.795337000003</v>
      </c>
      <c r="M620">
        <f t="shared" si="19"/>
        <v>523398.68</v>
      </c>
      <c r="N620">
        <f t="shared" si="18"/>
        <v>316.79533700000002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6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 s="5">
        <v>405.52793700000001</v>
      </c>
      <c r="L621" s="2">
        <v>35405.527936999999</v>
      </c>
      <c r="M621">
        <f t="shared" si="19"/>
        <v>476418.97</v>
      </c>
      <c r="N621">
        <f t="shared" si="18"/>
        <v>405.52793700000001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6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 s="5">
        <v>208.59824599999999</v>
      </c>
      <c r="L622" s="2">
        <v>35208.598246000001</v>
      </c>
      <c r="M622">
        <f t="shared" si="19"/>
        <v>247246.92</v>
      </c>
      <c r="N622">
        <f t="shared" si="18"/>
        <v>208.59824599999999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6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 s="5">
        <v>138.13087899999999</v>
      </c>
      <c r="L623" s="2">
        <v>35138.130878999997</v>
      </c>
      <c r="M623">
        <f t="shared" si="19"/>
        <v>281369.26</v>
      </c>
      <c r="N623">
        <f t="shared" si="18"/>
        <v>138.13087899999999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6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 s="5">
        <v>301.437365</v>
      </c>
      <c r="L624" s="2">
        <v>35301.437364999998</v>
      </c>
      <c r="M624">
        <f t="shared" si="19"/>
        <v>550505.69999999995</v>
      </c>
      <c r="N624">
        <f t="shared" si="18"/>
        <v>301.437365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6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 s="5">
        <v>456.47311500000001</v>
      </c>
      <c r="L625" s="2">
        <v>35456.473115000001</v>
      </c>
      <c r="M625">
        <f t="shared" si="19"/>
        <v>260620.85</v>
      </c>
      <c r="N625">
        <f t="shared" si="18"/>
        <v>456.47311500000001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6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 s="5">
        <v>152.338562</v>
      </c>
      <c r="L626" s="2">
        <v>35152.338561999997</v>
      </c>
      <c r="M626">
        <f t="shared" si="19"/>
        <v>1048194.38</v>
      </c>
      <c r="N626">
        <f t="shared" si="18"/>
        <v>152.338562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6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 s="5">
        <v>491.75536799999998</v>
      </c>
      <c r="L627" s="2">
        <v>35491.755367999998</v>
      </c>
      <c r="M627">
        <f t="shared" si="19"/>
        <v>325676.64</v>
      </c>
      <c r="N627">
        <f t="shared" si="18"/>
        <v>491.75536799999998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6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 s="5">
        <v>48.517439000000003</v>
      </c>
      <c r="L628" s="2">
        <v>35048.517439000003</v>
      </c>
      <c r="M628">
        <f t="shared" si="19"/>
        <v>3047578.05</v>
      </c>
      <c r="N628">
        <f t="shared" si="18"/>
        <v>48.517439000000003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6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 s="5">
        <v>430.37504899999999</v>
      </c>
      <c r="L629" s="2">
        <v>35430.375049000002</v>
      </c>
      <c r="M629">
        <f t="shared" si="19"/>
        <v>636490.22</v>
      </c>
      <c r="N629">
        <f t="shared" si="18"/>
        <v>430.37504899999999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6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 s="5">
        <v>633.6</v>
      </c>
      <c r="L630" s="2">
        <v>35633.599999999999</v>
      </c>
      <c r="M630">
        <f t="shared" si="19"/>
        <v>946850.93</v>
      </c>
      <c r="N630">
        <f t="shared" si="18"/>
        <v>633.6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6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 s="5">
        <v>350.4</v>
      </c>
      <c r="L631" s="2">
        <v>35350.400000000001</v>
      </c>
      <c r="M631">
        <f t="shared" si="19"/>
        <v>563145.18999999994</v>
      </c>
      <c r="N631">
        <f t="shared" si="18"/>
        <v>350.4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6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 s="5">
        <v>246.48912300000001</v>
      </c>
      <c r="L632" s="2">
        <v>35246.489122999999</v>
      </c>
      <c r="M632">
        <f t="shared" si="19"/>
        <v>778099.93</v>
      </c>
      <c r="N632">
        <f t="shared" si="18"/>
        <v>246.48912300000001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6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 s="5">
        <v>128.969729</v>
      </c>
      <c r="L633" s="2">
        <v>35128.969728999997</v>
      </c>
      <c r="M633">
        <f t="shared" si="19"/>
        <v>981652.83</v>
      </c>
      <c r="N633">
        <f t="shared" si="18"/>
        <v>128.969729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6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 s="5">
        <v>185.35535300000001</v>
      </c>
      <c r="L634" s="2">
        <v>35185.355352999999</v>
      </c>
      <c r="M634">
        <f t="shared" si="19"/>
        <v>751913.36</v>
      </c>
      <c r="N634">
        <f t="shared" si="18"/>
        <v>185.35535300000001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6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 s="5">
        <v>1300.8</v>
      </c>
      <c r="L635" s="2">
        <v>36300.800000000003</v>
      </c>
      <c r="M635">
        <f t="shared" si="19"/>
        <v>1017971.7</v>
      </c>
      <c r="N635">
        <f t="shared" si="18"/>
        <v>1300.8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6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 s="5">
        <v>9.0713050000000006</v>
      </c>
      <c r="L636" s="2">
        <v>35009.071304999998</v>
      </c>
      <c r="M636">
        <f t="shared" si="19"/>
        <v>277283.92</v>
      </c>
      <c r="N636">
        <f t="shared" si="18"/>
        <v>9.0713050000000006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6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 s="5">
        <v>133.47531499999999</v>
      </c>
      <c r="L637" s="2">
        <v>35133.475315000003</v>
      </c>
      <c r="M637">
        <f t="shared" si="19"/>
        <v>403750.18</v>
      </c>
      <c r="N637">
        <f t="shared" si="18"/>
        <v>133.47531499999999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6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 s="5">
        <v>141.199465</v>
      </c>
      <c r="L638" s="2">
        <v>35141.199464999998</v>
      </c>
      <c r="M638">
        <f t="shared" si="19"/>
        <v>419196.61</v>
      </c>
      <c r="N638">
        <f t="shared" si="18"/>
        <v>141.199465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6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 s="5">
        <v>321.60000000000002</v>
      </c>
      <c r="L639" s="2">
        <v>35321.599999999999</v>
      </c>
      <c r="M639">
        <f t="shared" si="19"/>
        <v>267686.78999999998</v>
      </c>
      <c r="N639">
        <f t="shared" si="18"/>
        <v>321.60000000000002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6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 s="5">
        <v>623.22361699999999</v>
      </c>
      <c r="L640" s="2">
        <v>35623.223617000003</v>
      </c>
      <c r="M640">
        <f t="shared" si="19"/>
        <v>252395.96</v>
      </c>
      <c r="N640">
        <f t="shared" si="18"/>
        <v>623.22361699999999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6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 s="5">
        <v>427.2</v>
      </c>
      <c r="L641" s="2">
        <v>35427.199999999997</v>
      </c>
      <c r="M641">
        <f t="shared" si="19"/>
        <v>698840.16</v>
      </c>
      <c r="N641">
        <f t="shared" si="18"/>
        <v>427.2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6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 s="5">
        <v>141.72505100000001</v>
      </c>
      <c r="L642" s="2">
        <v>35141.725051000001</v>
      </c>
      <c r="M642">
        <f t="shared" si="19"/>
        <v>874205.78</v>
      </c>
      <c r="N642">
        <f t="shared" si="18"/>
        <v>141.72505100000001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6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 s="5">
        <v>321.60000000000002</v>
      </c>
      <c r="L643" s="2">
        <v>35321.599999999999</v>
      </c>
      <c r="M643">
        <f t="shared" si="19"/>
        <v>267331.96000000002</v>
      </c>
      <c r="N643">
        <f t="shared" ref="N643:N706" si="20">VALUE(SUBSTITUTE(K643,";",""))</f>
        <v>321.60000000000002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6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 s="5">
        <v>494.4</v>
      </c>
      <c r="L644" s="2">
        <v>35494.400000000001</v>
      </c>
      <c r="M644">
        <f t="shared" ref="M644:M707" si="21">VALUE(SUBSTITUTE(E644,"%",""))</f>
        <v>1215732.99</v>
      </c>
      <c r="N644">
        <f t="shared" si="20"/>
        <v>494.4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6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 s="5">
        <v>211.33693700000001</v>
      </c>
      <c r="L645" s="2">
        <v>35211.336937</v>
      </c>
      <c r="M645">
        <f t="shared" si="21"/>
        <v>295776.40000000002</v>
      </c>
      <c r="N645">
        <f t="shared" si="20"/>
        <v>211.33693700000001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6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 s="5">
        <v>147.08030299999999</v>
      </c>
      <c r="L646" s="2">
        <v>35147.080303000002</v>
      </c>
      <c r="M646">
        <f t="shared" si="21"/>
        <v>717390.94</v>
      </c>
      <c r="N646">
        <f t="shared" si="20"/>
        <v>147.08030299999999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6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 s="5">
        <v>862.76295700000003</v>
      </c>
      <c r="L647" s="2">
        <v>35862.762956999999</v>
      </c>
      <c r="M647">
        <f t="shared" si="21"/>
        <v>309953.8</v>
      </c>
      <c r="N647">
        <f t="shared" si="20"/>
        <v>862.76295700000003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6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 s="5">
        <v>513.6</v>
      </c>
      <c r="L648" s="2">
        <v>35513.599999999999</v>
      </c>
      <c r="M648">
        <f t="shared" si="21"/>
        <v>841568.46</v>
      </c>
      <c r="N648">
        <f t="shared" si="20"/>
        <v>513.6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6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 s="5">
        <v>113.36776500000001</v>
      </c>
      <c r="L649" s="2">
        <v>35113.367765000003</v>
      </c>
      <c r="M649">
        <f t="shared" si="21"/>
        <v>2684312.4500000002</v>
      </c>
      <c r="N649">
        <f t="shared" si="20"/>
        <v>113.36776500000001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6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 s="5">
        <v>537.6</v>
      </c>
      <c r="L650" s="2">
        <v>35537.599999999999</v>
      </c>
      <c r="M650">
        <f t="shared" si="21"/>
        <v>1305717.07</v>
      </c>
      <c r="N650">
        <f t="shared" si="20"/>
        <v>537.6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6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 s="5">
        <v>943.2</v>
      </c>
      <c r="L651" s="2">
        <v>35943.199999999997</v>
      </c>
      <c r="M651">
        <f t="shared" si="21"/>
        <v>959995.02</v>
      </c>
      <c r="N651">
        <f t="shared" si="20"/>
        <v>943.2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6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 s="5">
        <v>117.67272199999999</v>
      </c>
      <c r="L652" s="2">
        <v>35117.672722000003</v>
      </c>
      <c r="M652">
        <f t="shared" si="21"/>
        <v>853510.89</v>
      </c>
      <c r="N652">
        <f t="shared" si="20"/>
        <v>117.67272199999999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6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 s="5">
        <v>225.145949</v>
      </c>
      <c r="L653" s="2">
        <v>35225.145948999998</v>
      </c>
      <c r="M653">
        <f t="shared" si="21"/>
        <v>829348.19</v>
      </c>
      <c r="N653">
        <f t="shared" si="20"/>
        <v>225.145949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6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 s="5">
        <v>456</v>
      </c>
      <c r="L654" s="2">
        <v>35456</v>
      </c>
      <c r="M654">
        <f t="shared" si="21"/>
        <v>684615.03</v>
      </c>
      <c r="N654">
        <f t="shared" si="20"/>
        <v>456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6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 s="5">
        <v>182.43256500000001</v>
      </c>
      <c r="L655" s="2">
        <v>35182.432565000003</v>
      </c>
      <c r="M655">
        <f t="shared" si="21"/>
        <v>663685.98</v>
      </c>
      <c r="N655">
        <f t="shared" si="20"/>
        <v>182.43256500000001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6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 s="5">
        <v>148.17315199999999</v>
      </c>
      <c r="L656" s="2">
        <v>35148.173152000003</v>
      </c>
      <c r="M656">
        <f t="shared" si="21"/>
        <v>560908.25</v>
      </c>
      <c r="N656">
        <f t="shared" si="20"/>
        <v>148.17315199999999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6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 s="5">
        <v>525.6</v>
      </c>
      <c r="L657" s="2">
        <v>35525.599999999999</v>
      </c>
      <c r="M657">
        <f t="shared" si="21"/>
        <v>507732.09</v>
      </c>
      <c r="N657">
        <f t="shared" si="20"/>
        <v>525.6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6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 s="5">
        <v>155.57080199999999</v>
      </c>
      <c r="L658" s="2">
        <v>35155.570802000002</v>
      </c>
      <c r="M658">
        <f t="shared" si="21"/>
        <v>527562.69999999995</v>
      </c>
      <c r="N658">
        <f t="shared" si="20"/>
        <v>155.57080199999999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6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 s="5">
        <v>156.12491399999999</v>
      </c>
      <c r="L659" s="2">
        <v>35156.124914</v>
      </c>
      <c r="M659">
        <f t="shared" si="21"/>
        <v>251459.20000000001</v>
      </c>
      <c r="N659">
        <f t="shared" si="20"/>
        <v>156.12491399999999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6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 s="5">
        <v>212.391975</v>
      </c>
      <c r="L660" s="2">
        <v>35212.391974999999</v>
      </c>
      <c r="M660">
        <f t="shared" si="21"/>
        <v>343525.01</v>
      </c>
      <c r="N660">
        <f t="shared" si="20"/>
        <v>212.391975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6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 s="5">
        <v>297.60000000000002</v>
      </c>
      <c r="L661" s="2">
        <v>35297.599999999999</v>
      </c>
      <c r="M661">
        <f t="shared" si="21"/>
        <v>662461.18000000005</v>
      </c>
      <c r="N661">
        <f t="shared" si="20"/>
        <v>297.60000000000002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6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 s="5">
        <v>174.04156599999999</v>
      </c>
      <c r="L662" s="2">
        <v>35174.041566</v>
      </c>
      <c r="M662">
        <f t="shared" si="21"/>
        <v>575744.23</v>
      </c>
      <c r="N662">
        <f t="shared" si="20"/>
        <v>174.04156599999999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6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 s="5">
        <v>156.12491399999999</v>
      </c>
      <c r="L663" s="2">
        <v>35156.124914</v>
      </c>
      <c r="M663">
        <f t="shared" si="21"/>
        <v>251459.20000000001</v>
      </c>
      <c r="N663">
        <f t="shared" si="20"/>
        <v>156.12491399999999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6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 s="5">
        <v>486.27855699999998</v>
      </c>
      <c r="L664" s="2">
        <v>35486.278556999998</v>
      </c>
      <c r="M664">
        <f t="shared" si="21"/>
        <v>288645.15999999997</v>
      </c>
      <c r="N664">
        <f t="shared" si="20"/>
        <v>486.27855699999998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6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 s="5">
        <v>345.6</v>
      </c>
      <c r="L665" s="2">
        <v>35345.599999999999</v>
      </c>
      <c r="M665">
        <f t="shared" si="21"/>
        <v>534143.88</v>
      </c>
      <c r="N665">
        <f t="shared" si="20"/>
        <v>345.6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6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 s="5">
        <v>1.924709</v>
      </c>
      <c r="L666" s="2">
        <v>35001.924708999999</v>
      </c>
      <c r="M666">
        <f t="shared" si="21"/>
        <v>416001.81</v>
      </c>
      <c r="N666">
        <f t="shared" si="20"/>
        <v>1.924709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6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 s="5">
        <v>518.4</v>
      </c>
      <c r="L667" s="2">
        <v>35518.400000000001</v>
      </c>
      <c r="M667">
        <f t="shared" si="21"/>
        <v>284624.53999999998</v>
      </c>
      <c r="N667">
        <f t="shared" si="20"/>
        <v>518.4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6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 s="5">
        <v>326.39999999999998</v>
      </c>
      <c r="L668" s="2">
        <v>35326.400000000001</v>
      </c>
      <c r="M668">
        <f t="shared" si="21"/>
        <v>477025.66</v>
      </c>
      <c r="N668">
        <f t="shared" si="20"/>
        <v>326.39999999999998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6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 s="5">
        <v>262.12205</v>
      </c>
      <c r="L669" s="2">
        <v>35262.122049999998</v>
      </c>
      <c r="M669">
        <f t="shared" si="21"/>
        <v>505961.62</v>
      </c>
      <c r="N669">
        <f t="shared" si="20"/>
        <v>262.12205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6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 s="5">
        <v>921.6</v>
      </c>
      <c r="L670" s="2">
        <v>35921.599999999999</v>
      </c>
      <c r="M670">
        <f t="shared" si="21"/>
        <v>909574.46</v>
      </c>
      <c r="N670">
        <f t="shared" si="20"/>
        <v>921.6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6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 s="5">
        <v>541.69565799999998</v>
      </c>
      <c r="L671" s="2">
        <v>35541.695657999997</v>
      </c>
      <c r="M671">
        <f t="shared" si="21"/>
        <v>268886.40000000002</v>
      </c>
      <c r="N671">
        <f t="shared" si="20"/>
        <v>541.69565799999998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6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 s="5">
        <v>326.39999999999998</v>
      </c>
      <c r="L672" s="2">
        <v>35326.400000000001</v>
      </c>
      <c r="M672">
        <f t="shared" si="21"/>
        <v>827763.76</v>
      </c>
      <c r="N672">
        <f t="shared" si="20"/>
        <v>326.39999999999998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6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 s="5">
        <v>327.68266899999998</v>
      </c>
      <c r="L673" s="2">
        <v>35327.682669000002</v>
      </c>
      <c r="M673">
        <f t="shared" si="21"/>
        <v>905793.53</v>
      </c>
      <c r="N673">
        <f t="shared" si="20"/>
        <v>327.68266899999998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6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 s="5">
        <v>456</v>
      </c>
      <c r="L674" s="2">
        <v>35456</v>
      </c>
      <c r="M674">
        <f t="shared" si="21"/>
        <v>380175.04</v>
      </c>
      <c r="N674">
        <f t="shared" si="20"/>
        <v>456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6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 s="5">
        <v>1265.5703020000001</v>
      </c>
      <c r="L675" s="2">
        <v>36265.570302</v>
      </c>
      <c r="M675">
        <f t="shared" si="21"/>
        <v>933934.16</v>
      </c>
      <c r="N675">
        <f t="shared" si="20"/>
        <v>1265.5703020000001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6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 s="5">
        <v>63.043196999999999</v>
      </c>
      <c r="L676" s="2">
        <v>35063.043196999999</v>
      </c>
      <c r="M676">
        <f t="shared" si="21"/>
        <v>252012.32</v>
      </c>
      <c r="N676">
        <f t="shared" si="20"/>
        <v>63.043196999999999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6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 s="5">
        <v>336</v>
      </c>
      <c r="L677" s="2">
        <v>35336</v>
      </c>
      <c r="M677">
        <f t="shared" si="21"/>
        <v>498409.53</v>
      </c>
      <c r="N677">
        <f t="shared" si="20"/>
        <v>336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6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 s="5">
        <v>15.631363</v>
      </c>
      <c r="L678" s="2">
        <v>35015.631363</v>
      </c>
      <c r="M678">
        <f t="shared" si="21"/>
        <v>259574.8</v>
      </c>
      <c r="N678">
        <f t="shared" si="20"/>
        <v>15.631363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6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 s="5">
        <v>441.6</v>
      </c>
      <c r="L679" s="2">
        <v>35441.599999999999</v>
      </c>
      <c r="M679">
        <f t="shared" si="21"/>
        <v>743769.33</v>
      </c>
      <c r="N679">
        <f t="shared" si="20"/>
        <v>441.6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6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 s="5">
        <v>375.86609099999998</v>
      </c>
      <c r="L680" s="2">
        <v>35375.866091000004</v>
      </c>
      <c r="M680">
        <f t="shared" si="21"/>
        <v>1453678.76</v>
      </c>
      <c r="N680">
        <f t="shared" si="20"/>
        <v>375.86609099999998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6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 s="5">
        <v>364.8</v>
      </c>
      <c r="L681" s="2">
        <v>35364.800000000003</v>
      </c>
      <c r="M681">
        <f t="shared" si="21"/>
        <v>591330.59</v>
      </c>
      <c r="N681">
        <f t="shared" si="20"/>
        <v>364.8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6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 s="5">
        <v>355.2</v>
      </c>
      <c r="L682" s="2">
        <v>35355.199999999997</v>
      </c>
      <c r="M682">
        <f t="shared" si="21"/>
        <v>277166.3</v>
      </c>
      <c r="N682">
        <f t="shared" si="20"/>
        <v>355.2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6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 s="5">
        <v>452.616872</v>
      </c>
      <c r="L683" s="2">
        <v>35452.616871999999</v>
      </c>
      <c r="M683">
        <f t="shared" si="21"/>
        <v>2919436.64</v>
      </c>
      <c r="N683">
        <f t="shared" si="20"/>
        <v>452.616872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6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 s="5">
        <v>113.45012199999999</v>
      </c>
      <c r="L684" s="2">
        <v>35113.450122000002</v>
      </c>
      <c r="M684">
        <f t="shared" si="21"/>
        <v>988038.58</v>
      </c>
      <c r="N684">
        <f t="shared" si="20"/>
        <v>113.45012199999999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6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 s="5">
        <v>480</v>
      </c>
      <c r="L685" s="2">
        <v>35480</v>
      </c>
      <c r="M685">
        <f t="shared" si="21"/>
        <v>1511440.24</v>
      </c>
      <c r="N685">
        <f t="shared" si="20"/>
        <v>480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6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 s="5">
        <v>16.034510000000001</v>
      </c>
      <c r="L686" s="2">
        <v>35016.034509999998</v>
      </c>
      <c r="M686">
        <f t="shared" si="21"/>
        <v>575991.07999999996</v>
      </c>
      <c r="N686">
        <f t="shared" si="20"/>
        <v>16.034510000000001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6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 s="5">
        <v>615.27228000000002</v>
      </c>
      <c r="L687" s="2">
        <v>35615.272279999997</v>
      </c>
      <c r="M687">
        <f t="shared" si="21"/>
        <v>849516.42</v>
      </c>
      <c r="N687">
        <f t="shared" si="20"/>
        <v>615.27228000000002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6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 s="5">
        <v>615.25630100000001</v>
      </c>
      <c r="L688" s="2">
        <v>35615.256301000001</v>
      </c>
      <c r="M688">
        <f t="shared" si="21"/>
        <v>438118.42</v>
      </c>
      <c r="N688">
        <f t="shared" si="20"/>
        <v>615.25630100000001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6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 s="5">
        <v>512.66245000000004</v>
      </c>
      <c r="L689" s="2">
        <v>35512.662450000003</v>
      </c>
      <c r="M689">
        <f t="shared" si="21"/>
        <v>699782.74</v>
      </c>
      <c r="N689">
        <f t="shared" si="20"/>
        <v>512.66245000000004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6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 s="5">
        <v>74.523934999999994</v>
      </c>
      <c r="L690" s="2">
        <v>35074.523934999997</v>
      </c>
      <c r="M690">
        <f t="shared" si="21"/>
        <v>1143058.8500000001</v>
      </c>
      <c r="N690">
        <f t="shared" si="20"/>
        <v>74.523934999999994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6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 s="5">
        <v>426.072946</v>
      </c>
      <c r="L691" s="2">
        <v>35426.072946</v>
      </c>
      <c r="M691">
        <f t="shared" si="21"/>
        <v>748248.61</v>
      </c>
      <c r="N691">
        <f t="shared" si="20"/>
        <v>426.072946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6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 s="5">
        <v>169.28778500000001</v>
      </c>
      <c r="L692" s="2">
        <v>35169.287785</v>
      </c>
      <c r="M692">
        <f t="shared" si="21"/>
        <v>859691.66</v>
      </c>
      <c r="N692">
        <f t="shared" si="20"/>
        <v>169.28778500000001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6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 s="5">
        <v>419.46414299999998</v>
      </c>
      <c r="L693" s="2">
        <v>35419.464142999997</v>
      </c>
      <c r="M693">
        <f t="shared" si="21"/>
        <v>785496.08</v>
      </c>
      <c r="N693">
        <f t="shared" si="20"/>
        <v>419.46414299999998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6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 s="5">
        <v>201.455005</v>
      </c>
      <c r="L694" s="2">
        <v>35201.455005000003</v>
      </c>
      <c r="M694">
        <f t="shared" si="21"/>
        <v>258240.85</v>
      </c>
      <c r="N694">
        <f t="shared" si="20"/>
        <v>201.455005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6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 s="5">
        <v>158.077504</v>
      </c>
      <c r="L695" s="2">
        <v>35158.077504000001</v>
      </c>
      <c r="M695">
        <f t="shared" si="21"/>
        <v>907576.82</v>
      </c>
      <c r="N695">
        <f t="shared" si="20"/>
        <v>158.077504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6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 s="5">
        <v>494.4</v>
      </c>
      <c r="L696" s="2">
        <v>35494.400000000001</v>
      </c>
      <c r="M696">
        <f t="shared" si="21"/>
        <v>411858.86</v>
      </c>
      <c r="N696">
        <f t="shared" si="20"/>
        <v>494.4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6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 s="5">
        <v>494.4</v>
      </c>
      <c r="L697" s="2">
        <v>35494.400000000001</v>
      </c>
      <c r="M697">
        <f t="shared" si="21"/>
        <v>1215732.99</v>
      </c>
      <c r="N697">
        <f t="shared" si="20"/>
        <v>494.4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6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 s="5">
        <v>326.39999999999998</v>
      </c>
      <c r="L698" s="2">
        <v>35326.400000000001</v>
      </c>
      <c r="M698">
        <f t="shared" si="21"/>
        <v>515281.96</v>
      </c>
      <c r="N698">
        <f t="shared" si="20"/>
        <v>326.39999999999998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6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 s="5">
        <v>669.6</v>
      </c>
      <c r="L699" s="2">
        <v>35669.599999999999</v>
      </c>
      <c r="M699">
        <f t="shared" si="21"/>
        <v>651297.65</v>
      </c>
      <c r="N699">
        <f t="shared" si="20"/>
        <v>669.6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6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 s="5">
        <v>395.729716</v>
      </c>
      <c r="L700" s="2">
        <v>35395.729716000002</v>
      </c>
      <c r="M700">
        <f t="shared" si="21"/>
        <v>2778969.24</v>
      </c>
      <c r="N700">
        <f t="shared" si="20"/>
        <v>395.729716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6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 s="5">
        <v>159.756733</v>
      </c>
      <c r="L701" s="2">
        <v>35159.756733000002</v>
      </c>
      <c r="M701">
        <f t="shared" si="21"/>
        <v>266727</v>
      </c>
      <c r="N701">
        <f t="shared" si="20"/>
        <v>159.756733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6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 s="5">
        <v>58.557552000000001</v>
      </c>
      <c r="L702" s="2">
        <v>35058.557551999998</v>
      </c>
      <c r="M702">
        <f t="shared" si="21"/>
        <v>1092840.71</v>
      </c>
      <c r="N702">
        <f t="shared" si="20"/>
        <v>58.557552000000001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6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 s="5">
        <v>302.39999999999998</v>
      </c>
      <c r="L703" s="2">
        <v>35302.400000000001</v>
      </c>
      <c r="M703">
        <f t="shared" si="21"/>
        <v>761538.13</v>
      </c>
      <c r="N703">
        <f t="shared" si="20"/>
        <v>302.39999999999998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6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 s="5">
        <v>316.8</v>
      </c>
      <c r="L704" s="2">
        <v>35316.800000000003</v>
      </c>
      <c r="M704">
        <f t="shared" si="21"/>
        <v>200435.07</v>
      </c>
      <c r="N704">
        <f t="shared" si="20"/>
        <v>316.8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6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 s="5">
        <v>8.5829710000000006</v>
      </c>
      <c r="L705" s="2">
        <v>35008.582971000003</v>
      </c>
      <c r="M705">
        <f t="shared" si="21"/>
        <v>243468.12</v>
      </c>
      <c r="N705">
        <f t="shared" si="20"/>
        <v>8.5829710000000006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6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 s="5">
        <v>285.41847300000001</v>
      </c>
      <c r="L706" s="2">
        <v>35285.418472999998</v>
      </c>
      <c r="M706">
        <f t="shared" si="21"/>
        <v>1419536.03</v>
      </c>
      <c r="N706">
        <f t="shared" si="20"/>
        <v>285.41847300000001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6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 s="5">
        <v>566.4</v>
      </c>
      <c r="L707" s="2">
        <v>35566.400000000001</v>
      </c>
      <c r="M707">
        <f t="shared" si="21"/>
        <v>942768.49</v>
      </c>
      <c r="N707">
        <f t="shared" ref="N707:N770" si="22">VALUE(SUBSTITUTE(K707,";",""))</f>
        <v>566.4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6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 s="5">
        <v>410.50831599999998</v>
      </c>
      <c r="L708" s="2">
        <v>35410.508315999999</v>
      </c>
      <c r="M708">
        <f t="shared" ref="M708:M771" si="23">VALUE(SUBSTITUTE(E708,"%",""))</f>
        <v>1198242.0900000001</v>
      </c>
      <c r="N708">
        <f t="shared" si="22"/>
        <v>410.50831599999998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6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 s="5">
        <v>244.23134999999999</v>
      </c>
      <c r="L709" s="2">
        <v>35244.231350000002</v>
      </c>
      <c r="M709">
        <f t="shared" si="23"/>
        <v>310278.95</v>
      </c>
      <c r="N709">
        <f t="shared" si="22"/>
        <v>244.23134999999999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6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 s="5">
        <v>218.59806499999999</v>
      </c>
      <c r="L710" s="2">
        <v>35218.598064999998</v>
      </c>
      <c r="M710">
        <f t="shared" si="23"/>
        <v>422263.12</v>
      </c>
      <c r="N710">
        <f t="shared" si="22"/>
        <v>218.59806499999999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6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 s="5">
        <v>643.82671600000003</v>
      </c>
      <c r="L711" s="2">
        <v>35643.826716000003</v>
      </c>
      <c r="M711">
        <f t="shared" si="23"/>
        <v>402381.44</v>
      </c>
      <c r="N711">
        <f t="shared" si="22"/>
        <v>643.82671600000003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6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 s="5">
        <v>336</v>
      </c>
      <c r="L712" s="2">
        <v>35336</v>
      </c>
      <c r="M712">
        <f t="shared" si="23"/>
        <v>529715.18000000005</v>
      </c>
      <c r="N712">
        <f t="shared" si="22"/>
        <v>336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6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 s="5">
        <v>312</v>
      </c>
      <c r="L713" s="2">
        <v>35312</v>
      </c>
      <c r="M713">
        <f t="shared" si="23"/>
        <v>2142363.7200000002</v>
      </c>
      <c r="N713">
        <f t="shared" si="22"/>
        <v>312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6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 s="5">
        <v>497.04729700000001</v>
      </c>
      <c r="L714" s="2">
        <v>35497.047296999997</v>
      </c>
      <c r="M714">
        <f t="shared" si="23"/>
        <v>441620.62</v>
      </c>
      <c r="N714">
        <f t="shared" si="22"/>
        <v>497.04729700000001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6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 s="5">
        <v>1022.4</v>
      </c>
      <c r="L715" s="2">
        <v>36022.400000000001</v>
      </c>
      <c r="M715">
        <f t="shared" si="23"/>
        <v>463903.52</v>
      </c>
      <c r="N715">
        <f t="shared" si="22"/>
        <v>1022.4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6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 s="5">
        <v>657.6</v>
      </c>
      <c r="L716" s="2">
        <v>35657.599999999999</v>
      </c>
      <c r="M716">
        <f t="shared" si="23"/>
        <v>486354.46</v>
      </c>
      <c r="N716">
        <f t="shared" si="22"/>
        <v>657.6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6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 s="5">
        <v>230.24577199999999</v>
      </c>
      <c r="L717" s="2">
        <v>35230.245772000002</v>
      </c>
      <c r="M717">
        <f t="shared" si="23"/>
        <v>2583090.98</v>
      </c>
      <c r="N717">
        <f t="shared" si="22"/>
        <v>230.24577199999999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6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 s="5">
        <v>5.6227510000000001</v>
      </c>
      <c r="L718" s="2">
        <v>35005.622751000003</v>
      </c>
      <c r="M718">
        <f t="shared" si="23"/>
        <v>297431.49</v>
      </c>
      <c r="N718">
        <f t="shared" si="22"/>
        <v>5.6227510000000001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6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 s="5">
        <v>292.8</v>
      </c>
      <c r="L719" s="2">
        <v>35292.800000000003</v>
      </c>
      <c r="M719">
        <f t="shared" si="23"/>
        <v>206445.88</v>
      </c>
      <c r="N719">
        <f t="shared" si="22"/>
        <v>292.8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6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 s="5">
        <v>614.4</v>
      </c>
      <c r="L720" s="2">
        <v>35614.400000000001</v>
      </c>
      <c r="M720">
        <f t="shared" si="23"/>
        <v>1006460.83</v>
      </c>
      <c r="N720">
        <f t="shared" si="22"/>
        <v>614.4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6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 s="5">
        <v>160.07525999999999</v>
      </c>
      <c r="L721" s="2">
        <v>35160.075259999998</v>
      </c>
      <c r="M721">
        <f t="shared" si="23"/>
        <v>803240.19</v>
      </c>
      <c r="N721">
        <f t="shared" si="22"/>
        <v>160.07525999999999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6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 s="5">
        <v>667.2</v>
      </c>
      <c r="L722" s="2">
        <v>35667.199999999997</v>
      </c>
      <c r="M722">
        <f t="shared" si="23"/>
        <v>548921.41</v>
      </c>
      <c r="N722">
        <f t="shared" si="22"/>
        <v>667.2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6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 s="5">
        <v>34.651305000000001</v>
      </c>
      <c r="L723" s="2">
        <v>35034.651304999999</v>
      </c>
      <c r="M723">
        <f t="shared" si="23"/>
        <v>261275.67</v>
      </c>
      <c r="N723">
        <f t="shared" si="22"/>
        <v>34.651305000000001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6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 s="5">
        <v>678.10048700000004</v>
      </c>
      <c r="L724" s="2">
        <v>35678.100487000003</v>
      </c>
      <c r="M724">
        <f t="shared" si="23"/>
        <v>857346.39</v>
      </c>
      <c r="N724">
        <f t="shared" si="22"/>
        <v>678.10048700000004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6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 s="5">
        <v>511.2</v>
      </c>
      <c r="L725" s="2">
        <v>35511.199999999997</v>
      </c>
      <c r="M725">
        <f t="shared" si="23"/>
        <v>2412750.4</v>
      </c>
      <c r="N725">
        <f t="shared" si="22"/>
        <v>511.2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6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 s="5">
        <v>525.6</v>
      </c>
      <c r="L726" s="2">
        <v>35525.599999999999</v>
      </c>
      <c r="M726">
        <f t="shared" si="23"/>
        <v>855038.66</v>
      </c>
      <c r="N726">
        <f t="shared" si="22"/>
        <v>525.6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6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 s="5">
        <v>292.8</v>
      </c>
      <c r="L727" s="2">
        <v>35292.800000000003</v>
      </c>
      <c r="M727">
        <f t="shared" si="23"/>
        <v>230864.8</v>
      </c>
      <c r="N727">
        <f t="shared" si="22"/>
        <v>292.8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6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 s="5">
        <v>292.8</v>
      </c>
      <c r="L728" s="2">
        <v>35292.800000000003</v>
      </c>
      <c r="M728">
        <f t="shared" si="23"/>
        <v>425462.07</v>
      </c>
      <c r="N728">
        <f t="shared" si="22"/>
        <v>292.8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6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 s="5">
        <v>174.588413</v>
      </c>
      <c r="L729" s="2">
        <v>35174.588412999998</v>
      </c>
      <c r="M729">
        <f t="shared" si="23"/>
        <v>898285.04</v>
      </c>
      <c r="N729">
        <f t="shared" si="22"/>
        <v>174.588413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6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 s="5">
        <v>159.39168100000001</v>
      </c>
      <c r="L730" s="2">
        <v>35159.391681000001</v>
      </c>
      <c r="M730">
        <f t="shared" si="23"/>
        <v>786816.6</v>
      </c>
      <c r="N730">
        <f t="shared" si="22"/>
        <v>159.39168100000001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6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 s="5">
        <v>698.4</v>
      </c>
      <c r="L731" s="2">
        <v>35698.400000000001</v>
      </c>
      <c r="M731">
        <f t="shared" si="23"/>
        <v>770424.87</v>
      </c>
      <c r="N731">
        <f t="shared" si="22"/>
        <v>698.4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6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 s="5">
        <v>232.711071</v>
      </c>
      <c r="L732" s="2">
        <v>35232.711070999998</v>
      </c>
      <c r="M732">
        <f t="shared" si="23"/>
        <v>1055217</v>
      </c>
      <c r="N732">
        <f t="shared" si="22"/>
        <v>232.711071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6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 s="5">
        <v>163.04695599999999</v>
      </c>
      <c r="L733" s="2">
        <v>35163.046955999998</v>
      </c>
      <c r="M733">
        <f t="shared" si="23"/>
        <v>1604510.95</v>
      </c>
      <c r="N733">
        <f t="shared" si="22"/>
        <v>163.04695599999999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6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 s="5">
        <v>79.865605000000002</v>
      </c>
      <c r="L734" s="2">
        <v>35079.865604999999</v>
      </c>
      <c r="M734">
        <f t="shared" si="23"/>
        <v>873783.75</v>
      </c>
      <c r="N734">
        <f t="shared" si="22"/>
        <v>79.865605000000002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6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 s="5">
        <v>393.6</v>
      </c>
      <c r="L735" s="2">
        <v>35393.599999999999</v>
      </c>
      <c r="M735">
        <f t="shared" si="23"/>
        <v>545489.06999999995</v>
      </c>
      <c r="N735">
        <f t="shared" si="22"/>
        <v>393.6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6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 s="5">
        <v>382.08589699999999</v>
      </c>
      <c r="L736" s="2">
        <v>35382.085896999997</v>
      </c>
      <c r="M736">
        <f t="shared" si="23"/>
        <v>770528.33</v>
      </c>
      <c r="N736">
        <f t="shared" si="22"/>
        <v>382.08589699999999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6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 s="5">
        <v>48.348318999999996</v>
      </c>
      <c r="L737" s="2">
        <v>35048.348318999997</v>
      </c>
      <c r="M737">
        <f t="shared" si="23"/>
        <v>703926.24</v>
      </c>
      <c r="N737">
        <f t="shared" si="22"/>
        <v>48.348318999999996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6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 s="5">
        <v>133.42560900000001</v>
      </c>
      <c r="L738" s="2">
        <v>35133.425608999998</v>
      </c>
      <c r="M738">
        <f t="shared" si="23"/>
        <v>883808.56</v>
      </c>
      <c r="N738">
        <f t="shared" si="22"/>
        <v>133.42560900000001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6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 s="5">
        <v>528</v>
      </c>
      <c r="L739" s="2">
        <v>35528</v>
      </c>
      <c r="M739">
        <f t="shared" si="23"/>
        <v>873352.73</v>
      </c>
      <c r="N739">
        <f t="shared" si="22"/>
        <v>528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6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 s="5">
        <v>561.41479400000003</v>
      </c>
      <c r="L740" s="2">
        <v>35561.414793999997</v>
      </c>
      <c r="M740">
        <f t="shared" si="23"/>
        <v>959747.48</v>
      </c>
      <c r="N740">
        <f t="shared" si="22"/>
        <v>561.41479400000003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6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 s="5">
        <v>316.8</v>
      </c>
      <c r="L741" s="2">
        <v>35316.800000000003</v>
      </c>
      <c r="M741">
        <f t="shared" si="23"/>
        <v>450666.02</v>
      </c>
      <c r="N741">
        <f t="shared" si="22"/>
        <v>316.8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6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 s="5">
        <v>445.28778799999998</v>
      </c>
      <c r="L742" s="2">
        <v>35445.287788000001</v>
      </c>
      <c r="M742">
        <f t="shared" si="23"/>
        <v>1785797.23</v>
      </c>
      <c r="N742">
        <f t="shared" si="22"/>
        <v>445.28778799999998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6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 s="5">
        <v>165.570243</v>
      </c>
      <c r="L743" s="2">
        <v>35165.570243000002</v>
      </c>
      <c r="M743">
        <f t="shared" si="23"/>
        <v>249780.82</v>
      </c>
      <c r="N743">
        <f t="shared" si="22"/>
        <v>165.570243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6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 s="5">
        <v>407.99684000000002</v>
      </c>
      <c r="L744" s="2">
        <v>35407.99684</v>
      </c>
      <c r="M744">
        <f t="shared" si="23"/>
        <v>542613.62</v>
      </c>
      <c r="N744">
        <f t="shared" si="22"/>
        <v>407.99684000000002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6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 s="5">
        <v>844.22947799999997</v>
      </c>
      <c r="L745" s="2">
        <v>35844.229478000001</v>
      </c>
      <c r="M745">
        <f t="shared" si="23"/>
        <v>799814.38</v>
      </c>
      <c r="N745">
        <f t="shared" si="22"/>
        <v>844.22947799999997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6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 s="5">
        <v>345.6</v>
      </c>
      <c r="L746" s="2">
        <v>35345.599999999999</v>
      </c>
      <c r="M746">
        <f t="shared" si="23"/>
        <v>289762.07</v>
      </c>
      <c r="N746">
        <f t="shared" si="22"/>
        <v>345.6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6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 s="5">
        <v>340.30658399999999</v>
      </c>
      <c r="L747" s="2">
        <v>35340.306583999998</v>
      </c>
      <c r="M747">
        <f t="shared" si="23"/>
        <v>1159950.22</v>
      </c>
      <c r="N747">
        <f t="shared" si="22"/>
        <v>340.30658399999999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6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 s="5">
        <v>106.647493</v>
      </c>
      <c r="L748" s="2">
        <v>35106.647492999997</v>
      </c>
      <c r="M748">
        <f t="shared" si="23"/>
        <v>1514793.06</v>
      </c>
      <c r="N748">
        <f t="shared" si="22"/>
        <v>106.647493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6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 s="5">
        <v>626.11625900000001</v>
      </c>
      <c r="L749" s="2">
        <v>35626.116259000002</v>
      </c>
      <c r="M749">
        <f t="shared" si="23"/>
        <v>543576.78</v>
      </c>
      <c r="N749">
        <f t="shared" si="22"/>
        <v>626.11625900000001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6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 s="5">
        <v>56.60333</v>
      </c>
      <c r="L750" s="2">
        <v>35056.603329999998</v>
      </c>
      <c r="M750">
        <f t="shared" si="23"/>
        <v>272535.64</v>
      </c>
      <c r="N750">
        <f t="shared" si="22"/>
        <v>56.60333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6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 s="5">
        <v>784.65781000000004</v>
      </c>
      <c r="L751" s="2">
        <v>35784.657809999997</v>
      </c>
      <c r="M751">
        <f t="shared" si="23"/>
        <v>1329771.23</v>
      </c>
      <c r="N751">
        <f t="shared" si="22"/>
        <v>784.65781000000004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6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 s="5">
        <v>441.6</v>
      </c>
      <c r="L752" s="2">
        <v>35441.599999999999</v>
      </c>
      <c r="M752">
        <f t="shared" si="23"/>
        <v>992704.97</v>
      </c>
      <c r="N752">
        <f t="shared" si="22"/>
        <v>441.6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6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 s="5">
        <v>547.20000000000005</v>
      </c>
      <c r="L753" s="2">
        <v>35547.199999999997</v>
      </c>
      <c r="M753">
        <f t="shared" si="23"/>
        <v>1777154.9</v>
      </c>
      <c r="N753">
        <f t="shared" si="22"/>
        <v>547.20000000000005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6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 s="5">
        <v>86.277720000000002</v>
      </c>
      <c r="L754" s="2">
        <v>35086.277719999998</v>
      </c>
      <c r="M754">
        <f t="shared" si="23"/>
        <v>1826927.02</v>
      </c>
      <c r="N754">
        <f t="shared" si="22"/>
        <v>86.277720000000002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6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 s="5">
        <v>398.502948</v>
      </c>
      <c r="L755" s="2">
        <v>35398.502948000001</v>
      </c>
      <c r="M755">
        <f t="shared" si="23"/>
        <v>272221.07</v>
      </c>
      <c r="N755">
        <f t="shared" si="22"/>
        <v>398.502948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6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 s="5">
        <v>63.516571999999996</v>
      </c>
      <c r="L756" s="2">
        <v>35063.516572</v>
      </c>
      <c r="M756">
        <f t="shared" si="23"/>
        <v>708321.24</v>
      </c>
      <c r="N756">
        <f t="shared" si="22"/>
        <v>63.516571999999996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6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 s="5">
        <v>1300.8</v>
      </c>
      <c r="L757" s="2">
        <v>36300.800000000003</v>
      </c>
      <c r="M757">
        <f t="shared" si="23"/>
        <v>1017971.7</v>
      </c>
      <c r="N757">
        <f t="shared" si="22"/>
        <v>1300.8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6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 s="5">
        <v>120.015609</v>
      </c>
      <c r="L758" s="2">
        <v>35120.015609000002</v>
      </c>
      <c r="M758">
        <f t="shared" si="23"/>
        <v>588950.91</v>
      </c>
      <c r="N758">
        <f t="shared" si="22"/>
        <v>120.015609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6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 s="5">
        <v>1254.1378990000001</v>
      </c>
      <c r="L759" s="2">
        <v>36254.137899000001</v>
      </c>
      <c r="M759">
        <f t="shared" si="23"/>
        <v>1577139.34</v>
      </c>
      <c r="N759">
        <f t="shared" si="22"/>
        <v>1254.1378990000001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6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 s="5">
        <v>316.8</v>
      </c>
      <c r="L760" s="2">
        <v>35316.800000000003</v>
      </c>
      <c r="M760">
        <f t="shared" si="23"/>
        <v>528817.32999999996</v>
      </c>
      <c r="N760">
        <f t="shared" si="22"/>
        <v>316.8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6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 s="5">
        <v>417.6</v>
      </c>
      <c r="L761" s="2">
        <v>35417.599999999999</v>
      </c>
      <c r="M761">
        <f t="shared" si="23"/>
        <v>2758055.4</v>
      </c>
      <c r="N761">
        <f t="shared" si="22"/>
        <v>417.6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6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 s="5">
        <v>798.00268900000003</v>
      </c>
      <c r="L762" s="2">
        <v>35798.002689000001</v>
      </c>
      <c r="M762">
        <f t="shared" si="23"/>
        <v>777853.23</v>
      </c>
      <c r="N762">
        <f t="shared" si="22"/>
        <v>798.00268900000003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6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 s="5">
        <v>82.041684000000004</v>
      </c>
      <c r="L763" s="2">
        <v>35082.041684000003</v>
      </c>
      <c r="M763">
        <f t="shared" si="23"/>
        <v>734186.13</v>
      </c>
      <c r="N763">
        <f t="shared" si="22"/>
        <v>82.041684000000004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6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 s="5">
        <v>22.819088000000001</v>
      </c>
      <c r="L764" s="2">
        <v>35022.819087999997</v>
      </c>
      <c r="M764">
        <f t="shared" si="23"/>
        <v>791919.7</v>
      </c>
      <c r="N764">
        <f t="shared" si="22"/>
        <v>22.819088000000001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6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 s="5">
        <v>302.39999999999998</v>
      </c>
      <c r="L765" s="2">
        <v>35302.400000000001</v>
      </c>
      <c r="M765">
        <f t="shared" si="23"/>
        <v>216387.02</v>
      </c>
      <c r="N765">
        <f t="shared" si="22"/>
        <v>302.39999999999998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6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 s="5">
        <v>422.4</v>
      </c>
      <c r="L766" s="2">
        <v>35422.400000000001</v>
      </c>
      <c r="M766">
        <f t="shared" si="23"/>
        <v>978780.88</v>
      </c>
      <c r="N766">
        <f t="shared" si="22"/>
        <v>422.4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6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 s="5">
        <v>316.8</v>
      </c>
      <c r="L767" s="2">
        <v>35316.800000000003</v>
      </c>
      <c r="M767">
        <f t="shared" si="23"/>
        <v>520764.08</v>
      </c>
      <c r="N767">
        <f t="shared" si="22"/>
        <v>316.8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6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 s="5">
        <v>639.97138800000005</v>
      </c>
      <c r="L768" s="2">
        <v>35639.971387999998</v>
      </c>
      <c r="M768">
        <f t="shared" si="23"/>
        <v>2114727.7200000002</v>
      </c>
      <c r="N768">
        <f t="shared" si="22"/>
        <v>639.97138800000005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6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 s="5">
        <v>489.6</v>
      </c>
      <c r="L769" s="2">
        <v>35489.599999999999</v>
      </c>
      <c r="M769">
        <f t="shared" si="23"/>
        <v>1228076.6599999999</v>
      </c>
      <c r="N769">
        <f t="shared" si="22"/>
        <v>489.6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6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 s="5">
        <v>312</v>
      </c>
      <c r="L770" s="2">
        <v>35312</v>
      </c>
      <c r="M770">
        <f t="shared" si="23"/>
        <v>244139.42</v>
      </c>
      <c r="N770">
        <f t="shared" si="22"/>
        <v>312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6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 s="5">
        <v>468</v>
      </c>
      <c r="L771" s="2">
        <v>35468</v>
      </c>
      <c r="M771">
        <f t="shared" si="23"/>
        <v>653556.06000000006</v>
      </c>
      <c r="N771">
        <f t="shared" ref="N771:N834" si="24">VALUE(SUBSTITUTE(K771,";",""))</f>
        <v>468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6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 s="5">
        <v>511.497882</v>
      </c>
      <c r="L772" s="2">
        <v>35511.497882000003</v>
      </c>
      <c r="M772">
        <f t="shared" ref="M772:M835" si="25">VALUE(SUBSTITUTE(E772,"%",""))</f>
        <v>920659.83</v>
      </c>
      <c r="N772">
        <f t="shared" si="24"/>
        <v>511.497882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6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 s="5">
        <v>494.4</v>
      </c>
      <c r="L773" s="2">
        <v>35494.400000000001</v>
      </c>
      <c r="M773">
        <f t="shared" si="25"/>
        <v>411858.86</v>
      </c>
      <c r="N773">
        <f t="shared" si="24"/>
        <v>494.4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6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 s="5">
        <v>239.540223</v>
      </c>
      <c r="L774" s="2">
        <v>35239.540223000004</v>
      </c>
      <c r="M774">
        <f t="shared" si="25"/>
        <v>483820.9</v>
      </c>
      <c r="N774">
        <f t="shared" si="24"/>
        <v>239.540223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6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 s="5">
        <v>518.18036400000005</v>
      </c>
      <c r="L775" s="2">
        <v>35518.180364</v>
      </c>
      <c r="M775">
        <f t="shared" si="25"/>
        <v>462554.81</v>
      </c>
      <c r="N775">
        <f t="shared" si="24"/>
        <v>518.18036400000005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6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 s="5">
        <v>715.25236600000005</v>
      </c>
      <c r="L776" s="2">
        <v>35715.252366000001</v>
      </c>
      <c r="M776">
        <f t="shared" si="25"/>
        <v>1404210.3</v>
      </c>
      <c r="N776">
        <f t="shared" si="24"/>
        <v>715.25236600000005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6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 s="5">
        <v>926.4</v>
      </c>
      <c r="L777" s="2">
        <v>35926.400000000001</v>
      </c>
      <c r="M777">
        <f t="shared" si="25"/>
        <v>754661.35</v>
      </c>
      <c r="N777">
        <f t="shared" si="24"/>
        <v>926.4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6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 s="5">
        <v>156.12491399999999</v>
      </c>
      <c r="L778" s="2">
        <v>35156.124914</v>
      </c>
      <c r="M778">
        <f t="shared" si="25"/>
        <v>251459.20000000001</v>
      </c>
      <c r="N778">
        <f t="shared" si="24"/>
        <v>156.12491399999999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6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 s="5">
        <v>402.070719</v>
      </c>
      <c r="L779" s="2">
        <v>35402.070719000003</v>
      </c>
      <c r="M779">
        <f t="shared" si="25"/>
        <v>517035.84</v>
      </c>
      <c r="N779">
        <f t="shared" si="24"/>
        <v>402.070719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6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 s="5">
        <v>94.814031999999997</v>
      </c>
      <c r="L780" s="2">
        <v>35094.814032000002</v>
      </c>
      <c r="M780">
        <f t="shared" si="25"/>
        <v>1391737.72</v>
      </c>
      <c r="N780">
        <f t="shared" si="24"/>
        <v>94.814031999999997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6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 s="5">
        <v>456</v>
      </c>
      <c r="L781" s="2">
        <v>35456</v>
      </c>
      <c r="M781">
        <f t="shared" si="25"/>
        <v>1131813.08</v>
      </c>
      <c r="N781">
        <f t="shared" si="24"/>
        <v>456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6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 s="5">
        <v>523.20000000000005</v>
      </c>
      <c r="L782" s="2">
        <v>35523.199999999997</v>
      </c>
      <c r="M782">
        <f t="shared" si="25"/>
        <v>427636.36</v>
      </c>
      <c r="N782">
        <f t="shared" si="24"/>
        <v>523.20000000000005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6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 s="5">
        <v>571.20000000000005</v>
      </c>
      <c r="L783" s="2">
        <v>35571.199999999997</v>
      </c>
      <c r="M783">
        <f t="shared" si="25"/>
        <v>432224.03</v>
      </c>
      <c r="N783">
        <f t="shared" si="24"/>
        <v>571.20000000000005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6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 s="5">
        <v>513.6</v>
      </c>
      <c r="L784" s="2">
        <v>35513.599999999999</v>
      </c>
      <c r="M784">
        <f t="shared" si="25"/>
        <v>800230.83</v>
      </c>
      <c r="N784">
        <f t="shared" si="24"/>
        <v>513.6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6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 s="5">
        <v>504</v>
      </c>
      <c r="L785" s="2">
        <v>35504</v>
      </c>
      <c r="M785">
        <f t="shared" si="25"/>
        <v>388545.64</v>
      </c>
      <c r="N785">
        <f t="shared" si="24"/>
        <v>504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6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 s="5">
        <v>972</v>
      </c>
      <c r="L786" s="2">
        <v>35972</v>
      </c>
      <c r="M786">
        <f t="shared" si="25"/>
        <v>447177.82</v>
      </c>
      <c r="N786">
        <f t="shared" si="24"/>
        <v>972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6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 s="5">
        <v>73.883043999999998</v>
      </c>
      <c r="L787" s="2">
        <v>35073.883044000002</v>
      </c>
      <c r="M787">
        <f t="shared" si="25"/>
        <v>849635.28</v>
      </c>
      <c r="N787">
        <f t="shared" si="24"/>
        <v>73.883043999999998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6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 s="5">
        <v>340.8</v>
      </c>
      <c r="L788" s="2">
        <v>35340.800000000003</v>
      </c>
      <c r="M788">
        <f t="shared" si="25"/>
        <v>2250088.35</v>
      </c>
      <c r="N788">
        <f t="shared" si="24"/>
        <v>340.8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6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 s="5">
        <v>574.02401799999996</v>
      </c>
      <c r="L789" s="2">
        <v>35574.024017999996</v>
      </c>
      <c r="M789">
        <f t="shared" si="25"/>
        <v>1630196.76</v>
      </c>
      <c r="N789">
        <f t="shared" si="24"/>
        <v>574.02401799999996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6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 s="5">
        <v>632.71538199999998</v>
      </c>
      <c r="L790" s="2">
        <v>35632.715382000002</v>
      </c>
      <c r="M790">
        <f t="shared" si="25"/>
        <v>231973.59</v>
      </c>
      <c r="N790">
        <f t="shared" si="24"/>
        <v>632.71538199999998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6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 s="5">
        <v>355.2</v>
      </c>
      <c r="L791" s="2">
        <v>35355.199999999997</v>
      </c>
      <c r="M791">
        <f t="shared" si="25"/>
        <v>871704.98</v>
      </c>
      <c r="N791">
        <f t="shared" si="24"/>
        <v>355.2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6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 s="5">
        <v>4.238626</v>
      </c>
      <c r="L792" s="2">
        <v>35004.238625999998</v>
      </c>
      <c r="M792">
        <f t="shared" si="25"/>
        <v>286011.17</v>
      </c>
      <c r="N792">
        <f t="shared" si="24"/>
        <v>4.238626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6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 s="5">
        <v>42.248086999999998</v>
      </c>
      <c r="L793" s="2">
        <v>35042.248087</v>
      </c>
      <c r="M793">
        <f t="shared" si="25"/>
        <v>245340.83</v>
      </c>
      <c r="N793">
        <f t="shared" si="24"/>
        <v>42.248086999999998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6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 s="5">
        <v>739.2</v>
      </c>
      <c r="L794" s="2">
        <v>35739.199999999997</v>
      </c>
      <c r="M794">
        <f t="shared" si="25"/>
        <v>598977.39</v>
      </c>
      <c r="N794">
        <f t="shared" si="24"/>
        <v>739.2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6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 s="5">
        <v>27.145150999999998</v>
      </c>
      <c r="L795" s="2">
        <v>35027.145150999997</v>
      </c>
      <c r="M795">
        <f t="shared" si="25"/>
        <v>2498022.5499999998</v>
      </c>
      <c r="N795">
        <f t="shared" si="24"/>
        <v>27.145150999999998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6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 s="5">
        <v>270.00276600000001</v>
      </c>
      <c r="L796" s="2">
        <v>35270.002765999998</v>
      </c>
      <c r="M796">
        <f t="shared" si="25"/>
        <v>748263.95</v>
      </c>
      <c r="N796">
        <f t="shared" si="24"/>
        <v>270.00276600000001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6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 s="5">
        <v>292.8</v>
      </c>
      <c r="L797" s="2">
        <v>35292.800000000003</v>
      </c>
      <c r="M797">
        <f t="shared" si="25"/>
        <v>245757.6</v>
      </c>
      <c r="N797">
        <f t="shared" si="24"/>
        <v>292.8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6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 s="5">
        <v>494.946438</v>
      </c>
      <c r="L798" s="2">
        <v>35494.946437999999</v>
      </c>
      <c r="M798">
        <f t="shared" si="25"/>
        <v>237974.12</v>
      </c>
      <c r="N798">
        <f t="shared" si="24"/>
        <v>494.946438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6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 s="5">
        <v>142.56700799999999</v>
      </c>
      <c r="L799" s="2">
        <v>35142.567007999998</v>
      </c>
      <c r="M799">
        <f t="shared" si="25"/>
        <v>828696.44</v>
      </c>
      <c r="N799">
        <f t="shared" si="24"/>
        <v>142.56700799999999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6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 s="5">
        <v>425.26630799999998</v>
      </c>
      <c r="L800" s="2">
        <v>35425.266307999998</v>
      </c>
      <c r="M800">
        <f t="shared" si="25"/>
        <v>239391.54</v>
      </c>
      <c r="N800">
        <f t="shared" si="24"/>
        <v>425.26630799999998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6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 s="5">
        <v>312</v>
      </c>
      <c r="L801" s="2">
        <v>35312</v>
      </c>
      <c r="M801">
        <f t="shared" si="25"/>
        <v>465715.95</v>
      </c>
      <c r="N801">
        <f t="shared" si="24"/>
        <v>312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6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 s="5">
        <v>326.39999999999998</v>
      </c>
      <c r="L802" s="2">
        <v>35326.400000000001</v>
      </c>
      <c r="M802">
        <f t="shared" si="25"/>
        <v>1319792.8899999999</v>
      </c>
      <c r="N802">
        <f t="shared" si="24"/>
        <v>326.39999999999998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6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 s="5">
        <v>251.334247</v>
      </c>
      <c r="L803" s="2">
        <v>35251.334246999999</v>
      </c>
      <c r="M803">
        <f t="shared" si="25"/>
        <v>280391.67</v>
      </c>
      <c r="N803">
        <f t="shared" si="24"/>
        <v>251.334247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6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 s="5">
        <v>369.81870800000002</v>
      </c>
      <c r="L804" s="2">
        <v>35369.818707999999</v>
      </c>
      <c r="M804">
        <f t="shared" si="25"/>
        <v>864650.41</v>
      </c>
      <c r="N804">
        <f t="shared" si="24"/>
        <v>369.81870800000002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6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 s="5">
        <v>161.41952800000001</v>
      </c>
      <c r="L805" s="2">
        <v>35161.419527999999</v>
      </c>
      <c r="M805">
        <f t="shared" si="25"/>
        <v>742587.06</v>
      </c>
      <c r="N805">
        <f t="shared" si="24"/>
        <v>161.41952800000001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6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 s="5">
        <v>537.6</v>
      </c>
      <c r="L806" s="2">
        <v>35537.599999999999</v>
      </c>
      <c r="M806">
        <f t="shared" si="25"/>
        <v>452873.74</v>
      </c>
      <c r="N806">
        <f t="shared" si="24"/>
        <v>537.6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6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 s="5">
        <v>292.8</v>
      </c>
      <c r="L807" s="2">
        <v>35292.800000000003</v>
      </c>
      <c r="M807">
        <f t="shared" si="25"/>
        <v>222707.28</v>
      </c>
      <c r="N807">
        <f t="shared" si="24"/>
        <v>292.8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6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 s="5">
        <v>312</v>
      </c>
      <c r="L808" s="2">
        <v>35312</v>
      </c>
      <c r="M808">
        <f t="shared" si="25"/>
        <v>729294.88</v>
      </c>
      <c r="N808">
        <f t="shared" si="24"/>
        <v>312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6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 s="5">
        <v>255.999709</v>
      </c>
      <c r="L809" s="2">
        <v>35255.999709000003</v>
      </c>
      <c r="M809">
        <f t="shared" si="25"/>
        <v>318435.52</v>
      </c>
      <c r="N809">
        <f t="shared" si="24"/>
        <v>255.999709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6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 s="5">
        <v>484.8</v>
      </c>
      <c r="L810" s="2">
        <v>35484.800000000003</v>
      </c>
      <c r="M810">
        <f t="shared" si="25"/>
        <v>1131520.3700000001</v>
      </c>
      <c r="N810">
        <f t="shared" si="24"/>
        <v>484.8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6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 s="5">
        <v>61.769564000000003</v>
      </c>
      <c r="L811" s="2">
        <v>35061.769564000002</v>
      </c>
      <c r="M811">
        <f t="shared" si="25"/>
        <v>253070.51</v>
      </c>
      <c r="N811">
        <f t="shared" si="24"/>
        <v>61.769564000000003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6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 s="5">
        <v>1310.4000000000001</v>
      </c>
      <c r="L812" s="2">
        <v>36310.400000000001</v>
      </c>
      <c r="M812">
        <f t="shared" si="25"/>
        <v>1836155.53</v>
      </c>
      <c r="N812">
        <f t="shared" si="24"/>
        <v>1310.4000000000001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6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 s="5">
        <v>250.00142399999999</v>
      </c>
      <c r="L813" s="2">
        <v>35250.001424000002</v>
      </c>
      <c r="M813">
        <f t="shared" si="25"/>
        <v>864153</v>
      </c>
      <c r="N813">
        <f t="shared" si="24"/>
        <v>250.00142399999999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6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 s="5">
        <v>141.79942199999999</v>
      </c>
      <c r="L814" s="2">
        <v>35141.799421999996</v>
      </c>
      <c r="M814">
        <f t="shared" si="25"/>
        <v>327853.19</v>
      </c>
      <c r="N814">
        <f t="shared" si="24"/>
        <v>141.79942199999999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6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 s="5">
        <v>321.60000000000002</v>
      </c>
      <c r="L815" s="2">
        <v>35321.599999999999</v>
      </c>
      <c r="M815">
        <f t="shared" si="25"/>
        <v>527198.21</v>
      </c>
      <c r="N815">
        <f t="shared" si="24"/>
        <v>321.60000000000002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6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 s="5">
        <v>49.797015999999999</v>
      </c>
      <c r="L816" s="2">
        <v>35049.797015999997</v>
      </c>
      <c r="M816">
        <f t="shared" si="25"/>
        <v>376363.77</v>
      </c>
      <c r="N816">
        <f t="shared" si="24"/>
        <v>49.797015999999999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6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 s="5">
        <v>372.17559199999999</v>
      </c>
      <c r="L817" s="2">
        <v>35372.175592</v>
      </c>
      <c r="M817">
        <f t="shared" si="25"/>
        <v>1395556.96</v>
      </c>
      <c r="N817">
        <f t="shared" si="24"/>
        <v>372.17559199999999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6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 s="5">
        <v>542.14385000000004</v>
      </c>
      <c r="L818" s="2">
        <v>35542.14385</v>
      </c>
      <c r="M818">
        <f t="shared" si="25"/>
        <v>500152.75</v>
      </c>
      <c r="N818">
        <f t="shared" si="24"/>
        <v>542.14385000000004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6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 s="5">
        <v>1360.8</v>
      </c>
      <c r="L819" s="2">
        <v>36360.800000000003</v>
      </c>
      <c r="M819">
        <f t="shared" si="25"/>
        <v>708283.04</v>
      </c>
      <c r="N819">
        <f t="shared" si="24"/>
        <v>1360.8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6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 s="5">
        <v>504</v>
      </c>
      <c r="L820" s="2">
        <v>35504</v>
      </c>
      <c r="M820">
        <f t="shared" si="25"/>
        <v>761948.28</v>
      </c>
      <c r="N820">
        <f t="shared" si="24"/>
        <v>504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6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 s="5">
        <v>768</v>
      </c>
      <c r="L821" s="2">
        <v>35768</v>
      </c>
      <c r="M821">
        <f t="shared" si="25"/>
        <v>1255088.2</v>
      </c>
      <c r="N821">
        <f t="shared" si="24"/>
        <v>768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6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 s="5">
        <v>72.632934000000006</v>
      </c>
      <c r="L822" s="2">
        <v>35072.632934000001</v>
      </c>
      <c r="M822">
        <f t="shared" si="25"/>
        <v>3219660.04</v>
      </c>
      <c r="N822">
        <f t="shared" si="24"/>
        <v>72.632934000000006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6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 s="5">
        <v>720.60142900000005</v>
      </c>
      <c r="L823" s="2">
        <v>35720.601429000002</v>
      </c>
      <c r="M823">
        <f t="shared" si="25"/>
        <v>679377.41</v>
      </c>
      <c r="N823">
        <f t="shared" si="24"/>
        <v>720.60142900000005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6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 s="5">
        <v>576</v>
      </c>
      <c r="L824" s="2">
        <v>35576</v>
      </c>
      <c r="M824">
        <f t="shared" si="25"/>
        <v>527231.97</v>
      </c>
      <c r="N824">
        <f t="shared" si="24"/>
        <v>576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6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 s="5">
        <v>481.02578599999998</v>
      </c>
      <c r="L825" s="2">
        <v>35481.025785999998</v>
      </c>
      <c r="M825">
        <f t="shared" si="25"/>
        <v>626534.32999999996</v>
      </c>
      <c r="N825">
        <f t="shared" si="24"/>
        <v>481.02578599999998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6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 s="5">
        <v>466.17673100000002</v>
      </c>
      <c r="L826" s="2">
        <v>35466.176731</v>
      </c>
      <c r="M826">
        <f t="shared" si="25"/>
        <v>854758.61</v>
      </c>
      <c r="N826">
        <f t="shared" si="24"/>
        <v>466.17673100000002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6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 s="5">
        <v>159.26647299999999</v>
      </c>
      <c r="L827" s="2">
        <v>35159.266473000003</v>
      </c>
      <c r="M827">
        <f t="shared" si="25"/>
        <v>278742.37</v>
      </c>
      <c r="N827">
        <f t="shared" si="24"/>
        <v>159.26647299999999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6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 s="5">
        <v>547.20000000000005</v>
      </c>
      <c r="L828" s="2">
        <v>35547.199999999997</v>
      </c>
      <c r="M828">
        <f t="shared" si="25"/>
        <v>462680.11</v>
      </c>
      <c r="N828">
        <f t="shared" si="24"/>
        <v>547.20000000000005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6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 s="5">
        <v>41.283166999999999</v>
      </c>
      <c r="L829" s="2">
        <v>35041.283167000001</v>
      </c>
      <c r="M829">
        <f t="shared" si="25"/>
        <v>866336.4</v>
      </c>
      <c r="N829">
        <f t="shared" si="24"/>
        <v>41.283166999999999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6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 s="5">
        <v>503.80832900000001</v>
      </c>
      <c r="L830" s="2">
        <v>35503.808329</v>
      </c>
      <c r="M830">
        <f t="shared" si="25"/>
        <v>387222.22</v>
      </c>
      <c r="N830">
        <f t="shared" si="24"/>
        <v>503.80832900000001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6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 s="5">
        <v>859.59941100000003</v>
      </c>
      <c r="L831" s="2">
        <v>35859.599411000003</v>
      </c>
      <c r="M831">
        <f t="shared" si="25"/>
        <v>517081.15</v>
      </c>
      <c r="N831">
        <f t="shared" si="24"/>
        <v>859.59941100000003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6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 s="5">
        <v>305.65378500000003</v>
      </c>
      <c r="L832" s="2">
        <v>35305.653785000002</v>
      </c>
      <c r="M832">
        <f t="shared" si="25"/>
        <v>896028.02</v>
      </c>
      <c r="N832">
        <f t="shared" si="24"/>
        <v>305.65378500000003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6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 s="5">
        <v>278.90284600000001</v>
      </c>
      <c r="L833" s="2">
        <v>35278.902845999997</v>
      </c>
      <c r="M833">
        <f t="shared" si="25"/>
        <v>547183.43000000005</v>
      </c>
      <c r="N833">
        <f t="shared" si="24"/>
        <v>278.90284600000001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6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 s="5">
        <v>1416</v>
      </c>
      <c r="L834" s="2">
        <v>36416</v>
      </c>
      <c r="M834">
        <f t="shared" si="25"/>
        <v>3493100.17</v>
      </c>
      <c r="N834">
        <f t="shared" si="24"/>
        <v>1416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6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 s="5">
        <v>139.963594</v>
      </c>
      <c r="L835" s="2">
        <v>35139.963594000001</v>
      </c>
      <c r="M835">
        <f t="shared" si="25"/>
        <v>262039.23</v>
      </c>
      <c r="N835">
        <f t="shared" ref="N835:N898" si="26">VALUE(SUBSTITUTE(K835,";",""))</f>
        <v>139.963594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6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 s="5">
        <v>734.4</v>
      </c>
      <c r="L836" s="2">
        <v>35734.400000000001</v>
      </c>
      <c r="M836">
        <f t="shared" ref="M836:M899" si="27">VALUE(SUBSTITUTE(E836,"%",""))</f>
        <v>1906949.95</v>
      </c>
      <c r="N836">
        <f t="shared" si="26"/>
        <v>734.4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6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 s="5">
        <v>174.04156599999999</v>
      </c>
      <c r="L837" s="2">
        <v>35174.041566</v>
      </c>
      <c r="M837">
        <f t="shared" si="27"/>
        <v>575744.23</v>
      </c>
      <c r="N837">
        <f t="shared" si="26"/>
        <v>174.04156599999999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6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 s="5">
        <v>532.79999999999995</v>
      </c>
      <c r="L838" s="2">
        <v>35532.800000000003</v>
      </c>
      <c r="M838">
        <f t="shared" si="27"/>
        <v>4022401.36</v>
      </c>
      <c r="N838">
        <f t="shared" si="26"/>
        <v>532.79999999999995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6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 s="5">
        <v>321.60000000000002</v>
      </c>
      <c r="L839" s="2">
        <v>35321.599999999999</v>
      </c>
      <c r="M839">
        <f t="shared" si="27"/>
        <v>270148.83</v>
      </c>
      <c r="N839">
        <f t="shared" si="26"/>
        <v>321.60000000000002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6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 s="5">
        <v>37.299864999999997</v>
      </c>
      <c r="L840" s="2">
        <v>35037.299865000001</v>
      </c>
      <c r="M840">
        <f t="shared" si="27"/>
        <v>371243.05</v>
      </c>
      <c r="N840">
        <f t="shared" si="26"/>
        <v>37.299864999999997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6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 s="5">
        <v>95.816515999999993</v>
      </c>
      <c r="L841" s="2">
        <v>35095.816515999999</v>
      </c>
      <c r="M841">
        <f t="shared" si="27"/>
        <v>2185084</v>
      </c>
      <c r="N841">
        <f t="shared" si="26"/>
        <v>95.816515999999993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6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 s="5">
        <v>1008</v>
      </c>
      <c r="L842" s="2">
        <v>36008</v>
      </c>
      <c r="M842">
        <f t="shared" si="27"/>
        <v>784016.58</v>
      </c>
      <c r="N842">
        <f t="shared" si="26"/>
        <v>1008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6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 s="5">
        <v>513.6</v>
      </c>
      <c r="L843" s="2">
        <v>35513.599999999999</v>
      </c>
      <c r="M843">
        <f t="shared" si="27"/>
        <v>823703.79</v>
      </c>
      <c r="N843">
        <f t="shared" si="26"/>
        <v>513.6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6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 s="5">
        <v>446.4</v>
      </c>
      <c r="L844" s="2">
        <v>35446.400000000001</v>
      </c>
      <c r="M844">
        <f t="shared" si="27"/>
        <v>224347.39</v>
      </c>
      <c r="N844">
        <f t="shared" si="26"/>
        <v>446.4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6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 s="5">
        <v>72.205361999999994</v>
      </c>
      <c r="L845" s="2">
        <v>35072.205362000001</v>
      </c>
      <c r="M845">
        <f t="shared" si="27"/>
        <v>843446.41</v>
      </c>
      <c r="N845">
        <f t="shared" si="26"/>
        <v>72.205361999999994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6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 s="5">
        <v>292.8</v>
      </c>
      <c r="L846" s="2">
        <v>35292.800000000003</v>
      </c>
      <c r="M846">
        <f t="shared" si="27"/>
        <v>222707.28</v>
      </c>
      <c r="N846">
        <f t="shared" si="26"/>
        <v>292.8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6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 s="5">
        <v>331.2</v>
      </c>
      <c r="L847" s="2">
        <v>35331.199999999997</v>
      </c>
      <c r="M847">
        <f t="shared" si="27"/>
        <v>517002.6</v>
      </c>
      <c r="N847">
        <f t="shared" si="26"/>
        <v>331.2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6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 s="5">
        <v>475.2</v>
      </c>
      <c r="L848" s="2">
        <v>35475.199999999997</v>
      </c>
      <c r="M848">
        <f t="shared" si="27"/>
        <v>264144.61</v>
      </c>
      <c r="N848">
        <f t="shared" si="26"/>
        <v>475.2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6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 s="5">
        <v>331.2</v>
      </c>
      <c r="L849" s="2">
        <v>35331.199999999997</v>
      </c>
      <c r="M849">
        <f t="shared" si="27"/>
        <v>279068.3</v>
      </c>
      <c r="N849">
        <f t="shared" si="26"/>
        <v>331.2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6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 s="5">
        <v>331.2</v>
      </c>
      <c r="L850" s="2">
        <v>35331.199999999997</v>
      </c>
      <c r="M850">
        <f t="shared" si="27"/>
        <v>274512.98</v>
      </c>
      <c r="N850">
        <f t="shared" si="26"/>
        <v>331.2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6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 s="5">
        <v>401.59210899999999</v>
      </c>
      <c r="L851" s="2">
        <v>35401.592108999997</v>
      </c>
      <c r="M851">
        <f t="shared" si="27"/>
        <v>757953.27</v>
      </c>
      <c r="N851">
        <f t="shared" si="26"/>
        <v>401.59210899999999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6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 s="5">
        <v>253.18356800000001</v>
      </c>
      <c r="L852" s="2">
        <v>35253.183568</v>
      </c>
      <c r="M852">
        <f t="shared" si="27"/>
        <v>1097878.03</v>
      </c>
      <c r="N852">
        <f t="shared" si="26"/>
        <v>253.18356800000001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6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 s="5">
        <v>643.20000000000005</v>
      </c>
      <c r="L853" s="2">
        <v>35643.199999999997</v>
      </c>
      <c r="M853">
        <f t="shared" si="27"/>
        <v>825506.01</v>
      </c>
      <c r="N853">
        <f t="shared" si="26"/>
        <v>643.20000000000005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6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 s="5">
        <v>799.673766</v>
      </c>
      <c r="L854" s="2">
        <v>35799.673766</v>
      </c>
      <c r="M854">
        <f t="shared" si="27"/>
        <v>474773.46</v>
      </c>
      <c r="N854">
        <f t="shared" si="26"/>
        <v>799.673766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6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 s="5">
        <v>727.2</v>
      </c>
      <c r="L855" s="2">
        <v>35727.199999999997</v>
      </c>
      <c r="M855">
        <f t="shared" si="27"/>
        <v>354090.43</v>
      </c>
      <c r="N855">
        <f t="shared" si="26"/>
        <v>727.2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6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 s="5">
        <v>91.834667999999994</v>
      </c>
      <c r="L856" s="2">
        <v>35091.834668000003</v>
      </c>
      <c r="M856">
        <f t="shared" si="27"/>
        <v>343613.43</v>
      </c>
      <c r="N856">
        <f t="shared" si="26"/>
        <v>91.834667999999994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6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 s="5">
        <v>27.987867000000001</v>
      </c>
      <c r="L857" s="2">
        <v>35027.987867000003</v>
      </c>
      <c r="M857">
        <f t="shared" si="27"/>
        <v>258218.53</v>
      </c>
      <c r="N857">
        <f t="shared" si="26"/>
        <v>27.987867000000001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6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 s="5">
        <v>166.77296000000001</v>
      </c>
      <c r="L858" s="2">
        <v>35166.772960000002</v>
      </c>
      <c r="M858">
        <f t="shared" si="27"/>
        <v>1166509.78</v>
      </c>
      <c r="N858">
        <f t="shared" si="26"/>
        <v>166.77296000000001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6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 s="5">
        <v>270.56399499999998</v>
      </c>
      <c r="L859" s="2">
        <v>35270.563994999997</v>
      </c>
      <c r="M859">
        <f t="shared" si="27"/>
        <v>739628.37</v>
      </c>
      <c r="N859">
        <f t="shared" si="26"/>
        <v>270.56399499999998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6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 s="5">
        <v>292.8</v>
      </c>
      <c r="L860" s="2">
        <v>35292.800000000003</v>
      </c>
      <c r="M860">
        <f t="shared" si="27"/>
        <v>433079.98</v>
      </c>
      <c r="N860">
        <f t="shared" si="26"/>
        <v>292.8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6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 s="5">
        <v>158.077504</v>
      </c>
      <c r="L861" s="2">
        <v>35158.077504000001</v>
      </c>
      <c r="M861">
        <f t="shared" si="27"/>
        <v>907576.82</v>
      </c>
      <c r="N861">
        <f t="shared" si="26"/>
        <v>158.077504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6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 s="5">
        <v>667.2</v>
      </c>
      <c r="L862" s="2">
        <v>35667.199999999997</v>
      </c>
      <c r="M862">
        <f t="shared" si="27"/>
        <v>1463545.16</v>
      </c>
      <c r="N862">
        <f t="shared" si="26"/>
        <v>667.2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6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 s="5">
        <v>178.00652400000001</v>
      </c>
      <c r="L863" s="2">
        <v>35178.006523999997</v>
      </c>
      <c r="M863">
        <f t="shared" si="27"/>
        <v>856476.82</v>
      </c>
      <c r="N863">
        <f t="shared" si="26"/>
        <v>178.00652400000001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6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 s="5">
        <v>404.26569599999999</v>
      </c>
      <c r="L864" s="2">
        <v>35404.265696000002</v>
      </c>
      <c r="M864">
        <f t="shared" si="27"/>
        <v>1156568.75</v>
      </c>
      <c r="N864">
        <f t="shared" si="26"/>
        <v>404.26569599999999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6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 s="5">
        <v>18.918935000000001</v>
      </c>
      <c r="L865" s="2">
        <v>35018.918935000002</v>
      </c>
      <c r="M865">
        <f t="shared" si="27"/>
        <v>277104.5</v>
      </c>
      <c r="N865">
        <f t="shared" si="26"/>
        <v>18.918935000000001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6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 s="5">
        <v>513.81840299999999</v>
      </c>
      <c r="L866" s="2">
        <v>35513.818402999997</v>
      </c>
      <c r="M866">
        <f t="shared" si="27"/>
        <v>850712.88</v>
      </c>
      <c r="N866">
        <f t="shared" si="26"/>
        <v>513.81840299999999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6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 s="5">
        <v>268.47180200000003</v>
      </c>
      <c r="L867" s="2">
        <v>35268.471802</v>
      </c>
      <c r="M867">
        <f t="shared" si="27"/>
        <v>758211.38</v>
      </c>
      <c r="N867">
        <f t="shared" si="26"/>
        <v>268.47180200000003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6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 s="5">
        <v>131.828507</v>
      </c>
      <c r="L868" s="2">
        <v>35131.828506999998</v>
      </c>
      <c r="M868">
        <f t="shared" si="27"/>
        <v>332309.25</v>
      </c>
      <c r="N868">
        <f t="shared" si="26"/>
        <v>131.828507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6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 s="5">
        <v>628.79999999999995</v>
      </c>
      <c r="L869" s="2">
        <v>35628.800000000003</v>
      </c>
      <c r="M869">
        <f t="shared" si="27"/>
        <v>523433.17</v>
      </c>
      <c r="N869">
        <f t="shared" si="26"/>
        <v>628.79999999999995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6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 s="5">
        <v>374.4</v>
      </c>
      <c r="L870" s="2">
        <v>35374.400000000001</v>
      </c>
      <c r="M870">
        <f t="shared" si="27"/>
        <v>2470959.96</v>
      </c>
      <c r="N870">
        <f t="shared" si="26"/>
        <v>374.4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6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 s="5">
        <v>178.98678799999999</v>
      </c>
      <c r="L871" s="2">
        <v>35178.986788000002</v>
      </c>
      <c r="M871">
        <f t="shared" si="27"/>
        <v>1778627.78</v>
      </c>
      <c r="N871">
        <f t="shared" si="26"/>
        <v>178.98678799999999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6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 s="5">
        <v>392.23569800000001</v>
      </c>
      <c r="L872" s="2">
        <v>35392.235697999997</v>
      </c>
      <c r="M872">
        <f t="shared" si="27"/>
        <v>255122.67</v>
      </c>
      <c r="N872">
        <f t="shared" si="26"/>
        <v>392.23569800000001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6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 s="5">
        <v>873.6</v>
      </c>
      <c r="L873" s="2">
        <v>35873.599999999999</v>
      </c>
      <c r="M873">
        <f t="shared" si="27"/>
        <v>724771.37</v>
      </c>
      <c r="N873">
        <f t="shared" si="26"/>
        <v>873.6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6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 s="5">
        <v>0.38210699999999997</v>
      </c>
      <c r="L874" s="2">
        <v>35000.382106999998</v>
      </c>
      <c r="M874">
        <f t="shared" si="27"/>
        <v>453884.78</v>
      </c>
      <c r="N874">
        <f t="shared" si="26"/>
        <v>0.38210699999999997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6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 s="5">
        <v>187.36358300000001</v>
      </c>
      <c r="L875" s="2">
        <v>35187.363582999998</v>
      </c>
      <c r="M875">
        <f t="shared" si="27"/>
        <v>3164210.46</v>
      </c>
      <c r="N875">
        <f t="shared" si="26"/>
        <v>187.36358300000001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6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 s="5">
        <v>350.4</v>
      </c>
      <c r="L876" s="2">
        <v>35350.400000000001</v>
      </c>
      <c r="M876">
        <f t="shared" si="27"/>
        <v>873042.2</v>
      </c>
      <c r="N876">
        <f t="shared" si="26"/>
        <v>350.4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6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 s="5">
        <v>379.2</v>
      </c>
      <c r="L877" s="2">
        <v>35379.199999999997</v>
      </c>
      <c r="M877">
        <f t="shared" si="27"/>
        <v>833273.06</v>
      </c>
      <c r="N877">
        <f t="shared" si="26"/>
        <v>379.2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6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 s="5">
        <v>297.60000000000002</v>
      </c>
      <c r="L878" s="2">
        <v>35297.599999999999</v>
      </c>
      <c r="M878">
        <f t="shared" si="27"/>
        <v>235774.7</v>
      </c>
      <c r="N878">
        <f t="shared" si="26"/>
        <v>297.60000000000002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6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 s="5">
        <v>571.20000000000005</v>
      </c>
      <c r="L879" s="2">
        <v>35571.199999999997</v>
      </c>
      <c r="M879">
        <f t="shared" si="27"/>
        <v>463716.4</v>
      </c>
      <c r="N879">
        <f t="shared" si="26"/>
        <v>571.20000000000005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6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 s="5">
        <v>350.85398700000002</v>
      </c>
      <c r="L880" s="2">
        <v>35350.853987000002</v>
      </c>
      <c r="M880">
        <f t="shared" si="27"/>
        <v>535719.27</v>
      </c>
      <c r="N880">
        <f t="shared" si="26"/>
        <v>350.85398700000002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6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 s="5">
        <v>217.97316799999999</v>
      </c>
      <c r="L881" s="2">
        <v>35217.973167999997</v>
      </c>
      <c r="M881">
        <f t="shared" si="27"/>
        <v>539197.1</v>
      </c>
      <c r="N881">
        <f t="shared" si="26"/>
        <v>217.97316799999999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6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 s="5">
        <v>441.6</v>
      </c>
      <c r="L882" s="2">
        <v>35441.599999999999</v>
      </c>
      <c r="M882">
        <f t="shared" si="27"/>
        <v>369414.05</v>
      </c>
      <c r="N882">
        <f t="shared" si="26"/>
        <v>441.6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6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 s="5">
        <v>25.934063999999999</v>
      </c>
      <c r="L883" s="2">
        <v>35025.934064000001</v>
      </c>
      <c r="M883">
        <f t="shared" si="27"/>
        <v>504041.24</v>
      </c>
      <c r="N883">
        <f t="shared" si="26"/>
        <v>25.934063999999999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6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 s="5">
        <v>475.2</v>
      </c>
      <c r="L884" s="2">
        <v>35475.199999999997</v>
      </c>
      <c r="M884">
        <f t="shared" si="27"/>
        <v>2749542.19</v>
      </c>
      <c r="N884">
        <f t="shared" si="26"/>
        <v>475.2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6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 s="5">
        <v>297.60000000000002</v>
      </c>
      <c r="L885" s="2">
        <v>35297.599999999999</v>
      </c>
      <c r="M885">
        <f t="shared" si="27"/>
        <v>484228.5</v>
      </c>
      <c r="N885">
        <f t="shared" si="26"/>
        <v>297.60000000000002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6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 s="5">
        <v>188.93839700000001</v>
      </c>
      <c r="L886" s="2">
        <v>35188.938396999998</v>
      </c>
      <c r="M886">
        <f t="shared" si="27"/>
        <v>2738281.89</v>
      </c>
      <c r="N886">
        <f t="shared" si="26"/>
        <v>188.93839700000001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6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 s="5">
        <v>628.79999999999995</v>
      </c>
      <c r="L887" s="2">
        <v>35628.800000000003</v>
      </c>
      <c r="M887">
        <f t="shared" si="27"/>
        <v>522710.19</v>
      </c>
      <c r="N887">
        <f t="shared" si="26"/>
        <v>628.79999999999995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6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 s="5">
        <v>321.60000000000002</v>
      </c>
      <c r="L888" s="2">
        <v>35321.599999999999</v>
      </c>
      <c r="M888">
        <f t="shared" si="27"/>
        <v>259009.6</v>
      </c>
      <c r="N888">
        <f t="shared" si="26"/>
        <v>321.60000000000002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6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 s="5">
        <v>153.205591</v>
      </c>
      <c r="L889" s="2">
        <v>35153.205590999998</v>
      </c>
      <c r="M889">
        <f t="shared" si="27"/>
        <v>1053607.8</v>
      </c>
      <c r="N889">
        <f t="shared" si="26"/>
        <v>153.205591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6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 s="5">
        <v>2893.2396779999999</v>
      </c>
      <c r="L890" s="2">
        <v>37893.239677999998</v>
      </c>
      <c r="M890">
        <f t="shared" si="27"/>
        <v>858127.87</v>
      </c>
      <c r="N890">
        <f t="shared" si="26"/>
        <v>2893.2396779999999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6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 s="5">
        <v>629.53273100000001</v>
      </c>
      <c r="L891" s="2">
        <v>35629.532730999999</v>
      </c>
      <c r="M891">
        <f t="shared" si="27"/>
        <v>946311.33</v>
      </c>
      <c r="N891">
        <f t="shared" si="26"/>
        <v>629.53273100000001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6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 s="5">
        <v>361.28475700000001</v>
      </c>
      <c r="L892" s="2">
        <v>35361.284757000001</v>
      </c>
      <c r="M892">
        <f t="shared" si="27"/>
        <v>1344100.64</v>
      </c>
      <c r="N892">
        <f t="shared" si="26"/>
        <v>361.28475700000001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6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 s="5">
        <v>1185.9883010000001</v>
      </c>
      <c r="L893" s="2">
        <v>36185.988300999998</v>
      </c>
      <c r="M893">
        <f t="shared" si="27"/>
        <v>388650.48</v>
      </c>
      <c r="N893">
        <f t="shared" si="26"/>
        <v>1185.9883010000001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6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 s="5">
        <v>460.8</v>
      </c>
      <c r="L894" s="2">
        <v>35460.800000000003</v>
      </c>
      <c r="M894">
        <f t="shared" si="27"/>
        <v>678489.37</v>
      </c>
      <c r="N894">
        <f t="shared" si="26"/>
        <v>460.8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6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 s="5">
        <v>86.461582000000007</v>
      </c>
      <c r="L895" s="2">
        <v>35086.461582000004</v>
      </c>
      <c r="M895">
        <f t="shared" si="27"/>
        <v>2359468.02</v>
      </c>
      <c r="N895">
        <f t="shared" si="26"/>
        <v>86.461582000000007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6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 s="5">
        <v>340.8</v>
      </c>
      <c r="L896" s="2">
        <v>35340.800000000003</v>
      </c>
      <c r="M896">
        <f t="shared" si="27"/>
        <v>253862.63</v>
      </c>
      <c r="N896">
        <f t="shared" si="26"/>
        <v>340.8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6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 s="5">
        <v>425.80011200000001</v>
      </c>
      <c r="L897" s="2">
        <v>35425.800111999997</v>
      </c>
      <c r="M897">
        <f t="shared" si="27"/>
        <v>563994.19999999995</v>
      </c>
      <c r="N897">
        <f t="shared" si="26"/>
        <v>425.80011200000001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6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 s="5">
        <v>190.43446</v>
      </c>
      <c r="L898" s="2">
        <v>35190.434459999997</v>
      </c>
      <c r="M898">
        <f t="shared" si="27"/>
        <v>1168137.43</v>
      </c>
      <c r="N898">
        <f t="shared" si="26"/>
        <v>190.43446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6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 s="5">
        <v>193.505325</v>
      </c>
      <c r="L899" s="2">
        <v>35193.505324999998</v>
      </c>
      <c r="M899">
        <f t="shared" si="27"/>
        <v>2599775</v>
      </c>
      <c r="N899">
        <f t="shared" ref="N899:N962" si="28">VALUE(SUBSTITUTE(K899,";",""))</f>
        <v>193.505325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6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 s="5">
        <v>24.087774</v>
      </c>
      <c r="L900" s="2">
        <v>35024.087774</v>
      </c>
      <c r="M900">
        <f t="shared" ref="M900:M963" si="29">VALUE(SUBSTITUTE(E900,"%",""))</f>
        <v>1377836.93</v>
      </c>
      <c r="N900">
        <f t="shared" si="28"/>
        <v>24.087774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6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 s="5">
        <v>302.39999999999998</v>
      </c>
      <c r="L901" s="2">
        <v>35302.400000000001</v>
      </c>
      <c r="M901">
        <f t="shared" si="29"/>
        <v>492318.17</v>
      </c>
      <c r="N901">
        <f t="shared" si="28"/>
        <v>302.39999999999998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6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 s="5">
        <v>219.28870599999999</v>
      </c>
      <c r="L902" s="2">
        <v>35219.288705999999</v>
      </c>
      <c r="M902">
        <f t="shared" si="29"/>
        <v>227233.54</v>
      </c>
      <c r="N902">
        <f t="shared" si="28"/>
        <v>219.28870599999999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6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 s="5">
        <v>881.36095899999998</v>
      </c>
      <c r="L903" s="2">
        <v>35881.360958999998</v>
      </c>
      <c r="M903">
        <f t="shared" si="29"/>
        <v>1489539.8</v>
      </c>
      <c r="N903">
        <f t="shared" si="28"/>
        <v>881.36095899999998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6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 s="5">
        <v>26.951626999999998</v>
      </c>
      <c r="L904" s="2">
        <v>35026.951627000002</v>
      </c>
      <c r="M904">
        <f t="shared" si="29"/>
        <v>975604.5</v>
      </c>
      <c r="N904">
        <f t="shared" si="28"/>
        <v>26.951626999999998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6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 s="5">
        <v>466.12254100000001</v>
      </c>
      <c r="L905" s="2">
        <v>35466.122540999997</v>
      </c>
      <c r="M905">
        <f t="shared" si="29"/>
        <v>942297.41</v>
      </c>
      <c r="N905">
        <f t="shared" si="28"/>
        <v>466.12254100000001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6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 s="5">
        <v>475.2</v>
      </c>
      <c r="L906" s="2">
        <v>35475.199999999997</v>
      </c>
      <c r="M906">
        <f t="shared" si="29"/>
        <v>383735.76</v>
      </c>
      <c r="N906">
        <f t="shared" si="28"/>
        <v>475.2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6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 s="5">
        <v>607.09565499999997</v>
      </c>
      <c r="L907" s="2">
        <v>35607.095654999997</v>
      </c>
      <c r="M907">
        <f t="shared" si="29"/>
        <v>1095213.19</v>
      </c>
      <c r="N907">
        <f t="shared" si="28"/>
        <v>607.09565499999997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6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 s="5">
        <v>331.2</v>
      </c>
      <c r="L908" s="2">
        <v>35331.199999999997</v>
      </c>
      <c r="M908">
        <f t="shared" si="29"/>
        <v>815913.66</v>
      </c>
      <c r="N908">
        <f t="shared" si="28"/>
        <v>331.2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6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 s="5">
        <v>290.38170700000001</v>
      </c>
      <c r="L909" s="2">
        <v>35290.381707</v>
      </c>
      <c r="M909">
        <f t="shared" si="29"/>
        <v>1948049.98</v>
      </c>
      <c r="N909">
        <f t="shared" si="28"/>
        <v>290.38170700000001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6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 s="5">
        <v>558.09935700000005</v>
      </c>
      <c r="L910" s="2">
        <v>35558.099356999999</v>
      </c>
      <c r="M910">
        <f t="shared" si="29"/>
        <v>391936.67</v>
      </c>
      <c r="N910">
        <f t="shared" si="28"/>
        <v>558.09935700000005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6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 s="5">
        <v>336</v>
      </c>
      <c r="L911" s="2">
        <v>35336</v>
      </c>
      <c r="M911">
        <f t="shared" si="29"/>
        <v>798514.21</v>
      </c>
      <c r="N911">
        <f t="shared" si="28"/>
        <v>336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6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 s="5">
        <v>828</v>
      </c>
      <c r="L912" s="2">
        <v>35828</v>
      </c>
      <c r="M912">
        <f t="shared" si="29"/>
        <v>1216874.49</v>
      </c>
      <c r="N912">
        <f t="shared" si="28"/>
        <v>828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6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 s="5">
        <v>540.51411499999995</v>
      </c>
      <c r="L913" s="2">
        <v>35540.514114999998</v>
      </c>
      <c r="M913">
        <f t="shared" si="29"/>
        <v>584932.15</v>
      </c>
      <c r="N913">
        <f t="shared" si="28"/>
        <v>540.51411499999995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6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 s="5">
        <v>100.04983199999999</v>
      </c>
      <c r="L914" s="2">
        <v>35100.049831999997</v>
      </c>
      <c r="M914">
        <f t="shared" si="29"/>
        <v>508583.66</v>
      </c>
      <c r="N914">
        <f t="shared" si="28"/>
        <v>100.04983199999999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6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 s="5">
        <v>59.861963000000003</v>
      </c>
      <c r="L915" s="2">
        <v>35059.861963000003</v>
      </c>
      <c r="M915">
        <f t="shared" si="29"/>
        <v>290393.98</v>
      </c>
      <c r="N915">
        <f t="shared" si="28"/>
        <v>59.861963000000003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6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 s="5">
        <v>193.57032000000001</v>
      </c>
      <c r="L916" s="2">
        <v>35193.570319999999</v>
      </c>
      <c r="M916">
        <f t="shared" si="29"/>
        <v>627317.34</v>
      </c>
      <c r="N916">
        <f t="shared" si="28"/>
        <v>193.57032000000001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6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 s="5">
        <v>199.79727</v>
      </c>
      <c r="L917" s="2">
        <v>35199.797270000003</v>
      </c>
      <c r="M917">
        <f t="shared" si="29"/>
        <v>1832141.9</v>
      </c>
      <c r="N917">
        <f t="shared" si="28"/>
        <v>199.79727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6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 s="5">
        <v>53.084752999999999</v>
      </c>
      <c r="L918" s="2">
        <v>35053.084753000003</v>
      </c>
      <c r="M918">
        <f t="shared" si="29"/>
        <v>517870.42</v>
      </c>
      <c r="N918">
        <f t="shared" si="28"/>
        <v>53.084752999999999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6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 s="5">
        <v>256.43803000000003</v>
      </c>
      <c r="L919" s="2">
        <v>35256.438029999998</v>
      </c>
      <c r="M919">
        <f t="shared" si="29"/>
        <v>1402435.84</v>
      </c>
      <c r="N919">
        <f t="shared" si="28"/>
        <v>256.43803000000003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6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 s="5">
        <v>211.136067</v>
      </c>
      <c r="L920" s="2">
        <v>35211.136066999999</v>
      </c>
      <c r="M920">
        <f t="shared" si="29"/>
        <v>530943.59</v>
      </c>
      <c r="N920">
        <f t="shared" si="28"/>
        <v>211.136067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6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 s="5">
        <v>74.350892999999999</v>
      </c>
      <c r="L921" s="2">
        <v>35074.350893000003</v>
      </c>
      <c r="M921">
        <f t="shared" si="29"/>
        <v>494980.38</v>
      </c>
      <c r="N921">
        <f t="shared" si="28"/>
        <v>74.350892999999999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6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 s="5">
        <v>621.46446800000001</v>
      </c>
      <c r="L922" s="2">
        <v>35621.464467999998</v>
      </c>
      <c r="M922">
        <f t="shared" si="29"/>
        <v>859566.53</v>
      </c>
      <c r="N922">
        <f t="shared" si="28"/>
        <v>621.46446800000001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6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 s="5">
        <v>307.2</v>
      </c>
      <c r="L923" s="2">
        <v>35307.199999999997</v>
      </c>
      <c r="M923">
        <f t="shared" si="29"/>
        <v>2295189.2000000002</v>
      </c>
      <c r="N923">
        <f t="shared" si="28"/>
        <v>307.2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6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 s="5">
        <v>360.05588999999998</v>
      </c>
      <c r="L924" s="2">
        <v>35360.055890000003</v>
      </c>
      <c r="M924">
        <f t="shared" si="29"/>
        <v>379213.03</v>
      </c>
      <c r="N924">
        <f t="shared" si="28"/>
        <v>360.05588999999998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6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 s="5">
        <v>65.954813000000001</v>
      </c>
      <c r="L925" s="2">
        <v>35065.954812999997</v>
      </c>
      <c r="M925">
        <f t="shared" si="29"/>
        <v>275574.8</v>
      </c>
      <c r="N925">
        <f t="shared" si="28"/>
        <v>65.954813000000001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6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 s="5">
        <v>407.45011799999997</v>
      </c>
      <c r="L926" s="2">
        <v>35407.450118000001</v>
      </c>
      <c r="M926">
        <f t="shared" si="29"/>
        <v>488033.96</v>
      </c>
      <c r="N926">
        <f t="shared" si="28"/>
        <v>407.45011799999997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6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 s="5">
        <v>547.20000000000005</v>
      </c>
      <c r="L927" s="2">
        <v>35547.199999999997</v>
      </c>
      <c r="M927">
        <f t="shared" si="29"/>
        <v>905190.53</v>
      </c>
      <c r="N927">
        <f t="shared" si="28"/>
        <v>547.20000000000005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6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 s="5">
        <v>1228.8</v>
      </c>
      <c r="L928" s="2">
        <v>36228.800000000003</v>
      </c>
      <c r="M928">
        <f t="shared" si="29"/>
        <v>1011544.62</v>
      </c>
      <c r="N928">
        <f t="shared" si="28"/>
        <v>1228.8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6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 s="5">
        <v>547.20000000000005</v>
      </c>
      <c r="L929" s="2">
        <v>35547.199999999997</v>
      </c>
      <c r="M929">
        <f t="shared" si="29"/>
        <v>826907.54</v>
      </c>
      <c r="N929">
        <f t="shared" si="28"/>
        <v>547.20000000000005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6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 s="5">
        <v>806.4</v>
      </c>
      <c r="L930" s="2">
        <v>35806.400000000001</v>
      </c>
      <c r="M930">
        <f t="shared" si="29"/>
        <v>807165.3</v>
      </c>
      <c r="N930">
        <f t="shared" si="28"/>
        <v>806.4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6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 s="5">
        <v>24.063693000000001</v>
      </c>
      <c r="L931" s="2">
        <v>35024.063692999996</v>
      </c>
      <c r="M931">
        <f t="shared" si="29"/>
        <v>772699.36</v>
      </c>
      <c r="N931">
        <f t="shared" si="28"/>
        <v>24.063693000000001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6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 s="5">
        <v>311.32928199999998</v>
      </c>
      <c r="L932" s="2">
        <v>35311.329281999999</v>
      </c>
      <c r="M932">
        <f t="shared" si="29"/>
        <v>831113.59</v>
      </c>
      <c r="N932">
        <f t="shared" si="28"/>
        <v>311.32928199999998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6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 s="5">
        <v>42.689135</v>
      </c>
      <c r="L933" s="2">
        <v>35042.689135000001</v>
      </c>
      <c r="M933">
        <f t="shared" si="29"/>
        <v>257402.04</v>
      </c>
      <c r="N933">
        <f t="shared" si="28"/>
        <v>42.689135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6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 s="5">
        <v>460.32385499999998</v>
      </c>
      <c r="L934" s="2">
        <v>35460.323855000002</v>
      </c>
      <c r="M934">
        <f t="shared" si="29"/>
        <v>572732.71</v>
      </c>
      <c r="N934">
        <f t="shared" si="28"/>
        <v>460.32385499999998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6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 s="5">
        <v>213.22500099999999</v>
      </c>
      <c r="L935" s="2">
        <v>35213.225000999999</v>
      </c>
      <c r="M935">
        <f t="shared" si="29"/>
        <v>367914.21</v>
      </c>
      <c r="N935">
        <f t="shared" si="28"/>
        <v>213.22500099999999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6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 s="5">
        <v>331.2</v>
      </c>
      <c r="L936" s="2">
        <v>35331.199999999997</v>
      </c>
      <c r="M936">
        <f t="shared" si="29"/>
        <v>274451.96000000002</v>
      </c>
      <c r="N936">
        <f t="shared" si="28"/>
        <v>331.2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6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 s="5">
        <v>300.60759100000001</v>
      </c>
      <c r="L937" s="2">
        <v>35300.607591</v>
      </c>
      <c r="M937">
        <f t="shared" si="29"/>
        <v>563674.03</v>
      </c>
      <c r="N937">
        <f t="shared" si="28"/>
        <v>300.60759100000001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6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 s="5">
        <v>262.50488200000001</v>
      </c>
      <c r="L938" s="2">
        <v>35262.504882000001</v>
      </c>
      <c r="M938">
        <f t="shared" si="29"/>
        <v>1687038.82</v>
      </c>
      <c r="N938">
        <f t="shared" si="28"/>
        <v>262.50488200000001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6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 s="5">
        <v>263.365432</v>
      </c>
      <c r="L939" s="2">
        <v>35263.365431999999</v>
      </c>
      <c r="M939">
        <f t="shared" si="29"/>
        <v>273800.2</v>
      </c>
      <c r="N939">
        <f t="shared" si="28"/>
        <v>263.365432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6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 s="5">
        <v>307.2</v>
      </c>
      <c r="L940" s="2">
        <v>35307.199999999997</v>
      </c>
      <c r="M940">
        <f t="shared" si="29"/>
        <v>464470.05</v>
      </c>
      <c r="N940">
        <f t="shared" si="28"/>
        <v>307.2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6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 s="5">
        <v>302.39999999999998</v>
      </c>
      <c r="L941" s="2">
        <v>35302.400000000001</v>
      </c>
      <c r="M941">
        <f t="shared" si="29"/>
        <v>474668.65</v>
      </c>
      <c r="N941">
        <f t="shared" si="28"/>
        <v>302.39999999999998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6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 s="5">
        <v>256.26809100000003</v>
      </c>
      <c r="L942" s="2">
        <v>35256.268090999998</v>
      </c>
      <c r="M942">
        <f t="shared" si="29"/>
        <v>1687432.82</v>
      </c>
      <c r="N942">
        <f t="shared" si="28"/>
        <v>256.26809100000003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6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 s="5">
        <v>297.60000000000002</v>
      </c>
      <c r="L943" s="2">
        <v>35297.599999999999</v>
      </c>
      <c r="M943">
        <f t="shared" si="29"/>
        <v>238760.61</v>
      </c>
      <c r="N943">
        <f t="shared" si="28"/>
        <v>297.60000000000002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6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 s="5">
        <v>215.81819999999999</v>
      </c>
      <c r="L944" s="2">
        <v>35215.818200000002</v>
      </c>
      <c r="M944">
        <f t="shared" si="29"/>
        <v>446533.57</v>
      </c>
      <c r="N944">
        <f t="shared" si="28"/>
        <v>215.81819999999999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6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 s="5">
        <v>542.4</v>
      </c>
      <c r="L945" s="2">
        <v>35542.400000000001</v>
      </c>
      <c r="M945">
        <f t="shared" si="29"/>
        <v>459162.59</v>
      </c>
      <c r="N945">
        <f t="shared" si="28"/>
        <v>542.4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6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 s="5">
        <v>1353.6</v>
      </c>
      <c r="L946" s="2">
        <v>36353.599999999999</v>
      </c>
      <c r="M946">
        <f t="shared" si="29"/>
        <v>1309258.58</v>
      </c>
      <c r="N946">
        <f t="shared" si="28"/>
        <v>1353.6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6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 s="5">
        <v>432</v>
      </c>
      <c r="L947" s="2">
        <v>35432</v>
      </c>
      <c r="M947">
        <f t="shared" si="29"/>
        <v>911226.66</v>
      </c>
      <c r="N947">
        <f t="shared" si="28"/>
        <v>432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6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 s="5">
        <v>499.2</v>
      </c>
      <c r="L948" s="2">
        <v>35499.199999999997</v>
      </c>
      <c r="M948">
        <f t="shared" si="29"/>
        <v>416516.66</v>
      </c>
      <c r="N948">
        <f t="shared" si="28"/>
        <v>499.2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6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 s="5">
        <v>45.507952000000003</v>
      </c>
      <c r="L949" s="2">
        <v>35045.507952</v>
      </c>
      <c r="M949">
        <f t="shared" si="29"/>
        <v>265998.06</v>
      </c>
      <c r="N949">
        <f t="shared" si="28"/>
        <v>45.507952000000003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6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 s="5">
        <v>470.4</v>
      </c>
      <c r="L950" s="2">
        <v>35470.400000000001</v>
      </c>
      <c r="M950">
        <f t="shared" si="29"/>
        <v>1198659.21</v>
      </c>
      <c r="N950">
        <f t="shared" si="28"/>
        <v>470.4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6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 s="5">
        <v>691.2</v>
      </c>
      <c r="L951" s="2">
        <v>35691.199999999997</v>
      </c>
      <c r="M951">
        <f t="shared" si="29"/>
        <v>289873.27</v>
      </c>
      <c r="N951">
        <f t="shared" si="28"/>
        <v>691.2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6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 s="5">
        <v>408</v>
      </c>
      <c r="L952" s="2">
        <v>35408</v>
      </c>
      <c r="M952">
        <f t="shared" si="29"/>
        <v>289424.39</v>
      </c>
      <c r="N952">
        <f t="shared" si="28"/>
        <v>408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6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 s="5">
        <v>82.409921999999995</v>
      </c>
      <c r="L953" s="2">
        <v>35082.409921999999</v>
      </c>
      <c r="M953">
        <f t="shared" si="29"/>
        <v>350045.44</v>
      </c>
      <c r="N953">
        <f t="shared" si="28"/>
        <v>82.409921999999995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6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 s="5">
        <v>357.64298200000002</v>
      </c>
      <c r="L954" s="2">
        <v>35357.642981999998</v>
      </c>
      <c r="M954">
        <f t="shared" si="29"/>
        <v>262180.86</v>
      </c>
      <c r="N954">
        <f t="shared" si="28"/>
        <v>357.64298200000002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6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 s="5">
        <v>643.20000000000005</v>
      </c>
      <c r="L955" s="2">
        <v>35643.199999999997</v>
      </c>
      <c r="M955">
        <f t="shared" si="29"/>
        <v>1022180.5</v>
      </c>
      <c r="N955">
        <f t="shared" si="28"/>
        <v>643.20000000000005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6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 s="5">
        <v>420.35698000000002</v>
      </c>
      <c r="L956" s="2">
        <v>35420.356979999997</v>
      </c>
      <c r="M956">
        <f t="shared" si="29"/>
        <v>257827.1</v>
      </c>
      <c r="N956">
        <f t="shared" si="28"/>
        <v>420.35698000000002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6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 s="5">
        <v>136.78772499999999</v>
      </c>
      <c r="L957" s="2">
        <v>35136.787725000002</v>
      </c>
      <c r="M957">
        <f t="shared" si="29"/>
        <v>624259.56999999995</v>
      </c>
      <c r="N957">
        <f t="shared" si="28"/>
        <v>136.78772499999999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6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 s="5">
        <v>331.2</v>
      </c>
      <c r="L958" s="2">
        <v>35331.199999999997</v>
      </c>
      <c r="M958">
        <f t="shared" si="29"/>
        <v>522028.1</v>
      </c>
      <c r="N958">
        <f t="shared" si="28"/>
        <v>331.2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6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 s="5">
        <v>220.186677</v>
      </c>
      <c r="L959" s="2">
        <v>35220.186676999998</v>
      </c>
      <c r="M959">
        <f t="shared" si="29"/>
        <v>313643.21000000002</v>
      </c>
      <c r="N959">
        <f t="shared" si="28"/>
        <v>220.186677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6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 s="5">
        <v>170.798204</v>
      </c>
      <c r="L960" s="2">
        <v>35170.798203999999</v>
      </c>
      <c r="M960">
        <f t="shared" si="29"/>
        <v>452536.58</v>
      </c>
      <c r="N960">
        <f t="shared" si="28"/>
        <v>170.798204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6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 s="5">
        <v>266.16553499999998</v>
      </c>
      <c r="L961" s="2">
        <v>35266.165535</v>
      </c>
      <c r="M961">
        <f t="shared" si="29"/>
        <v>497035.73</v>
      </c>
      <c r="N961">
        <f t="shared" si="28"/>
        <v>266.16553499999998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6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 s="5">
        <v>98.921781999999993</v>
      </c>
      <c r="L962" s="2">
        <v>35098.921781999998</v>
      </c>
      <c r="M962">
        <f t="shared" si="29"/>
        <v>1546778.9</v>
      </c>
      <c r="N962">
        <f t="shared" si="28"/>
        <v>98.921781999999993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6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 s="5">
        <v>281.29590300000001</v>
      </c>
      <c r="L963" s="2">
        <v>35281.295902999998</v>
      </c>
      <c r="M963">
        <f t="shared" si="29"/>
        <v>583889.92000000004</v>
      </c>
      <c r="N963">
        <f t="shared" ref="N963:N1026" si="30">VALUE(SUBSTITUTE(K963,";",""))</f>
        <v>281.29590300000001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6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 s="5">
        <v>631.74303899999995</v>
      </c>
      <c r="L964" s="2">
        <v>35631.743039000001</v>
      </c>
      <c r="M964">
        <f t="shared" ref="M964:M1027" si="31">VALUE(SUBSTITUTE(E964,"%",""))</f>
        <v>1065688.2</v>
      </c>
      <c r="N964">
        <f t="shared" si="30"/>
        <v>631.74303899999995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6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 s="5">
        <v>468</v>
      </c>
      <c r="L965" s="2">
        <v>35468</v>
      </c>
      <c r="M965">
        <f t="shared" si="31"/>
        <v>228961.87</v>
      </c>
      <c r="N965">
        <f t="shared" si="30"/>
        <v>468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6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 s="5">
        <v>29.209520999999999</v>
      </c>
      <c r="L966" s="2">
        <v>35029.209520999997</v>
      </c>
      <c r="M966">
        <f t="shared" si="31"/>
        <v>543980.42000000004</v>
      </c>
      <c r="N966">
        <f t="shared" si="30"/>
        <v>29.209520999999999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6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 s="5">
        <v>136.88399899999999</v>
      </c>
      <c r="L967" s="2">
        <v>35136.883998999998</v>
      </c>
      <c r="M967">
        <f t="shared" si="31"/>
        <v>795615.01</v>
      </c>
      <c r="N967">
        <f t="shared" si="30"/>
        <v>136.88399899999999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6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 s="5">
        <v>312</v>
      </c>
      <c r="L968" s="2">
        <v>35312</v>
      </c>
      <c r="M968">
        <f t="shared" si="31"/>
        <v>445811.34</v>
      </c>
      <c r="N968">
        <f t="shared" si="30"/>
        <v>312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6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 s="5">
        <v>518.4</v>
      </c>
      <c r="L969" s="2">
        <v>35518.400000000001</v>
      </c>
      <c r="M969">
        <f t="shared" si="31"/>
        <v>255505.15</v>
      </c>
      <c r="N969">
        <f t="shared" si="30"/>
        <v>518.4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6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 s="5">
        <v>31.755600999999999</v>
      </c>
      <c r="L970" s="2">
        <v>35031.755600999997</v>
      </c>
      <c r="M970">
        <f t="shared" si="31"/>
        <v>330799.90000000002</v>
      </c>
      <c r="N970">
        <f t="shared" si="30"/>
        <v>31.755600999999999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6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 s="5">
        <v>224.27582000000001</v>
      </c>
      <c r="L971" s="2">
        <v>35224.275820000003</v>
      </c>
      <c r="M971">
        <f t="shared" si="31"/>
        <v>845905.32</v>
      </c>
      <c r="N971">
        <f t="shared" si="30"/>
        <v>224.27582000000001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6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 s="5">
        <v>830.4</v>
      </c>
      <c r="L972" s="2">
        <v>35830.400000000001</v>
      </c>
      <c r="M972">
        <f t="shared" si="31"/>
        <v>1335012.0900000001</v>
      </c>
      <c r="N972">
        <f t="shared" si="30"/>
        <v>830.4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6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 s="5">
        <v>480.15901100000002</v>
      </c>
      <c r="L973" s="2">
        <v>35480.159011000003</v>
      </c>
      <c r="M973">
        <f t="shared" si="31"/>
        <v>493122.13</v>
      </c>
      <c r="N973">
        <f t="shared" si="30"/>
        <v>480.15901100000002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6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 s="5">
        <v>390.792553</v>
      </c>
      <c r="L974" s="2">
        <v>35390.792552999999</v>
      </c>
      <c r="M974">
        <f t="shared" si="31"/>
        <v>777683.52</v>
      </c>
      <c r="N974">
        <f t="shared" si="30"/>
        <v>390.792553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6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 s="5">
        <v>72.071195000000003</v>
      </c>
      <c r="L975" s="2">
        <v>35072.071194999997</v>
      </c>
      <c r="M975">
        <f t="shared" si="31"/>
        <v>255367.22</v>
      </c>
      <c r="N975">
        <f t="shared" si="30"/>
        <v>72.071195000000003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6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 s="5">
        <v>316.8</v>
      </c>
      <c r="L976" s="2">
        <v>35316.800000000003</v>
      </c>
      <c r="M976">
        <f t="shared" si="31"/>
        <v>487646.97</v>
      </c>
      <c r="N976">
        <f t="shared" si="30"/>
        <v>316.8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6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 s="5">
        <v>552</v>
      </c>
      <c r="L977" s="2">
        <v>35552</v>
      </c>
      <c r="M977">
        <f t="shared" si="31"/>
        <v>903430.58</v>
      </c>
      <c r="N977">
        <f t="shared" si="30"/>
        <v>552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6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 s="5">
        <v>41.965252</v>
      </c>
      <c r="L978" s="2">
        <v>35041.965252000002</v>
      </c>
      <c r="M978">
        <f t="shared" si="31"/>
        <v>810591.08</v>
      </c>
      <c r="N978">
        <f t="shared" si="30"/>
        <v>41.965252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6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 s="5">
        <v>1027.000029</v>
      </c>
      <c r="L979" s="2">
        <v>36027.000029000003</v>
      </c>
      <c r="M979">
        <f t="shared" si="31"/>
        <v>561968.91</v>
      </c>
      <c r="N979">
        <f t="shared" si="30"/>
        <v>1027.000029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6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 s="5">
        <v>319.82074699999998</v>
      </c>
      <c r="L980" s="2">
        <v>35319.820746999998</v>
      </c>
      <c r="M980">
        <f t="shared" si="31"/>
        <v>1572713.06</v>
      </c>
      <c r="N980">
        <f t="shared" si="30"/>
        <v>319.82074699999998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6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 s="5">
        <v>411.01116200000001</v>
      </c>
      <c r="L981" s="2">
        <v>35411.011162000003</v>
      </c>
      <c r="M981">
        <f t="shared" si="31"/>
        <v>661801.64</v>
      </c>
      <c r="N981">
        <f t="shared" si="30"/>
        <v>411.01116200000001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6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 s="5">
        <v>600</v>
      </c>
      <c r="L982" s="2">
        <v>35600</v>
      </c>
      <c r="M982">
        <f t="shared" si="31"/>
        <v>467004.8</v>
      </c>
      <c r="N982">
        <f t="shared" si="30"/>
        <v>600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6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 s="5">
        <v>648</v>
      </c>
      <c r="L983" s="2">
        <v>35648</v>
      </c>
      <c r="M983">
        <f t="shared" si="31"/>
        <v>1016936.98</v>
      </c>
      <c r="N983">
        <f t="shared" si="30"/>
        <v>648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6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 s="5">
        <v>4.1105850000000004</v>
      </c>
      <c r="L984" s="2">
        <v>35004.110585000002</v>
      </c>
      <c r="M984">
        <f t="shared" si="31"/>
        <v>832307.4</v>
      </c>
      <c r="N984">
        <f t="shared" si="30"/>
        <v>4.1105850000000004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6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 s="5">
        <v>351.14990399999999</v>
      </c>
      <c r="L985" s="2">
        <v>35351.149903999998</v>
      </c>
      <c r="M985">
        <f t="shared" si="31"/>
        <v>241776</v>
      </c>
      <c r="N985">
        <f t="shared" si="30"/>
        <v>351.14990399999999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6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 s="5">
        <v>284.00017200000002</v>
      </c>
      <c r="L986" s="2">
        <v>35284.000172</v>
      </c>
      <c r="M986">
        <f t="shared" si="31"/>
        <v>804487.24</v>
      </c>
      <c r="N986">
        <f t="shared" si="30"/>
        <v>284.00017200000002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6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 s="5">
        <v>496.47476699999999</v>
      </c>
      <c r="L987" s="2">
        <v>35496.474767</v>
      </c>
      <c r="M987">
        <f t="shared" si="31"/>
        <v>532572.44999999995</v>
      </c>
      <c r="N987">
        <f t="shared" si="30"/>
        <v>496.47476699999999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6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 s="5">
        <v>925.13714300000004</v>
      </c>
      <c r="L988" s="2">
        <v>35925.137143</v>
      </c>
      <c r="M988">
        <f t="shared" si="31"/>
        <v>694752.4</v>
      </c>
      <c r="N988">
        <f t="shared" si="30"/>
        <v>925.13714300000004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6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 s="5">
        <v>13.164097</v>
      </c>
      <c r="L989" s="2">
        <v>35013.164097000001</v>
      </c>
      <c r="M989">
        <f t="shared" si="31"/>
        <v>584741.52</v>
      </c>
      <c r="N989">
        <f t="shared" si="30"/>
        <v>13.164097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6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 s="5">
        <v>227.87207100000001</v>
      </c>
      <c r="L990" s="2">
        <v>35227.872070999998</v>
      </c>
      <c r="M990" t="e">
        <f t="shared" si="31"/>
        <v>#VALUE!</v>
      </c>
      <c r="N990">
        <f t="shared" si="30"/>
        <v>227.87207100000001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6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 s="5">
        <v>463.335061</v>
      </c>
      <c r="L991" s="2">
        <v>35463.335060999998</v>
      </c>
      <c r="M991">
        <f t="shared" si="31"/>
        <v>472478.61</v>
      </c>
      <c r="N991">
        <f t="shared" si="30"/>
        <v>463.335061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6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 s="5">
        <v>180.667969</v>
      </c>
      <c r="L992" s="2">
        <v>35180.667969000002</v>
      </c>
      <c r="M992">
        <f t="shared" si="31"/>
        <v>279022.8</v>
      </c>
      <c r="N992">
        <f t="shared" si="30"/>
        <v>180.667969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6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 s="5">
        <v>484.8</v>
      </c>
      <c r="L993" s="2">
        <v>35484.800000000003</v>
      </c>
      <c r="M993">
        <f t="shared" si="31"/>
        <v>2153133.2799999998</v>
      </c>
      <c r="N993">
        <f t="shared" si="30"/>
        <v>484.8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6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 s="5">
        <v>508.8</v>
      </c>
      <c r="L994" s="2">
        <v>35508.800000000003</v>
      </c>
      <c r="M994">
        <f t="shared" si="31"/>
        <v>1262283.27</v>
      </c>
      <c r="N994">
        <f t="shared" si="30"/>
        <v>508.8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6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 s="5">
        <v>350.4</v>
      </c>
      <c r="L995" s="2">
        <v>35350.400000000001</v>
      </c>
      <c r="M995">
        <f t="shared" si="31"/>
        <v>2017196.15</v>
      </c>
      <c r="N995">
        <f t="shared" si="30"/>
        <v>350.4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6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 s="5">
        <v>302.76428299999998</v>
      </c>
      <c r="L996" s="2">
        <v>35302.764282999997</v>
      </c>
      <c r="M996">
        <f t="shared" si="31"/>
        <v>1646436.59</v>
      </c>
      <c r="N996">
        <f t="shared" si="30"/>
        <v>302.76428299999998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6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 s="5">
        <v>340.8</v>
      </c>
      <c r="L997" s="2">
        <v>35340.800000000003</v>
      </c>
      <c r="M997">
        <f t="shared" si="31"/>
        <v>559538.99</v>
      </c>
      <c r="N997">
        <f t="shared" si="30"/>
        <v>340.8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6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 s="5">
        <v>513.6</v>
      </c>
      <c r="L998" s="2">
        <v>35513.599999999999</v>
      </c>
      <c r="M998">
        <f t="shared" si="31"/>
        <v>417068.73</v>
      </c>
      <c r="N998">
        <f t="shared" si="30"/>
        <v>513.6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6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 s="5">
        <v>141.92283900000001</v>
      </c>
      <c r="L999" s="2">
        <v>35141.922838999999</v>
      </c>
      <c r="M999">
        <f t="shared" si="31"/>
        <v>266544.71000000002</v>
      </c>
      <c r="N999">
        <f t="shared" si="30"/>
        <v>141.92283900000001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6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 s="5">
        <v>349.78304600000001</v>
      </c>
      <c r="L1000" s="2">
        <v>35349.783045999997</v>
      </c>
      <c r="M1000">
        <f t="shared" si="31"/>
        <v>709891.41</v>
      </c>
      <c r="N1000">
        <f t="shared" si="30"/>
        <v>349.78304600000001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6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 s="5">
        <v>494.4</v>
      </c>
      <c r="L1001" s="2">
        <v>35494.400000000001</v>
      </c>
      <c r="M1001">
        <f t="shared" si="31"/>
        <v>397134.51</v>
      </c>
      <c r="N1001">
        <f t="shared" si="30"/>
        <v>494.4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6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 s="5">
        <v>345.6</v>
      </c>
      <c r="L1002" s="2">
        <v>35345.599999999999</v>
      </c>
      <c r="M1002">
        <f t="shared" si="31"/>
        <v>552821.28</v>
      </c>
      <c r="N1002">
        <f t="shared" si="30"/>
        <v>345.6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6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 s="5">
        <v>54.065537999999997</v>
      </c>
      <c r="L1003" s="2">
        <v>35054.065538000003</v>
      </c>
      <c r="M1003">
        <f t="shared" si="31"/>
        <v>833899.58</v>
      </c>
      <c r="N1003">
        <f t="shared" si="30"/>
        <v>54.065537999999997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6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 s="5">
        <v>600</v>
      </c>
      <c r="L1004" s="2">
        <v>35600</v>
      </c>
      <c r="M1004">
        <f t="shared" si="31"/>
        <v>3844585.59</v>
      </c>
      <c r="N1004">
        <f t="shared" si="30"/>
        <v>600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6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 s="5">
        <v>342.51513599999998</v>
      </c>
      <c r="L1005" s="2">
        <v>35342.515136000002</v>
      </c>
      <c r="M1005">
        <f t="shared" si="31"/>
        <v>544855.52</v>
      </c>
      <c r="N1005">
        <f t="shared" si="30"/>
        <v>342.51513599999998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6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 s="5">
        <v>441.6</v>
      </c>
      <c r="L1006" s="2">
        <v>35441.599999999999</v>
      </c>
      <c r="M1006">
        <f t="shared" si="31"/>
        <v>1080806.6000000001</v>
      </c>
      <c r="N1006">
        <f t="shared" si="30"/>
        <v>441.6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6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 s="5">
        <v>1027.1772550000001</v>
      </c>
      <c r="L1007" s="2">
        <v>36027.177255000002</v>
      </c>
      <c r="M1007">
        <f t="shared" si="31"/>
        <v>618509.65</v>
      </c>
      <c r="N1007">
        <f t="shared" si="30"/>
        <v>1027.1772550000001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6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 s="5">
        <v>275.98997800000001</v>
      </c>
      <c r="L1008" s="2">
        <v>35275.989977999998</v>
      </c>
      <c r="M1008">
        <f t="shared" si="31"/>
        <v>320822.59000000003</v>
      </c>
      <c r="N1008">
        <f t="shared" si="30"/>
        <v>275.98997800000001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6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 s="5">
        <v>472.59968300000003</v>
      </c>
      <c r="L1009" s="2">
        <v>35472.599683</v>
      </c>
      <c r="M1009">
        <f t="shared" si="31"/>
        <v>548010.41</v>
      </c>
      <c r="N1009">
        <f t="shared" si="30"/>
        <v>472.59968300000003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6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 s="5">
        <v>1336.9317160000001</v>
      </c>
      <c r="L1010" s="2">
        <v>36336.931715999999</v>
      </c>
      <c r="M1010">
        <f t="shared" si="31"/>
        <v>2298615.39</v>
      </c>
      <c r="N1010">
        <f t="shared" si="30"/>
        <v>1336.9317160000001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6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 s="5">
        <v>547.20000000000005</v>
      </c>
      <c r="L1011" s="2">
        <v>35547.199999999997</v>
      </c>
      <c r="M1011">
        <f t="shared" si="31"/>
        <v>1310792.5900000001</v>
      </c>
      <c r="N1011">
        <f t="shared" si="30"/>
        <v>547.20000000000005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6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 s="5">
        <v>7.3459459999999996</v>
      </c>
      <c r="L1012" s="2">
        <v>35007.345946000001</v>
      </c>
      <c r="M1012">
        <f t="shared" si="31"/>
        <v>746292.63</v>
      </c>
      <c r="N1012">
        <f t="shared" si="30"/>
        <v>7.3459459999999996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6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 s="5">
        <v>540.14156600000001</v>
      </c>
      <c r="L1013" s="2">
        <v>35540.141565999998</v>
      </c>
      <c r="M1013">
        <f t="shared" si="31"/>
        <v>1146399.1000000001</v>
      </c>
      <c r="N1013">
        <f t="shared" si="30"/>
        <v>540.14156600000001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6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 s="5">
        <v>383.36375800000002</v>
      </c>
      <c r="L1014" s="2">
        <v>35383.363758</v>
      </c>
      <c r="M1014">
        <f t="shared" si="31"/>
        <v>723613.25</v>
      </c>
      <c r="N1014">
        <f t="shared" si="30"/>
        <v>383.36375800000002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6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 s="5">
        <v>537.76515099999995</v>
      </c>
      <c r="L1015" s="2">
        <v>35537.765151</v>
      </c>
      <c r="M1015">
        <f t="shared" si="31"/>
        <v>623268.79</v>
      </c>
      <c r="N1015">
        <f t="shared" si="30"/>
        <v>537.76515099999995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6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 s="5">
        <v>321.87347399999999</v>
      </c>
      <c r="L1016" s="2">
        <v>35321.873474</v>
      </c>
      <c r="M1016">
        <f t="shared" si="31"/>
        <v>2839332.99</v>
      </c>
      <c r="N1016">
        <f t="shared" si="30"/>
        <v>321.87347399999999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6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 s="5">
        <v>19.575683000000001</v>
      </c>
      <c r="L1017" s="2">
        <v>35019.575683000003</v>
      </c>
      <c r="M1017">
        <f t="shared" si="31"/>
        <v>374675.16</v>
      </c>
      <c r="N1017">
        <f t="shared" si="30"/>
        <v>19.575683000000001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6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 s="5">
        <v>571.20000000000005</v>
      </c>
      <c r="L1018" s="2">
        <v>35571.199999999997</v>
      </c>
      <c r="M1018">
        <f t="shared" si="31"/>
        <v>2156933.73</v>
      </c>
      <c r="N1018">
        <f t="shared" si="30"/>
        <v>571.20000000000005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6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 s="5">
        <v>108.138715</v>
      </c>
      <c r="L1019" s="2">
        <v>35108.138715000001</v>
      </c>
      <c r="M1019">
        <f t="shared" si="31"/>
        <v>501208.37</v>
      </c>
      <c r="N1019">
        <f t="shared" si="30"/>
        <v>108.138715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6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 s="5">
        <v>408</v>
      </c>
      <c r="L1020" s="2">
        <v>35408</v>
      </c>
      <c r="M1020">
        <f t="shared" si="31"/>
        <v>337185.84</v>
      </c>
      <c r="N1020">
        <f t="shared" si="30"/>
        <v>408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6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 s="5">
        <v>707.30341599999997</v>
      </c>
      <c r="L1021" s="2">
        <v>35707.303416000002</v>
      </c>
      <c r="M1021">
        <f t="shared" si="31"/>
        <v>386477.68</v>
      </c>
      <c r="N1021">
        <f t="shared" si="30"/>
        <v>707.30341599999997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6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 s="5">
        <v>1067.333126</v>
      </c>
      <c r="L1022" s="2">
        <v>36067.333125999998</v>
      </c>
      <c r="M1022">
        <f t="shared" si="31"/>
        <v>414571.19</v>
      </c>
      <c r="N1022">
        <f t="shared" si="30"/>
        <v>1067.333126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6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 s="5">
        <v>807.94729199999995</v>
      </c>
      <c r="L1023" s="2">
        <v>35807.947291999997</v>
      </c>
      <c r="M1023">
        <f t="shared" si="31"/>
        <v>515607.27</v>
      </c>
      <c r="N1023">
        <f t="shared" si="30"/>
        <v>807.94729199999995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6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 s="5">
        <v>618.63095499999997</v>
      </c>
      <c r="L1024" s="2">
        <v>35618.630955000001</v>
      </c>
      <c r="M1024">
        <f t="shared" si="31"/>
        <v>366737.5</v>
      </c>
      <c r="N1024">
        <f t="shared" si="30"/>
        <v>618.63095499999997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6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 s="5">
        <v>404.272806</v>
      </c>
      <c r="L1025" s="2">
        <v>35404.272806000001</v>
      </c>
      <c r="M1025">
        <f t="shared" si="31"/>
        <v>783568.35</v>
      </c>
      <c r="N1025">
        <f t="shared" si="30"/>
        <v>404.272806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6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 s="5">
        <v>710.4</v>
      </c>
      <c r="L1026" s="2">
        <v>35710.400000000001</v>
      </c>
      <c r="M1026">
        <f t="shared" si="31"/>
        <v>1456726.84</v>
      </c>
      <c r="N1026">
        <f t="shared" si="30"/>
        <v>710.4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6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 s="5">
        <v>312</v>
      </c>
      <c r="L1027" s="2">
        <v>35312</v>
      </c>
      <c r="M1027">
        <f t="shared" si="31"/>
        <v>1017133.9</v>
      </c>
      <c r="N1027">
        <f t="shared" ref="N1027:N1072" si="32">VALUE(SUBSTITUTE(K1027,";",""))</f>
        <v>312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6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 s="5">
        <v>707.97761400000002</v>
      </c>
      <c r="L1028" s="2">
        <v>35707.977614000003</v>
      </c>
      <c r="M1028">
        <f t="shared" ref="M1028:M1072" si="33">VALUE(SUBSTITUTE(E1028,"%",""))</f>
        <v>413577.52</v>
      </c>
      <c r="N1028">
        <f t="shared" si="32"/>
        <v>707.97761400000002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6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 s="5">
        <v>336</v>
      </c>
      <c r="L1029" s="2">
        <v>35336</v>
      </c>
      <c r="M1029">
        <f t="shared" si="33"/>
        <v>551149.11</v>
      </c>
      <c r="N1029">
        <f t="shared" si="32"/>
        <v>336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6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 s="5">
        <v>232.24232599999999</v>
      </c>
      <c r="L1030" s="2">
        <v>35232.242326</v>
      </c>
      <c r="M1030">
        <f t="shared" si="33"/>
        <v>1131424.3899999999</v>
      </c>
      <c r="N1030">
        <f t="shared" si="32"/>
        <v>232.24232599999999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6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 s="5">
        <v>68.226000999999997</v>
      </c>
      <c r="L1031" s="2">
        <v>35068.226001000003</v>
      </c>
      <c r="M1031">
        <f t="shared" si="33"/>
        <v>541461.73</v>
      </c>
      <c r="N1031">
        <f t="shared" si="32"/>
        <v>68.226000999999997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6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 s="5">
        <v>287.14980700000001</v>
      </c>
      <c r="L1032" s="2">
        <v>35287.149807000002</v>
      </c>
      <c r="M1032">
        <f t="shared" si="33"/>
        <v>742159.35</v>
      </c>
      <c r="N1032">
        <f t="shared" si="32"/>
        <v>287.14980700000001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6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 s="5">
        <v>312</v>
      </c>
      <c r="L1033" s="2">
        <v>35312</v>
      </c>
      <c r="M1033">
        <f t="shared" si="33"/>
        <v>445811.34</v>
      </c>
      <c r="N1033">
        <f t="shared" si="32"/>
        <v>312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6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 s="5">
        <v>595.20000000000005</v>
      </c>
      <c r="L1034" s="2">
        <v>35595.199999999997</v>
      </c>
      <c r="M1034">
        <f t="shared" si="33"/>
        <v>1447612.49</v>
      </c>
      <c r="N1034">
        <f t="shared" si="32"/>
        <v>595.20000000000005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6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 s="5">
        <v>391.63662799999997</v>
      </c>
      <c r="L1035" s="2">
        <v>35391.636628</v>
      </c>
      <c r="M1035">
        <f t="shared" si="33"/>
        <v>493688.84</v>
      </c>
      <c r="N1035">
        <f t="shared" si="32"/>
        <v>391.63662799999997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6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 s="5">
        <v>547.20000000000005</v>
      </c>
      <c r="L1036" s="2">
        <v>35547.199999999997</v>
      </c>
      <c r="M1036">
        <f t="shared" si="33"/>
        <v>452527.65</v>
      </c>
      <c r="N1036">
        <f t="shared" si="32"/>
        <v>547.20000000000005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6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 s="5">
        <v>239.32857100000001</v>
      </c>
      <c r="L1037" s="2">
        <v>35239.328570999998</v>
      </c>
      <c r="M1037">
        <f t="shared" si="33"/>
        <v>558176.13</v>
      </c>
      <c r="N1037">
        <f t="shared" si="32"/>
        <v>239.32857100000001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6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 s="5">
        <v>232.67441700000001</v>
      </c>
      <c r="L1038" s="2">
        <v>35232.674417000002</v>
      </c>
      <c r="M1038">
        <f t="shared" si="33"/>
        <v>1413434.74</v>
      </c>
      <c r="N1038">
        <f t="shared" si="32"/>
        <v>232.67441700000001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6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 s="5">
        <v>331.2</v>
      </c>
      <c r="L1039" s="2">
        <v>35331.199999999997</v>
      </c>
      <c r="M1039">
        <f t="shared" si="33"/>
        <v>2472318.31</v>
      </c>
      <c r="N1039">
        <f t="shared" si="32"/>
        <v>331.2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6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 s="5">
        <v>336.50961000000001</v>
      </c>
      <c r="L1040" s="2">
        <v>35336.509610000001</v>
      </c>
      <c r="M1040">
        <f t="shared" si="33"/>
        <v>283806.78000000003</v>
      </c>
      <c r="N1040">
        <f t="shared" si="32"/>
        <v>336.50961000000001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6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 s="5">
        <v>470.4</v>
      </c>
      <c r="L1041" s="2">
        <v>35470.400000000001</v>
      </c>
      <c r="M1041">
        <f t="shared" si="33"/>
        <v>384848.36</v>
      </c>
      <c r="N1041">
        <f t="shared" si="32"/>
        <v>470.4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6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 s="5">
        <v>345.6</v>
      </c>
      <c r="L1042" s="2">
        <v>35345.599999999999</v>
      </c>
      <c r="M1042">
        <f t="shared" si="33"/>
        <v>1950447.39</v>
      </c>
      <c r="N1042">
        <f t="shared" si="32"/>
        <v>345.6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6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 s="5">
        <v>244.21228600000001</v>
      </c>
      <c r="L1043" s="2">
        <v>35244.212286000002</v>
      </c>
      <c r="M1043">
        <f t="shared" si="33"/>
        <v>248004.59</v>
      </c>
      <c r="N1043">
        <f t="shared" si="32"/>
        <v>244.21228600000001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6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 s="5">
        <v>523.20000000000005</v>
      </c>
      <c r="L1044" s="2">
        <v>35523.199999999997</v>
      </c>
      <c r="M1044">
        <f t="shared" si="33"/>
        <v>436137.29</v>
      </c>
      <c r="N1044">
        <f t="shared" si="32"/>
        <v>523.20000000000005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6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 s="5">
        <v>328.87086799999997</v>
      </c>
      <c r="L1045" s="2">
        <v>35328.870867999998</v>
      </c>
      <c r="M1045">
        <f t="shared" si="33"/>
        <v>252907.75</v>
      </c>
      <c r="N1045">
        <f t="shared" si="32"/>
        <v>328.87086799999997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6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 s="5">
        <v>496.8</v>
      </c>
      <c r="L1046" s="2">
        <v>35496.800000000003</v>
      </c>
      <c r="M1046">
        <f t="shared" si="33"/>
        <v>250444.48</v>
      </c>
      <c r="N1046">
        <f t="shared" si="32"/>
        <v>496.8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6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 s="5">
        <v>85.063708000000005</v>
      </c>
      <c r="L1047" s="2">
        <v>35085.063708000001</v>
      </c>
      <c r="M1047">
        <f t="shared" si="33"/>
        <v>864970.06</v>
      </c>
      <c r="N1047">
        <f t="shared" si="32"/>
        <v>85.063708000000005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6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 s="5">
        <v>1418.4</v>
      </c>
      <c r="L1048" s="2">
        <v>36418.400000000001</v>
      </c>
      <c r="M1048">
        <f t="shared" si="33"/>
        <v>1366835.53</v>
      </c>
      <c r="N1048">
        <f t="shared" si="32"/>
        <v>1418.4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6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 s="5">
        <v>334.40871700000002</v>
      </c>
      <c r="L1049" s="2">
        <v>35334.408716999998</v>
      </c>
      <c r="M1049">
        <f t="shared" si="33"/>
        <v>2063508.46</v>
      </c>
      <c r="N1049">
        <f t="shared" si="32"/>
        <v>334.40871700000002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6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 s="5">
        <v>42.096415</v>
      </c>
      <c r="L1050" s="2">
        <v>35042.096415</v>
      </c>
      <c r="M1050">
        <f t="shared" si="33"/>
        <v>251753.36</v>
      </c>
      <c r="N1050">
        <f t="shared" si="32"/>
        <v>42.096415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6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 s="5">
        <v>300.52857899999998</v>
      </c>
      <c r="L1051" s="2">
        <v>35300.528578999998</v>
      </c>
      <c r="M1051">
        <f t="shared" si="33"/>
        <v>532667.77</v>
      </c>
      <c r="N1051">
        <f t="shared" si="32"/>
        <v>300.52857899999998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6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 s="5">
        <v>144.782152</v>
      </c>
      <c r="L1052" s="2">
        <v>35144.782152</v>
      </c>
      <c r="M1052">
        <f t="shared" si="33"/>
        <v>260027.21</v>
      </c>
      <c r="N1052">
        <f t="shared" si="32"/>
        <v>144.782152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6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 s="5">
        <v>64.598215999999994</v>
      </c>
      <c r="L1053" s="2">
        <v>35064.598215999999</v>
      </c>
      <c r="M1053">
        <f t="shared" si="33"/>
        <v>853479.28</v>
      </c>
      <c r="N1053">
        <f t="shared" si="32"/>
        <v>64.598215999999994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6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 s="5">
        <v>532.79999999999995</v>
      </c>
      <c r="L1054" s="2">
        <v>35532.800000000003</v>
      </c>
      <c r="M1054">
        <f t="shared" si="33"/>
        <v>882883.5</v>
      </c>
      <c r="N1054">
        <f t="shared" si="32"/>
        <v>532.79999999999995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6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 s="5">
        <v>347.857619</v>
      </c>
      <c r="L1055" s="2">
        <v>35347.857619000002</v>
      </c>
      <c r="M1055">
        <f t="shared" si="33"/>
        <v>224844.96</v>
      </c>
      <c r="N1055">
        <f t="shared" si="32"/>
        <v>347.857619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6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 s="5">
        <v>245.447622</v>
      </c>
      <c r="L1056" s="2">
        <v>35245.447622</v>
      </c>
      <c r="M1056">
        <f t="shared" si="33"/>
        <v>1230276.24</v>
      </c>
      <c r="N1056">
        <f t="shared" si="32"/>
        <v>245.447622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6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 s="5">
        <v>525.6</v>
      </c>
      <c r="L1057" s="2">
        <v>35525.599999999999</v>
      </c>
      <c r="M1057">
        <f t="shared" si="33"/>
        <v>455659.3</v>
      </c>
      <c r="N1057">
        <f t="shared" si="32"/>
        <v>525.6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6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 s="5">
        <v>61.769564000000003</v>
      </c>
      <c r="L1058" s="2">
        <v>35061.769564000002</v>
      </c>
      <c r="M1058">
        <f t="shared" si="33"/>
        <v>253070.51</v>
      </c>
      <c r="N1058">
        <f t="shared" si="32"/>
        <v>61.769564000000003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6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 s="5">
        <v>316.8</v>
      </c>
      <c r="L1059" s="2">
        <v>35316.800000000003</v>
      </c>
      <c r="M1059">
        <f t="shared" si="33"/>
        <v>525198.4</v>
      </c>
      <c r="N1059">
        <f t="shared" si="32"/>
        <v>316.8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6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 s="5">
        <v>955.2</v>
      </c>
      <c r="L1060" s="2">
        <v>35955.199999999997</v>
      </c>
      <c r="M1060">
        <f t="shared" si="33"/>
        <v>674311.93</v>
      </c>
      <c r="N1060">
        <f t="shared" si="32"/>
        <v>955.2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6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 s="5">
        <v>720.75294499999995</v>
      </c>
      <c r="L1061" s="2">
        <v>35720.752945</v>
      </c>
      <c r="M1061">
        <f t="shared" si="33"/>
        <v>1401472.13</v>
      </c>
      <c r="N1061">
        <f t="shared" si="32"/>
        <v>720.75294499999995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6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 s="5">
        <v>340.65696300000002</v>
      </c>
      <c r="L1062" s="2">
        <v>35340.656967592593</v>
      </c>
      <c r="M1062">
        <f t="shared" si="33"/>
        <v>943891.56</v>
      </c>
      <c r="N1062">
        <f t="shared" si="32"/>
        <v>340.65696300000002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6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 s="5">
        <v>546.52489600000001</v>
      </c>
      <c r="L1063" s="2">
        <v>35546.524896000003</v>
      </c>
      <c r="M1063">
        <f t="shared" si="33"/>
        <v>1050677.17</v>
      </c>
      <c r="N1063">
        <f t="shared" si="32"/>
        <v>546.52489600000001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6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 s="5">
        <v>489.411833</v>
      </c>
      <c r="L1064" s="2">
        <v>35489.411832999998</v>
      </c>
      <c r="M1064">
        <f t="shared" si="33"/>
        <v>421391.86</v>
      </c>
      <c r="N1064">
        <f t="shared" si="32"/>
        <v>489.411833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6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 s="5">
        <v>171.32585599999999</v>
      </c>
      <c r="L1065" s="2">
        <v>35171.325856000003</v>
      </c>
      <c r="M1065">
        <f t="shared" si="33"/>
        <v>477368.64</v>
      </c>
      <c r="N1065">
        <f t="shared" si="32"/>
        <v>171.32585599999999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6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 s="5">
        <v>249.08588700000001</v>
      </c>
      <c r="L1066" s="2">
        <v>35249.085887000001</v>
      </c>
      <c r="M1066">
        <f t="shared" si="33"/>
        <v>544142.01</v>
      </c>
      <c r="N1066">
        <f t="shared" si="32"/>
        <v>249.08588700000001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6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 s="5">
        <v>30.874869</v>
      </c>
      <c r="L1067" s="2">
        <v>35030.874868999999</v>
      </c>
      <c r="M1067">
        <f t="shared" si="33"/>
        <v>284226.69</v>
      </c>
      <c r="N1067">
        <f t="shared" si="32"/>
        <v>30.874869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6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 s="5">
        <v>361.455219</v>
      </c>
      <c r="L1068" s="2">
        <v>35361.455219000003</v>
      </c>
      <c r="M1068">
        <f t="shared" si="33"/>
        <v>305955.03000000003</v>
      </c>
      <c r="N1068">
        <f t="shared" si="32"/>
        <v>361.455219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6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 s="5">
        <v>207.320041</v>
      </c>
      <c r="L1069" s="2">
        <v>35207.320040999999</v>
      </c>
      <c r="M1069">
        <f t="shared" si="33"/>
        <v>2031499.76</v>
      </c>
      <c r="N1069">
        <f t="shared" si="32"/>
        <v>207.320041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6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 s="5">
        <v>633.6</v>
      </c>
      <c r="L1070" s="2">
        <v>35633.599999999999</v>
      </c>
      <c r="M1070">
        <f t="shared" si="33"/>
        <v>323912.46999999997</v>
      </c>
      <c r="N1070">
        <f t="shared" si="32"/>
        <v>633.6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6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 s="5">
        <v>547.20000000000005</v>
      </c>
      <c r="L1071" s="2">
        <v>35547.199999999997</v>
      </c>
      <c r="M1071">
        <f t="shared" si="33"/>
        <v>462680.11</v>
      </c>
      <c r="N1071">
        <f t="shared" si="32"/>
        <v>547.20000000000005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6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 s="5">
        <v>537.6</v>
      </c>
      <c r="L1072" s="2">
        <v>35537.599999999999</v>
      </c>
      <c r="M1072">
        <f t="shared" si="33"/>
        <v>899704.02</v>
      </c>
      <c r="N1072">
        <f t="shared" si="32"/>
        <v>537.6</v>
      </c>
    </row>
  </sheetData>
  <autoFilter ref="A1:N1" xr:uid="{8C010D7E-C0FB-4DE9-899B-7F01A30994E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2"/>
  <sheetViews>
    <sheetView topLeftCell="I35" zoomScale="80" zoomScaleNormal="80" workbookViewId="0">
      <selection activeCell="N2" sqref="N2:N488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 t="str">
        <f>IFERROR(LEFT(I2,FIND(" ",I2)-1),I2)</f>
        <v>Personal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6">
        <v>472478.61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 t="str">
        <f t="shared" ref="N3:N66" si="0">IFERROR(LEFT(I3,FIND(" ",I3)-1),I3)</f>
        <v>Personal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6">
        <v>279022.8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 t="str">
        <f t="shared" si="0"/>
        <v>Personal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6">
        <v>2153133.2799999998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 t="str">
        <f t="shared" si="0"/>
        <v>Corporate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6">
        <v>1262283.27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 t="str">
        <f t="shared" si="0"/>
        <v>Personal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6">
        <v>2017196.15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 t="str">
        <f t="shared" si="0"/>
        <v>Personal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6">
        <v>1646436.59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 t="str">
        <f t="shared" si="0"/>
        <v>Corporate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6">
        <v>559538.99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 t="str">
        <f t="shared" si="0"/>
        <v>Corporate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6">
        <v>417068.73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 t="str">
        <f t="shared" si="0"/>
        <v>Corporate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6">
        <v>266544.71000000002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 t="str">
        <f t="shared" si="0"/>
        <v>Special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6">
        <v>709891.41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 t="str">
        <f t="shared" si="0"/>
        <v>Personal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6">
        <v>397134.51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 t="str">
        <f t="shared" si="0"/>
        <v>Personal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6">
        <v>552821.28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 t="str">
        <f t="shared" si="0"/>
        <v>Corporate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6">
        <v>833899.58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 t="str">
        <f t="shared" si="0"/>
        <v>Corporate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6">
        <v>3844585.59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 t="str">
        <f t="shared" si="0"/>
        <v>Corporate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6">
        <v>544855.52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 t="str">
        <f t="shared" si="0"/>
        <v>Corporate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6">
        <v>1080806.6000000001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 t="str">
        <f t="shared" si="0"/>
        <v>Personal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6">
        <v>618509.65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 t="str">
        <f t="shared" si="0"/>
        <v>Personal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6">
        <v>320822.59000000003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 t="str">
        <f t="shared" si="0"/>
        <v>Personal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6">
        <v>548010.41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 t="str">
        <f t="shared" si="0"/>
        <v>Corporate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6">
        <v>2298615.39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 t="str">
        <f t="shared" si="0"/>
        <v>Personal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6">
        <v>1310792.5900000001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 t="str">
        <f t="shared" si="0"/>
        <v>Personal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6">
        <v>746292.63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 t="str">
        <f t="shared" si="0"/>
        <v>Personal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6">
        <v>1146399.1000000001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 t="str">
        <f t="shared" si="0"/>
        <v>Corporate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6">
        <v>723613.25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 t="str">
        <f t="shared" si="0"/>
        <v>Corporate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6">
        <v>623268.79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 t="str">
        <f t="shared" si="0"/>
        <v>Personal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6">
        <v>2839332.99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 t="str">
        <f t="shared" si="0"/>
        <v>Personal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6">
        <v>374675.16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 t="str">
        <f t="shared" si="0"/>
        <v>Personal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6">
        <v>2156933.73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 t="str">
        <f t="shared" si="0"/>
        <v>Personal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6">
        <v>501208.37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 t="str">
        <f t="shared" si="0"/>
        <v>Personal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6">
        <v>337185.84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 t="str">
        <f t="shared" si="0"/>
        <v>Personal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6">
        <v>386477.68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 t="str">
        <f t="shared" si="0"/>
        <v>Corporate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6">
        <v>414571.19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 t="str">
        <f t="shared" si="0"/>
        <v>Personal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6">
        <v>515607.27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 t="str">
        <f t="shared" si="0"/>
        <v>Personal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6">
        <v>366737.5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 t="str">
        <f t="shared" si="0"/>
        <v>Corporate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6">
        <v>783568.35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 t="str">
        <f t="shared" si="0"/>
        <v>Personal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6">
        <v>1456726.84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 t="str">
        <f t="shared" si="0"/>
        <v>Personal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6">
        <v>1017133.9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 t="str">
        <f t="shared" si="0"/>
        <v>Personal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6">
        <v>413577.52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 t="str">
        <f t="shared" si="0"/>
        <v>Personal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6">
        <v>551149.11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 t="str">
        <f t="shared" si="0"/>
        <v>Personal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6">
        <v>1131424.3899999999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 t="str">
        <f t="shared" si="0"/>
        <v>Corporate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6">
        <v>541461.73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 t="str">
        <f t="shared" si="0"/>
        <v>Corporate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6">
        <v>742159.35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 t="str">
        <f t="shared" si="0"/>
        <v>Personal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6">
        <v>445811.34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 t="str">
        <f t="shared" si="0"/>
        <v>Personal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6">
        <v>1447612.49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 t="str">
        <f t="shared" si="0"/>
        <v>Personal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6">
        <v>493688.84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 t="str">
        <f t="shared" si="0"/>
        <v>Personal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6">
        <v>452527.65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 t="str">
        <f t="shared" si="0"/>
        <v>Personal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6">
        <v>558176.13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 t="str">
        <f t="shared" si="0"/>
        <v>Personal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6">
        <v>1413434.74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 t="str">
        <f t="shared" si="0"/>
        <v>Corporate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6">
        <v>2472318.31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 t="str">
        <f t="shared" si="0"/>
        <v>Personal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6">
        <v>283806.78000000003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 t="str">
        <f t="shared" si="0"/>
        <v>Personal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6">
        <v>384848.36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 t="str">
        <f t="shared" si="0"/>
        <v>Corporate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6">
        <v>1950447.39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 t="str">
        <f t="shared" si="0"/>
        <v>Special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6">
        <v>248004.59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 t="str">
        <f t="shared" si="0"/>
        <v>Personal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6">
        <v>436137.29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 t="str">
        <f t="shared" si="0"/>
        <v>Personal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6">
        <v>252907.75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 t="str">
        <f t="shared" si="0"/>
        <v>Corporate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6">
        <v>250444.48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 t="str">
        <f t="shared" si="0"/>
        <v>Special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6">
        <v>864970.06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 t="str">
        <f t="shared" si="0"/>
        <v>Personal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6">
        <v>1366835.53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 t="str">
        <f t="shared" si="0"/>
        <v>Personal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6">
        <v>2063508.46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 t="str">
        <f t="shared" si="0"/>
        <v>Personal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6">
        <v>251753.36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 t="str">
        <f t="shared" si="0"/>
        <v>Personal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6">
        <v>532667.77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 t="str">
        <f t="shared" si="0"/>
        <v>Personal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6">
        <v>260027.21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 t="str">
        <f t="shared" si="0"/>
        <v>Personal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6">
        <v>853479.28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 t="str">
        <f t="shared" si="0"/>
        <v>Personal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6">
        <v>882883.5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 t="str">
        <f t="shared" si="0"/>
        <v>Personal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6">
        <v>224844.96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 t="str">
        <f t="shared" ref="N67:N130" si="1">IFERROR(LEFT(I67,FIND(" ",I67)-1),I67)</f>
        <v>Personal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6">
        <v>1230276.24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 t="str">
        <f t="shared" si="1"/>
        <v>Corporate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6">
        <v>455659.3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 t="str">
        <f t="shared" si="1"/>
        <v>Personal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6">
        <v>253070.51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 t="str">
        <f t="shared" si="1"/>
        <v>Personal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6">
        <v>525198.4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 t="str">
        <f t="shared" si="1"/>
        <v>Personal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6">
        <v>674311.93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 t="str">
        <f t="shared" si="1"/>
        <v>Personal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6">
        <v>1401472.13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 t="str">
        <f t="shared" si="1"/>
        <v>Personal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6">
        <v>943891.56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 t="str">
        <f t="shared" si="1"/>
        <v>Personal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6">
        <v>1050677.17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 t="str">
        <f t="shared" si="1"/>
        <v>Personal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6">
        <v>421391.86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 t="str">
        <f t="shared" si="1"/>
        <v>Personal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6">
        <v>477368.64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 t="str">
        <f t="shared" si="1"/>
        <v>Personal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6">
        <v>544142.01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 t="str">
        <f t="shared" si="1"/>
        <v>Personal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6">
        <v>284226.69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 t="str">
        <f t="shared" si="1"/>
        <v>Personal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6">
        <v>305955.03000000003</v>
      </c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 t="str">
        <f t="shared" si="1"/>
        <v>Personal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6">
        <v>2031499.76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 t="str">
        <f t="shared" si="1"/>
        <v>Personal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6">
        <v>323912.46999999997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 t="str">
        <f t="shared" si="1"/>
        <v>Personal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6">
        <v>462680.11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 t="str">
        <f t="shared" si="1"/>
        <v>Personal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6">
        <v>899704.02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 t="str">
        <f t="shared" si="1"/>
        <v>Personal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 t="e">
        <f t="shared" ref="E67:E130" si="2">VALUE(SUBSTITUTE(D85,"%",""))</f>
        <v>#VALUE!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 t="str">
        <f t="shared" si="1"/>
        <v>Personal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 t="e">
        <f t="shared" si="2"/>
        <v>#VALUE!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 t="str">
        <f t="shared" si="1"/>
        <v>Personal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 t="e">
        <f t="shared" si="2"/>
        <v>#VALUE!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 t="str">
        <f t="shared" si="1"/>
        <v>Corporate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 t="e">
        <f t="shared" si="2"/>
        <v>#VALUE!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 t="str">
        <f t="shared" si="1"/>
        <v>Personal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 t="e">
        <f t="shared" si="2"/>
        <v>#VALUE!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 t="str">
        <f t="shared" si="1"/>
        <v>Corporate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 t="e">
        <f t="shared" si="2"/>
        <v>#VALUE!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 t="str">
        <f t="shared" si="1"/>
        <v>Personal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 t="e">
        <f t="shared" si="2"/>
        <v>#VALUE!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 t="str">
        <f t="shared" si="1"/>
        <v>Personal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 t="e">
        <f t="shared" si="2"/>
        <v>#VALUE!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 t="str">
        <f t="shared" si="1"/>
        <v>Personal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 t="e">
        <f t="shared" si="2"/>
        <v>#VALUE!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 t="str">
        <f t="shared" si="1"/>
        <v>Personal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 t="e">
        <f t="shared" si="2"/>
        <v>#VALUE!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 t="str">
        <f t="shared" si="1"/>
        <v>Corporate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 t="e">
        <f t="shared" si="2"/>
        <v>#VALUE!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 t="str">
        <f t="shared" si="1"/>
        <v>Corporate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 t="e">
        <f t="shared" si="2"/>
        <v>#VALUE!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 t="str">
        <f t="shared" si="1"/>
        <v>Personal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 t="e">
        <f t="shared" si="2"/>
        <v>#VALUE!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 t="str">
        <f t="shared" si="1"/>
        <v>Personal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 t="e">
        <f t="shared" si="2"/>
        <v>#VALUE!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 t="str">
        <f t="shared" si="1"/>
        <v>Personal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 t="e">
        <f t="shared" si="2"/>
        <v>#VALUE!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 t="str">
        <f t="shared" si="1"/>
        <v>Personal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 t="e">
        <f t="shared" si="2"/>
        <v>#VALUE!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 t="str">
        <f t="shared" si="1"/>
        <v>Personal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 t="e">
        <f t="shared" si="2"/>
        <v>#VALUE!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 t="str">
        <f t="shared" si="1"/>
        <v>Personal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 t="e">
        <f t="shared" si="2"/>
        <v>#VALUE!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 t="str">
        <f t="shared" si="1"/>
        <v>Personal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 t="e">
        <f t="shared" si="2"/>
        <v>#VALUE!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 t="str">
        <f t="shared" si="1"/>
        <v>Personal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 t="e">
        <f t="shared" si="2"/>
        <v>#VALUE!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 t="str">
        <f t="shared" si="1"/>
        <v>Corporate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 t="e">
        <f t="shared" si="2"/>
        <v>#VALUE!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 t="str">
        <f t="shared" si="1"/>
        <v>Personal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 t="e">
        <f t="shared" si="2"/>
        <v>#VALUE!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 t="str">
        <f t="shared" si="1"/>
        <v>Personal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 t="e">
        <f t="shared" si="2"/>
        <v>#VALUE!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 t="str">
        <f t="shared" si="1"/>
        <v>Personal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 t="e">
        <f t="shared" si="2"/>
        <v>#VALUE!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 t="str">
        <f t="shared" si="1"/>
        <v>Personal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 t="e">
        <f t="shared" si="2"/>
        <v>#VALUE!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 t="str">
        <f t="shared" si="1"/>
        <v>Personal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 t="e">
        <f t="shared" si="2"/>
        <v>#VALUE!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 t="str">
        <f t="shared" si="1"/>
        <v>Personal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 t="e">
        <f t="shared" si="2"/>
        <v>#VALUE!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 t="str">
        <f t="shared" si="1"/>
        <v>Corporate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 t="e">
        <f t="shared" si="2"/>
        <v>#VALUE!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 t="str">
        <f t="shared" si="1"/>
        <v>Personal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 t="e">
        <f t="shared" si="2"/>
        <v>#VALUE!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 t="str">
        <f t="shared" si="1"/>
        <v>Personal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 t="e">
        <f t="shared" si="2"/>
        <v>#VALUE!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 t="str">
        <f t="shared" si="1"/>
        <v>Personal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 t="e">
        <f t="shared" si="2"/>
        <v>#VALUE!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 t="str">
        <f t="shared" si="1"/>
        <v>Personal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 t="e">
        <f t="shared" si="2"/>
        <v>#VALUE!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 t="str">
        <f t="shared" si="1"/>
        <v>Personal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 t="e">
        <f t="shared" si="2"/>
        <v>#VALUE!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 t="str">
        <f t="shared" si="1"/>
        <v>Corporate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 t="e">
        <f t="shared" si="2"/>
        <v>#VALUE!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 t="str">
        <f t="shared" si="1"/>
        <v>Personal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 t="e">
        <f t="shared" si="2"/>
        <v>#VALUE!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 t="str">
        <f t="shared" si="1"/>
        <v>Personal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 t="e">
        <f t="shared" si="2"/>
        <v>#VALUE!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 t="str">
        <f t="shared" si="1"/>
        <v>Personal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 t="e">
        <f t="shared" si="2"/>
        <v>#VALUE!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 t="str">
        <f t="shared" si="1"/>
        <v>Corporate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 t="e">
        <f t="shared" si="2"/>
        <v>#VALUE!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 t="str">
        <f t="shared" si="1"/>
        <v>Personal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 t="e">
        <f t="shared" si="2"/>
        <v>#VALUE!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 t="str">
        <f t="shared" si="1"/>
        <v>Personal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 t="e">
        <f t="shared" si="2"/>
        <v>#VALUE!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 t="str">
        <f t="shared" si="1"/>
        <v>Personal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 t="e">
        <f t="shared" si="2"/>
        <v>#VALUE!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 t="str">
        <f t="shared" si="1"/>
        <v>Personal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 t="e">
        <f t="shared" si="2"/>
        <v>#VALUE!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 t="str">
        <f t="shared" si="1"/>
        <v>Personal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 t="e">
        <f t="shared" si="2"/>
        <v>#VALUE!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 t="str">
        <f t="shared" si="1"/>
        <v>Personal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 t="e">
        <f t="shared" si="2"/>
        <v>#VALUE!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 t="str">
        <f t="shared" si="1"/>
        <v>Personal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 t="e">
        <f t="shared" si="2"/>
        <v>#VALUE!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 t="str">
        <f t="shared" si="1"/>
        <v>Special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 t="e">
        <f t="shared" si="2"/>
        <v>#VALUE!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 t="str">
        <f t="shared" si="1"/>
        <v>Personal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 t="e">
        <f t="shared" ref="E131:E194" si="3">VALUE(SUBSTITUTE(D131,"%",""))</f>
        <v>#VALUE!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 t="str">
        <f t="shared" ref="N131:N194" si="4">IFERROR(LEFT(I131,FIND(" ",I131)-1),I131)</f>
        <v>Personal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 t="e">
        <f t="shared" si="3"/>
        <v>#VALUE!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 t="str">
        <f t="shared" si="4"/>
        <v>Personal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 t="e">
        <f t="shared" si="3"/>
        <v>#VALUE!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 t="str">
        <f t="shared" si="4"/>
        <v>Special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 t="e">
        <f t="shared" si="3"/>
        <v>#VALUE!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 t="str">
        <f t="shared" si="4"/>
        <v>Personal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 t="e">
        <f t="shared" si="3"/>
        <v>#VALUE!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 t="str">
        <f t="shared" si="4"/>
        <v>Personal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 t="e">
        <f t="shared" si="3"/>
        <v>#VALUE!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 t="str">
        <f t="shared" si="4"/>
        <v>Corporate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 t="e">
        <f t="shared" si="3"/>
        <v>#VALUE!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 t="str">
        <f t="shared" si="4"/>
        <v>Personal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 t="e">
        <f t="shared" si="3"/>
        <v>#VALUE!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 t="str">
        <f t="shared" si="4"/>
        <v>Special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 t="e">
        <f t="shared" si="3"/>
        <v>#VALUE!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 t="str">
        <f t="shared" si="4"/>
        <v>Personal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 t="e">
        <f t="shared" si="3"/>
        <v>#VALUE!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 t="str">
        <f t="shared" si="4"/>
        <v>Personal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 t="e">
        <f t="shared" si="3"/>
        <v>#VALUE!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 t="str">
        <f t="shared" si="4"/>
        <v>Special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 t="e">
        <f t="shared" si="3"/>
        <v>#VALUE!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 t="str">
        <f t="shared" si="4"/>
        <v>Personal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 t="e">
        <f t="shared" si="3"/>
        <v>#VALUE!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 t="str">
        <f t="shared" si="4"/>
        <v>Personal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 t="e">
        <f t="shared" si="3"/>
        <v>#VALUE!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 t="str">
        <f t="shared" si="4"/>
        <v>Personal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 t="e">
        <f t="shared" si="3"/>
        <v>#VALUE!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 t="str">
        <f t="shared" si="4"/>
        <v>Personal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 t="e">
        <f t="shared" si="3"/>
        <v>#VALUE!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 t="str">
        <f t="shared" si="4"/>
        <v>Personal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 t="e">
        <f t="shared" si="3"/>
        <v>#VALUE!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 t="str">
        <f t="shared" si="4"/>
        <v>Corporate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 t="e">
        <f t="shared" si="3"/>
        <v>#VALUE!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 t="str">
        <f t="shared" si="4"/>
        <v>Corporate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 t="e">
        <f t="shared" si="3"/>
        <v>#VALUE!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 t="str">
        <f t="shared" si="4"/>
        <v>Corporate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 t="e">
        <f t="shared" si="3"/>
        <v>#VALUE!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 t="str">
        <f t="shared" si="4"/>
        <v>Personal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 t="e">
        <f t="shared" si="3"/>
        <v>#VALUE!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 t="str">
        <f t="shared" si="4"/>
        <v>Corporate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 t="e">
        <f t="shared" si="3"/>
        <v>#VALUE!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 t="str">
        <f t="shared" si="4"/>
        <v>Personal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 t="e">
        <f t="shared" si="3"/>
        <v>#VALUE!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 t="str">
        <f t="shared" si="4"/>
        <v>Personal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 t="e">
        <f t="shared" si="3"/>
        <v>#VALUE!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 t="str">
        <f t="shared" si="4"/>
        <v>Personal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 t="e">
        <f t="shared" si="3"/>
        <v>#VALUE!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 t="str">
        <f t="shared" si="4"/>
        <v>Personal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 t="e">
        <f t="shared" si="3"/>
        <v>#VALUE!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 t="str">
        <f t="shared" si="4"/>
        <v>Personal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 t="e">
        <f t="shared" si="3"/>
        <v>#VALUE!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 t="str">
        <f t="shared" si="4"/>
        <v>Personal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 t="e">
        <f t="shared" si="3"/>
        <v>#VALUE!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 t="str">
        <f t="shared" si="4"/>
        <v>Personal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 t="e">
        <f t="shared" si="3"/>
        <v>#VALUE!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 t="str">
        <f t="shared" si="4"/>
        <v>Personal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 t="e">
        <f t="shared" si="3"/>
        <v>#VALUE!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 t="str">
        <f t="shared" si="4"/>
        <v>Personal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 t="e">
        <f t="shared" si="3"/>
        <v>#VALUE!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 t="str">
        <f t="shared" si="4"/>
        <v>Personal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 t="e">
        <f t="shared" si="3"/>
        <v>#VALUE!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 t="str">
        <f t="shared" si="4"/>
        <v>Corporate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 t="e">
        <f t="shared" si="3"/>
        <v>#VALUE!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 t="str">
        <f t="shared" si="4"/>
        <v>Personal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 t="e">
        <f t="shared" si="3"/>
        <v>#VALUE!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 t="str">
        <f t="shared" si="4"/>
        <v>Personal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 t="e">
        <f t="shared" si="3"/>
        <v>#VALUE!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 t="str">
        <f t="shared" si="4"/>
        <v>Personal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 t="e">
        <f t="shared" si="3"/>
        <v>#VALUE!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 t="str">
        <f t="shared" si="4"/>
        <v>Personal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 t="e">
        <f t="shared" si="3"/>
        <v>#VALUE!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 t="str">
        <f t="shared" si="4"/>
        <v>Personal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 t="e">
        <f t="shared" si="3"/>
        <v>#VALUE!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 t="str">
        <f t="shared" si="4"/>
        <v>Personal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 t="e">
        <f t="shared" si="3"/>
        <v>#VALUE!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 t="str">
        <f t="shared" si="4"/>
        <v>Personal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 t="e">
        <f t="shared" si="3"/>
        <v>#VALUE!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 t="str">
        <f t="shared" si="4"/>
        <v>Personal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 t="e">
        <f t="shared" si="3"/>
        <v>#VALUE!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 t="str">
        <f t="shared" si="4"/>
        <v>Personal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 t="e">
        <f t="shared" si="3"/>
        <v>#VALUE!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 t="str">
        <f t="shared" si="4"/>
        <v>Personal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 t="e">
        <f t="shared" si="3"/>
        <v>#VALUE!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 t="str">
        <f t="shared" si="4"/>
        <v>Personal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 t="e">
        <f t="shared" si="3"/>
        <v>#VALUE!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 t="str">
        <f t="shared" si="4"/>
        <v>Personal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 t="e">
        <f t="shared" si="3"/>
        <v>#VALUE!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 t="str">
        <f t="shared" si="4"/>
        <v>Personal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 t="e">
        <f t="shared" si="3"/>
        <v>#VALUE!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 t="str">
        <f t="shared" si="4"/>
        <v>Personal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 t="e">
        <f t="shared" si="3"/>
        <v>#VALUE!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 t="str">
        <f t="shared" si="4"/>
        <v>Personal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 t="e">
        <f t="shared" si="3"/>
        <v>#VALUE!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 t="str">
        <f t="shared" si="4"/>
        <v>Personal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 t="e">
        <f t="shared" si="3"/>
        <v>#VALUE!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 t="str">
        <f t="shared" si="4"/>
        <v>Personal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 t="e">
        <f t="shared" si="3"/>
        <v>#VALUE!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 t="str">
        <f t="shared" si="4"/>
        <v>Personal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 t="e">
        <f t="shared" si="3"/>
        <v>#VALUE!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 t="str">
        <f t="shared" si="4"/>
        <v>Personal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 t="e">
        <f t="shared" si="3"/>
        <v>#VALUE!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 t="str">
        <f t="shared" si="4"/>
        <v>Personal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 t="e">
        <f t="shared" si="3"/>
        <v>#VALUE!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 t="str">
        <f t="shared" si="4"/>
        <v>Personal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 t="e">
        <f t="shared" si="3"/>
        <v>#VALUE!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 t="str">
        <f t="shared" si="4"/>
        <v>Personal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 t="e">
        <f t="shared" si="3"/>
        <v>#VALUE!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 t="str">
        <f t="shared" si="4"/>
        <v>Personal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 t="e">
        <f t="shared" si="3"/>
        <v>#VALUE!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 t="str">
        <f t="shared" si="4"/>
        <v>Personal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 t="e">
        <f t="shared" si="3"/>
        <v>#VALUE!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 t="str">
        <f t="shared" si="4"/>
        <v>Personal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 t="e">
        <f t="shared" si="3"/>
        <v>#VALUE!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 t="str">
        <f t="shared" si="4"/>
        <v>Corporate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 t="e">
        <f t="shared" si="3"/>
        <v>#VALUE!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 t="str">
        <f t="shared" si="4"/>
        <v>Personal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 t="e">
        <f t="shared" si="3"/>
        <v>#VALUE!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 t="str">
        <f t="shared" si="4"/>
        <v>Personal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 t="e">
        <f t="shared" si="3"/>
        <v>#VALUE!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 t="str">
        <f t="shared" si="4"/>
        <v>Personal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 t="e">
        <f t="shared" si="3"/>
        <v>#VALUE!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 t="str">
        <f t="shared" si="4"/>
        <v>Special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 t="e">
        <f t="shared" si="3"/>
        <v>#VALUE!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 t="str">
        <f t="shared" si="4"/>
        <v>Special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 t="e">
        <f t="shared" si="3"/>
        <v>#VALUE!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 t="str">
        <f t="shared" si="4"/>
        <v>Personal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 t="e">
        <f t="shared" ref="E195:E258" si="5">VALUE(SUBSTITUTE(D195,"%",""))</f>
        <v>#VALUE!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 t="str">
        <f t="shared" ref="N195:N258" si="6">IFERROR(LEFT(I195,FIND(" ",I195)-1),I195)</f>
        <v>Personal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 t="e">
        <f t="shared" si="5"/>
        <v>#VALUE!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 t="str">
        <f t="shared" si="6"/>
        <v>Personal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 t="e">
        <f t="shared" si="5"/>
        <v>#VALUE!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 t="str">
        <f t="shared" si="6"/>
        <v>Personal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 t="e">
        <f t="shared" si="5"/>
        <v>#VALUE!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 t="str">
        <f t="shared" si="6"/>
        <v>Corporate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 t="e">
        <f t="shared" si="5"/>
        <v>#VALUE!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 t="str">
        <f t="shared" si="6"/>
        <v>Special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 t="e">
        <f t="shared" si="5"/>
        <v>#VALUE!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 t="str">
        <f t="shared" si="6"/>
        <v>Personal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 t="e">
        <f t="shared" si="5"/>
        <v>#VALUE!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 t="str">
        <f t="shared" si="6"/>
        <v>Personal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 t="e">
        <f t="shared" si="5"/>
        <v>#VALUE!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 t="str">
        <f t="shared" si="6"/>
        <v>Personal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 t="e">
        <f t="shared" si="5"/>
        <v>#VALUE!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 t="str">
        <f t="shared" si="6"/>
        <v>Personal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 t="e">
        <f t="shared" si="5"/>
        <v>#VALUE!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 t="str">
        <f t="shared" si="6"/>
        <v>Corporate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 t="e">
        <f t="shared" si="5"/>
        <v>#VALUE!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 t="str">
        <f t="shared" si="6"/>
        <v>Personal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 t="e">
        <f t="shared" si="5"/>
        <v>#VALUE!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 t="str">
        <f t="shared" si="6"/>
        <v>Personal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 t="e">
        <f t="shared" si="5"/>
        <v>#VALUE!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 t="str">
        <f t="shared" si="6"/>
        <v>Personal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 t="e">
        <f t="shared" si="5"/>
        <v>#VALUE!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 t="str">
        <f t="shared" si="6"/>
        <v>Personal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 t="e">
        <f t="shared" si="5"/>
        <v>#VALUE!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 t="str">
        <f t="shared" si="6"/>
        <v>Corporate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 t="e">
        <f t="shared" si="5"/>
        <v>#VALUE!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 t="str">
        <f t="shared" si="6"/>
        <v>Corporate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 t="e">
        <f t="shared" si="5"/>
        <v>#VALUE!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 t="str">
        <f t="shared" si="6"/>
        <v>Personal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 t="e">
        <f t="shared" si="5"/>
        <v>#VALUE!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 t="str">
        <f t="shared" si="6"/>
        <v>Personal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 t="e">
        <f t="shared" si="5"/>
        <v>#VALUE!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 t="str">
        <f t="shared" si="6"/>
        <v>Special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 t="e">
        <f t="shared" si="5"/>
        <v>#VALUE!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 t="str">
        <f t="shared" si="6"/>
        <v>Corporate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 t="e">
        <f t="shared" si="5"/>
        <v>#VALUE!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 t="str">
        <f t="shared" si="6"/>
        <v>Special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 t="e">
        <f t="shared" si="5"/>
        <v>#VALUE!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 t="str">
        <f t="shared" si="6"/>
        <v>Personal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 t="e">
        <f t="shared" si="5"/>
        <v>#VALUE!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 t="str">
        <f t="shared" si="6"/>
        <v>Corporate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 t="e">
        <f t="shared" si="5"/>
        <v>#VALUE!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 t="str">
        <f t="shared" si="6"/>
        <v>Corporate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 t="e">
        <f t="shared" si="5"/>
        <v>#VALUE!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 t="str">
        <f t="shared" si="6"/>
        <v>Special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 t="e">
        <f t="shared" si="5"/>
        <v>#VALUE!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 t="str">
        <f t="shared" si="6"/>
        <v>Personal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 t="e">
        <f t="shared" si="5"/>
        <v>#VALUE!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 t="str">
        <f t="shared" si="6"/>
        <v>Personal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 t="e">
        <f t="shared" si="5"/>
        <v>#VALUE!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 t="str">
        <f t="shared" si="6"/>
        <v>Personal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 t="e">
        <f t="shared" si="5"/>
        <v>#VALUE!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 t="str">
        <f t="shared" si="6"/>
        <v>Personal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 t="e">
        <f t="shared" si="5"/>
        <v>#VALUE!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 t="str">
        <f t="shared" si="6"/>
        <v>Personal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 t="e">
        <f t="shared" si="5"/>
        <v>#VALUE!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 t="str">
        <f t="shared" si="6"/>
        <v>Personal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 t="e">
        <f t="shared" si="5"/>
        <v>#VALUE!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 t="str">
        <f t="shared" si="6"/>
        <v>Personal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 t="e">
        <f t="shared" si="5"/>
        <v>#VALUE!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 t="str">
        <f t="shared" si="6"/>
        <v>Personal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 t="e">
        <f t="shared" si="5"/>
        <v>#VALUE!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 t="str">
        <f t="shared" si="6"/>
        <v>Personal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 t="e">
        <f t="shared" si="5"/>
        <v>#VALUE!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 t="str">
        <f t="shared" si="6"/>
        <v>Corporate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 t="e">
        <f t="shared" si="5"/>
        <v>#VALUE!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 t="str">
        <f t="shared" si="6"/>
        <v>Corporate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 t="e">
        <f t="shared" si="5"/>
        <v>#VALUE!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 t="str">
        <f t="shared" si="6"/>
        <v>Corporate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 t="e">
        <f t="shared" si="5"/>
        <v>#VALUE!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 t="str">
        <f t="shared" si="6"/>
        <v>Corporate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 t="e">
        <f t="shared" si="5"/>
        <v>#VALUE!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 t="str">
        <f t="shared" si="6"/>
        <v>Personal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 t="e">
        <f t="shared" si="5"/>
        <v>#VALUE!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 t="str">
        <f t="shared" si="6"/>
        <v>Personal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 t="e">
        <f t="shared" si="5"/>
        <v>#VALUE!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 t="str">
        <f t="shared" si="6"/>
        <v>Personal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 t="e">
        <f t="shared" si="5"/>
        <v>#VALUE!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 t="str">
        <f t="shared" si="6"/>
        <v>Personal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 t="e">
        <f t="shared" si="5"/>
        <v>#VALUE!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 t="str">
        <f t="shared" si="6"/>
        <v>Personal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 t="e">
        <f t="shared" si="5"/>
        <v>#VALUE!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 t="str">
        <f t="shared" si="6"/>
        <v>Personal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 t="e">
        <f t="shared" si="5"/>
        <v>#VALUE!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 t="str">
        <f t="shared" si="6"/>
        <v>Corporate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 t="e">
        <f t="shared" si="5"/>
        <v>#VALUE!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 t="str">
        <f t="shared" si="6"/>
        <v>Personal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 t="e">
        <f t="shared" si="5"/>
        <v>#VALUE!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 t="str">
        <f t="shared" si="6"/>
        <v>Personal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 t="e">
        <f t="shared" si="5"/>
        <v>#VALUE!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 t="str">
        <f t="shared" si="6"/>
        <v>Corporate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 t="e">
        <f t="shared" si="5"/>
        <v>#VALUE!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 t="str">
        <f t="shared" si="6"/>
        <v>Personal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 t="e">
        <f t="shared" si="5"/>
        <v>#VALUE!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 t="str">
        <f t="shared" si="6"/>
        <v>Corporate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 t="e">
        <f t="shared" si="5"/>
        <v>#VALUE!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 t="str">
        <f t="shared" si="6"/>
        <v>Personal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 t="e">
        <f t="shared" si="5"/>
        <v>#VALUE!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 t="str">
        <f t="shared" si="6"/>
        <v>Personal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 t="e">
        <f t="shared" si="5"/>
        <v>#VALUE!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 t="str">
        <f t="shared" si="6"/>
        <v>Corporate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 t="e">
        <f t="shared" si="5"/>
        <v>#VALUE!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 t="str">
        <f t="shared" si="6"/>
        <v>Personal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 t="e">
        <f t="shared" si="5"/>
        <v>#VALUE!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 t="str">
        <f t="shared" si="6"/>
        <v>Personal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 t="e">
        <f t="shared" si="5"/>
        <v>#VALUE!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 t="str">
        <f t="shared" si="6"/>
        <v>Corporate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 t="e">
        <f t="shared" si="5"/>
        <v>#VALUE!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 t="str">
        <f t="shared" si="6"/>
        <v>Personal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 t="e">
        <f t="shared" si="5"/>
        <v>#VALUE!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 t="str">
        <f t="shared" si="6"/>
        <v>Personal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 t="e">
        <f t="shared" si="5"/>
        <v>#VALUE!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 t="str">
        <f t="shared" si="6"/>
        <v>Personal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 t="e">
        <f t="shared" si="5"/>
        <v>#VALUE!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 t="str">
        <f t="shared" si="6"/>
        <v>Personal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 t="e">
        <f t="shared" si="5"/>
        <v>#VALUE!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 t="str">
        <f t="shared" si="6"/>
        <v>Personal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 t="e">
        <f t="shared" si="5"/>
        <v>#VALUE!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 t="str">
        <f t="shared" si="6"/>
        <v>Personal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 t="e">
        <f t="shared" si="5"/>
        <v>#VALUE!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 t="str">
        <f t="shared" si="6"/>
        <v>Personal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 t="e">
        <f t="shared" si="5"/>
        <v>#VALUE!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 t="str">
        <f t="shared" si="6"/>
        <v>Personal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 t="e">
        <f t="shared" ref="E259:E322" si="7">VALUE(SUBSTITUTE(D259,"%",""))</f>
        <v>#VALUE!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 t="str">
        <f t="shared" ref="N259:N322" si="8">IFERROR(LEFT(I259,FIND(" ",I259)-1),I259)</f>
        <v>Personal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 t="e">
        <f t="shared" si="7"/>
        <v>#VALUE!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 t="str">
        <f t="shared" si="8"/>
        <v>Personal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 t="e">
        <f t="shared" si="7"/>
        <v>#VALUE!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 t="str">
        <f t="shared" si="8"/>
        <v>Corporate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 t="e">
        <f t="shared" si="7"/>
        <v>#VALUE!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 t="str">
        <f t="shared" si="8"/>
        <v>Personal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 t="e">
        <f t="shared" si="7"/>
        <v>#VALUE!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 t="str">
        <f t="shared" si="8"/>
        <v>Personal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 t="e">
        <f t="shared" si="7"/>
        <v>#VALUE!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 t="str">
        <f t="shared" si="8"/>
        <v>Personal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 t="e">
        <f t="shared" si="7"/>
        <v>#VALUE!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 t="str">
        <f t="shared" si="8"/>
        <v>Personal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 t="e">
        <f t="shared" si="7"/>
        <v>#VALUE!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 t="str">
        <f t="shared" si="8"/>
        <v>Personal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 t="e">
        <f t="shared" si="7"/>
        <v>#VALUE!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 t="str">
        <f t="shared" si="8"/>
        <v>Corporate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 t="e">
        <f t="shared" si="7"/>
        <v>#VALUE!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 t="str">
        <f t="shared" si="8"/>
        <v>Corporate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 t="e">
        <f t="shared" si="7"/>
        <v>#VALUE!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 t="str">
        <f t="shared" si="8"/>
        <v>Personal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 t="e">
        <f t="shared" si="7"/>
        <v>#VALUE!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 t="str">
        <f t="shared" si="8"/>
        <v>Corporate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 t="e">
        <f t="shared" si="7"/>
        <v>#VALUE!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 t="str">
        <f t="shared" si="8"/>
        <v>Corporate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 t="e">
        <f t="shared" si="7"/>
        <v>#VALUE!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 t="str">
        <f t="shared" si="8"/>
        <v>Personal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 t="e">
        <f t="shared" si="7"/>
        <v>#VALUE!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 t="str">
        <f t="shared" si="8"/>
        <v>Personal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 t="e">
        <f t="shared" si="7"/>
        <v>#VALUE!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 t="str">
        <f t="shared" si="8"/>
        <v>Personal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 t="e">
        <f t="shared" si="7"/>
        <v>#VALUE!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 t="str">
        <f t="shared" si="8"/>
        <v>Personal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 t="e">
        <f t="shared" si="7"/>
        <v>#VALUE!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 t="str">
        <f t="shared" si="8"/>
        <v>Personal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 t="e">
        <f t="shared" si="7"/>
        <v>#VALUE!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 t="str">
        <f t="shared" si="8"/>
        <v>Special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 t="e">
        <f t="shared" si="7"/>
        <v>#VALUE!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 t="str">
        <f t="shared" si="8"/>
        <v>Corporate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 t="e">
        <f t="shared" si="7"/>
        <v>#VALUE!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 t="str">
        <f t="shared" si="8"/>
        <v>Personal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 t="e">
        <f t="shared" si="7"/>
        <v>#VALUE!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 t="str">
        <f t="shared" si="8"/>
        <v>Personal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 t="e">
        <f t="shared" si="7"/>
        <v>#VALUE!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 t="str">
        <f t="shared" si="8"/>
        <v>Personal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 t="e">
        <f t="shared" si="7"/>
        <v>#VALUE!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 t="str">
        <f t="shared" si="8"/>
        <v>Personal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 t="e">
        <f t="shared" si="7"/>
        <v>#VALUE!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 t="str">
        <f t="shared" si="8"/>
        <v>Personal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 t="e">
        <f t="shared" si="7"/>
        <v>#VALUE!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 t="str">
        <f t="shared" si="8"/>
        <v>Personal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 t="e">
        <f t="shared" si="7"/>
        <v>#VALUE!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 t="str">
        <f t="shared" si="8"/>
        <v>Personal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 t="e">
        <f t="shared" si="7"/>
        <v>#VALUE!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 t="str">
        <f t="shared" si="8"/>
        <v>Personal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 t="e">
        <f t="shared" si="7"/>
        <v>#VALUE!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 t="str">
        <f t="shared" si="8"/>
        <v>Personal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 t="e">
        <f t="shared" si="7"/>
        <v>#VALUE!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 t="str">
        <f t="shared" si="8"/>
        <v>Corporate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 t="e">
        <f t="shared" si="7"/>
        <v>#VALUE!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 t="str">
        <f t="shared" si="8"/>
        <v>Personal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 t="e">
        <f t="shared" si="7"/>
        <v>#VALUE!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 t="str">
        <f t="shared" si="8"/>
        <v>Personal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 t="e">
        <f t="shared" si="7"/>
        <v>#VALUE!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 t="str">
        <f t="shared" si="8"/>
        <v>Personal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 t="e">
        <f t="shared" si="7"/>
        <v>#VALUE!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 t="str">
        <f t="shared" si="8"/>
        <v>Personal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 t="e">
        <f t="shared" si="7"/>
        <v>#VALUE!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 t="str">
        <f t="shared" si="8"/>
        <v>Personal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 t="e">
        <f t="shared" si="7"/>
        <v>#VALUE!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 t="str">
        <f t="shared" si="8"/>
        <v>Personal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 t="e">
        <f t="shared" si="7"/>
        <v>#VALUE!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 t="str">
        <f t="shared" si="8"/>
        <v>Corporate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 t="e">
        <f t="shared" si="7"/>
        <v>#VALUE!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 t="str">
        <f t="shared" si="8"/>
        <v>Personal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 t="e">
        <f t="shared" si="7"/>
        <v>#VALUE!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 t="str">
        <f t="shared" si="8"/>
        <v>Special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 t="e">
        <f t="shared" si="7"/>
        <v>#VALUE!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 t="str">
        <f t="shared" si="8"/>
        <v>Personal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 t="e">
        <f t="shared" si="7"/>
        <v>#VALUE!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 t="str">
        <f t="shared" si="8"/>
        <v>Special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 t="e">
        <f t="shared" si="7"/>
        <v>#VALUE!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 t="str">
        <f t="shared" si="8"/>
        <v>Personal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 t="e">
        <f t="shared" si="7"/>
        <v>#VALUE!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 t="str">
        <f t="shared" si="8"/>
        <v>Corporate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 t="e">
        <f t="shared" si="7"/>
        <v>#VALUE!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 t="str">
        <f t="shared" si="8"/>
        <v>Personal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 t="e">
        <f t="shared" si="7"/>
        <v>#VALUE!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 t="str">
        <f t="shared" si="8"/>
        <v>Corporate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 t="e">
        <f t="shared" si="7"/>
        <v>#VALUE!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 t="str">
        <f t="shared" si="8"/>
        <v>Personal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 t="e">
        <f t="shared" si="7"/>
        <v>#VALUE!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 t="str">
        <f t="shared" si="8"/>
        <v>Personal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 t="e">
        <f t="shared" si="7"/>
        <v>#VALUE!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 t="str">
        <f t="shared" si="8"/>
        <v>Personal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 t="e">
        <f t="shared" si="7"/>
        <v>#VALUE!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 t="str">
        <f t="shared" si="8"/>
        <v>Personal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 t="e">
        <f t="shared" si="7"/>
        <v>#VALUE!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 t="str">
        <f t="shared" si="8"/>
        <v>Corporate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 t="e">
        <f t="shared" si="7"/>
        <v>#VALUE!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 t="str">
        <f t="shared" si="8"/>
        <v>Personal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 t="e">
        <f t="shared" si="7"/>
        <v>#VALUE!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 t="str">
        <f t="shared" si="8"/>
        <v>Personal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 t="e">
        <f t="shared" si="7"/>
        <v>#VALUE!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 t="str">
        <f t="shared" si="8"/>
        <v>Corporate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 t="e">
        <f t="shared" si="7"/>
        <v>#VALUE!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 t="str">
        <f t="shared" si="8"/>
        <v>Personal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 t="e">
        <f t="shared" si="7"/>
        <v>#VALUE!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 t="str">
        <f t="shared" si="8"/>
        <v>Personal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 t="e">
        <f t="shared" si="7"/>
        <v>#VALUE!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 t="str">
        <f t="shared" si="8"/>
        <v>Corporate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 t="e">
        <f t="shared" si="7"/>
        <v>#VALUE!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 t="str">
        <f t="shared" si="8"/>
        <v>Personal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 t="e">
        <f t="shared" si="7"/>
        <v>#VALUE!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 t="str">
        <f t="shared" si="8"/>
        <v>Corporate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 t="e">
        <f t="shared" si="7"/>
        <v>#VALUE!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 t="str">
        <f t="shared" si="8"/>
        <v>Personal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 t="e">
        <f t="shared" si="7"/>
        <v>#VALUE!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 t="str">
        <f t="shared" si="8"/>
        <v>Corporate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 t="e">
        <f t="shared" si="7"/>
        <v>#VALUE!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 t="str">
        <f t="shared" si="8"/>
        <v>Personal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 t="e">
        <f t="shared" si="7"/>
        <v>#VALUE!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 t="str">
        <f t="shared" si="8"/>
        <v>Personal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 t="e">
        <f t="shared" si="7"/>
        <v>#VALUE!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 t="str">
        <f t="shared" si="8"/>
        <v>Personal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 t="e">
        <f t="shared" si="7"/>
        <v>#VALUE!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 t="str">
        <f t="shared" si="8"/>
        <v>Corporate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 t="e">
        <f t="shared" ref="E323:E386" si="9">VALUE(SUBSTITUTE(D323,"%",""))</f>
        <v>#VALUE!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 t="str">
        <f t="shared" ref="N323:N386" si="10">IFERROR(LEFT(I323,FIND(" ",I323)-1),I323)</f>
        <v>Personal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 t="e">
        <f t="shared" si="9"/>
        <v>#VALUE!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 t="str">
        <f t="shared" si="10"/>
        <v>Corporate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 t="e">
        <f t="shared" si="9"/>
        <v>#VALUE!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 t="str">
        <f t="shared" si="10"/>
        <v>Personal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 t="e">
        <f t="shared" si="9"/>
        <v>#VALUE!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 t="str">
        <f t="shared" si="10"/>
        <v>Personal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 t="e">
        <f t="shared" si="9"/>
        <v>#VALUE!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 t="str">
        <f t="shared" si="10"/>
        <v>Personal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 t="e">
        <f t="shared" si="9"/>
        <v>#VALUE!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 t="str">
        <f t="shared" si="10"/>
        <v>Personal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 t="e">
        <f t="shared" si="9"/>
        <v>#VALUE!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 t="str">
        <f t="shared" si="10"/>
        <v>Corporate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 t="e">
        <f t="shared" si="9"/>
        <v>#VALUE!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 t="str">
        <f t="shared" si="10"/>
        <v>Personal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 t="e">
        <f t="shared" si="9"/>
        <v>#VALUE!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 t="str">
        <f t="shared" si="10"/>
        <v>Personal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 t="e">
        <f t="shared" si="9"/>
        <v>#VALUE!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 t="str">
        <f t="shared" si="10"/>
        <v>Personal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 t="e">
        <f t="shared" si="9"/>
        <v>#VALUE!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 t="str">
        <f t="shared" si="10"/>
        <v>Corporate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 t="e">
        <f t="shared" si="9"/>
        <v>#VALUE!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 t="str">
        <f t="shared" si="10"/>
        <v>Personal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 t="e">
        <f t="shared" si="9"/>
        <v>#VALUE!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 t="str">
        <f t="shared" si="10"/>
        <v>Personal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 t="e">
        <f t="shared" si="9"/>
        <v>#VALUE!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 t="str">
        <f t="shared" si="10"/>
        <v>Personal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 t="e">
        <f t="shared" si="9"/>
        <v>#VALUE!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 t="str">
        <f t="shared" si="10"/>
        <v>Personal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 t="e">
        <f t="shared" si="9"/>
        <v>#VALUE!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 t="str">
        <f t="shared" si="10"/>
        <v>Personal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 t="e">
        <f t="shared" si="9"/>
        <v>#VALUE!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 t="str">
        <f t="shared" si="10"/>
        <v>Corporate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 t="e">
        <f t="shared" si="9"/>
        <v>#VALUE!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 t="str">
        <f t="shared" si="10"/>
        <v>Personal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 t="e">
        <f t="shared" si="9"/>
        <v>#VALUE!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 t="str">
        <f t="shared" si="10"/>
        <v>Personal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 t="e">
        <f t="shared" si="9"/>
        <v>#VALUE!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 t="str">
        <f t="shared" si="10"/>
        <v>Personal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 t="e">
        <f t="shared" si="9"/>
        <v>#VALUE!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 t="str">
        <f t="shared" si="10"/>
        <v>Personal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 t="e">
        <f t="shared" si="9"/>
        <v>#VALUE!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 t="str">
        <f t="shared" si="10"/>
        <v>Personal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 t="e">
        <f t="shared" si="9"/>
        <v>#VALUE!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 t="str">
        <f t="shared" si="10"/>
        <v>Personal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 t="e">
        <f t="shared" si="9"/>
        <v>#VALUE!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 t="str">
        <f t="shared" si="10"/>
        <v>Personal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 t="e">
        <f t="shared" si="9"/>
        <v>#VALUE!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 t="str">
        <f t="shared" si="10"/>
        <v>Personal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 t="e">
        <f t="shared" si="9"/>
        <v>#VALUE!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 t="str">
        <f t="shared" si="10"/>
        <v>Personal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 t="e">
        <f t="shared" si="9"/>
        <v>#VALUE!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 t="str">
        <f t="shared" si="10"/>
        <v>Corporate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 t="e">
        <f t="shared" si="9"/>
        <v>#VALUE!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 t="str">
        <f t="shared" si="10"/>
        <v>Personal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 t="e">
        <f t="shared" si="9"/>
        <v>#VALUE!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 t="str">
        <f t="shared" si="10"/>
        <v>Corporate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 t="e">
        <f t="shared" si="9"/>
        <v>#VALUE!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 t="str">
        <f t="shared" si="10"/>
        <v>Personal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 t="e">
        <f t="shared" si="9"/>
        <v>#VALUE!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 t="str">
        <f t="shared" si="10"/>
        <v>Corporate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 t="e">
        <f t="shared" si="9"/>
        <v>#VALUE!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 t="str">
        <f t="shared" si="10"/>
        <v>Corporate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 t="e">
        <f t="shared" si="9"/>
        <v>#VALUE!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 t="str">
        <f t="shared" si="10"/>
        <v>Personal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 t="e">
        <f t="shared" si="9"/>
        <v>#VALUE!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 t="str">
        <f t="shared" si="10"/>
        <v>Personal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 t="e">
        <f t="shared" si="9"/>
        <v>#VALUE!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 t="str">
        <f t="shared" si="10"/>
        <v>Personal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 t="e">
        <f t="shared" si="9"/>
        <v>#VALUE!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 t="str">
        <f t="shared" si="10"/>
        <v>Personal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 t="e">
        <f t="shared" si="9"/>
        <v>#VALUE!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 t="str">
        <f t="shared" si="10"/>
        <v>Personal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 t="e">
        <f t="shared" si="9"/>
        <v>#VALUE!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 t="str">
        <f t="shared" si="10"/>
        <v>Personal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 t="e">
        <f t="shared" si="9"/>
        <v>#VALUE!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 t="str">
        <f t="shared" si="10"/>
        <v>Personal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 t="e">
        <f t="shared" si="9"/>
        <v>#VALUE!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 t="str">
        <f t="shared" si="10"/>
        <v>Personal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 t="e">
        <f t="shared" si="9"/>
        <v>#VALUE!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 t="str">
        <f t="shared" si="10"/>
        <v>Personal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 t="e">
        <f t="shared" si="9"/>
        <v>#VALUE!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 t="str">
        <f t="shared" si="10"/>
        <v>Personal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 t="e">
        <f t="shared" si="9"/>
        <v>#VALUE!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 t="str">
        <f t="shared" si="10"/>
        <v>Personal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 t="e">
        <f t="shared" si="9"/>
        <v>#VALUE!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 t="str">
        <f t="shared" si="10"/>
        <v>Special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 t="e">
        <f t="shared" si="9"/>
        <v>#VALUE!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 t="str">
        <f t="shared" si="10"/>
        <v>Corporate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 t="e">
        <f t="shared" si="9"/>
        <v>#VALUE!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 t="str">
        <f t="shared" si="10"/>
        <v>Personal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 t="e">
        <f t="shared" si="9"/>
        <v>#VALUE!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 t="str">
        <f t="shared" si="10"/>
        <v>Corporate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 t="e">
        <f t="shared" si="9"/>
        <v>#VALUE!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 t="str">
        <f t="shared" si="10"/>
        <v>Personal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 t="e">
        <f t="shared" si="9"/>
        <v>#VALUE!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 t="str">
        <f t="shared" si="10"/>
        <v>Corporate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 t="e">
        <f t="shared" si="9"/>
        <v>#VALUE!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 t="str">
        <f t="shared" si="10"/>
        <v>Personal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 t="e">
        <f t="shared" si="9"/>
        <v>#VALUE!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 t="str">
        <f t="shared" si="10"/>
        <v>Personal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 t="e">
        <f t="shared" si="9"/>
        <v>#VALUE!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 t="str">
        <f t="shared" si="10"/>
        <v>Corporate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 t="e">
        <f t="shared" si="9"/>
        <v>#VALUE!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 t="str">
        <f t="shared" si="10"/>
        <v>Personal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 t="e">
        <f t="shared" si="9"/>
        <v>#VALUE!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 t="str">
        <f t="shared" si="10"/>
        <v>Personal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 t="e">
        <f t="shared" si="9"/>
        <v>#VALUE!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 t="str">
        <f t="shared" si="10"/>
        <v>Special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 t="e">
        <f t="shared" si="9"/>
        <v>#VALUE!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 t="str">
        <f t="shared" si="10"/>
        <v>Personal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 t="e">
        <f t="shared" si="9"/>
        <v>#VALUE!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 t="str">
        <f t="shared" si="10"/>
        <v>Personal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 t="e">
        <f t="shared" si="9"/>
        <v>#VALUE!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 t="str">
        <f t="shared" si="10"/>
        <v>Personal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 t="e">
        <f t="shared" si="9"/>
        <v>#VALUE!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 t="str">
        <f t="shared" si="10"/>
        <v>Corporate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 t="e">
        <f t="shared" si="9"/>
        <v>#VALUE!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 t="str">
        <f t="shared" si="10"/>
        <v>Personal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 t="e">
        <f t="shared" si="9"/>
        <v>#VALUE!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 t="str">
        <f t="shared" si="10"/>
        <v>Special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 t="e">
        <f t="shared" si="9"/>
        <v>#VALUE!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 t="str">
        <f t="shared" si="10"/>
        <v>Personal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 t="e">
        <f t="shared" si="9"/>
        <v>#VALUE!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 t="str">
        <f t="shared" si="10"/>
        <v>Personal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 t="e">
        <f t="shared" si="9"/>
        <v>#VALUE!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 t="str">
        <f t="shared" si="10"/>
        <v>Corporate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 t="e">
        <f t="shared" ref="E387:E450" si="11">VALUE(SUBSTITUTE(D387,"%",""))</f>
        <v>#VALUE!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 t="str">
        <f t="shared" ref="N387:N450" si="12">IFERROR(LEFT(I387,FIND(" ",I387)-1),I387)</f>
        <v>Personal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 t="e">
        <f t="shared" si="11"/>
        <v>#VALUE!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 t="str">
        <f t="shared" si="12"/>
        <v>Personal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 t="e">
        <f t="shared" si="11"/>
        <v>#VALUE!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 t="str">
        <f t="shared" si="12"/>
        <v>Personal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 t="e">
        <f t="shared" si="11"/>
        <v>#VALUE!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 t="str">
        <f t="shared" si="12"/>
        <v>Personal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 t="e">
        <f t="shared" si="11"/>
        <v>#VALUE!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 t="str">
        <f t="shared" si="12"/>
        <v>Personal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 t="e">
        <f t="shared" si="11"/>
        <v>#VALUE!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 t="str">
        <f t="shared" si="12"/>
        <v>Personal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 t="e">
        <f t="shared" si="11"/>
        <v>#VALUE!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 t="str">
        <f t="shared" si="12"/>
        <v>Corporate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 t="e">
        <f t="shared" si="11"/>
        <v>#VALUE!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 t="str">
        <f t="shared" si="12"/>
        <v>Personal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 t="e">
        <f t="shared" si="11"/>
        <v>#VALUE!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 t="str">
        <f t="shared" si="12"/>
        <v>Personal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 t="e">
        <f t="shared" si="11"/>
        <v>#VALUE!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 t="str">
        <f t="shared" si="12"/>
        <v>Personal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 t="e">
        <f t="shared" si="11"/>
        <v>#VALUE!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 t="str">
        <f t="shared" si="12"/>
        <v>Corporate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 t="e">
        <f t="shared" si="11"/>
        <v>#VALUE!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 t="str">
        <f t="shared" si="12"/>
        <v>Personal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 t="e">
        <f t="shared" si="11"/>
        <v>#VALUE!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 t="str">
        <f t="shared" si="12"/>
        <v>Corporate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 t="e">
        <f t="shared" si="11"/>
        <v>#VALUE!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 t="str">
        <f t="shared" si="12"/>
        <v>Personal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 t="e">
        <f t="shared" si="11"/>
        <v>#VALUE!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 t="str">
        <f t="shared" si="12"/>
        <v>Personal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 t="e">
        <f t="shared" si="11"/>
        <v>#VALUE!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 t="str">
        <f t="shared" si="12"/>
        <v>Personal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 t="e">
        <f t="shared" si="11"/>
        <v>#VALUE!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 t="str">
        <f t="shared" si="12"/>
        <v>Personal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 t="e">
        <f t="shared" si="11"/>
        <v>#VALUE!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 t="str">
        <f t="shared" si="12"/>
        <v>Special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 t="e">
        <f t="shared" si="11"/>
        <v>#VALUE!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 t="str">
        <f t="shared" si="12"/>
        <v>Personal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 t="e">
        <f t="shared" si="11"/>
        <v>#VALUE!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 t="str">
        <f t="shared" si="12"/>
        <v>Personal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 t="e">
        <f t="shared" si="11"/>
        <v>#VALUE!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 t="str">
        <f t="shared" si="12"/>
        <v>Personal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 t="e">
        <f t="shared" si="11"/>
        <v>#VALUE!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 t="str">
        <f t="shared" si="12"/>
        <v>Corporate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 t="e">
        <f t="shared" si="11"/>
        <v>#VALUE!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 t="str">
        <f t="shared" si="12"/>
        <v>Personal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 t="e">
        <f t="shared" si="11"/>
        <v>#VALUE!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 t="str">
        <f t="shared" si="12"/>
        <v>Personal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 t="e">
        <f t="shared" si="11"/>
        <v>#VALUE!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 t="str">
        <f t="shared" si="12"/>
        <v>Personal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 t="e">
        <f t="shared" si="11"/>
        <v>#VALUE!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 t="str">
        <f t="shared" si="12"/>
        <v>Personal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 t="e">
        <f t="shared" si="11"/>
        <v>#VALUE!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 t="str">
        <f t="shared" si="12"/>
        <v>Personal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 t="e">
        <f t="shared" si="11"/>
        <v>#VALUE!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 t="str">
        <f t="shared" si="12"/>
        <v>Corporate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 t="e">
        <f t="shared" si="11"/>
        <v>#VALUE!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 t="str">
        <f t="shared" si="12"/>
        <v>Personal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 t="e">
        <f t="shared" si="11"/>
        <v>#VALUE!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 t="str">
        <f t="shared" si="12"/>
        <v>Personal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 t="e">
        <f t="shared" si="11"/>
        <v>#VALUE!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 t="str">
        <f t="shared" si="12"/>
        <v>Special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 t="e">
        <f t="shared" si="11"/>
        <v>#VALUE!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 t="str">
        <f t="shared" si="12"/>
        <v>Personal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 t="e">
        <f t="shared" si="11"/>
        <v>#VALUE!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 t="str">
        <f t="shared" si="12"/>
        <v>Corporate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 t="e">
        <f t="shared" si="11"/>
        <v>#VALUE!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 t="str">
        <f t="shared" si="12"/>
        <v>Personal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 t="e">
        <f t="shared" si="11"/>
        <v>#VALUE!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 t="str">
        <f t="shared" si="12"/>
        <v>Personal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 t="e">
        <f t="shared" si="11"/>
        <v>#VALUE!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 t="str">
        <f t="shared" si="12"/>
        <v>Personal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 t="e">
        <f t="shared" si="11"/>
        <v>#VALUE!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 t="str">
        <f t="shared" si="12"/>
        <v>Personal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 t="e">
        <f t="shared" si="11"/>
        <v>#VALUE!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 t="str">
        <f t="shared" si="12"/>
        <v>Personal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 t="e">
        <f t="shared" si="11"/>
        <v>#VALUE!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 t="str">
        <f t="shared" si="12"/>
        <v>Personal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 t="e">
        <f t="shared" si="11"/>
        <v>#VALUE!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 t="str">
        <f t="shared" si="12"/>
        <v>Personal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 t="e">
        <f t="shared" si="11"/>
        <v>#VALUE!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 t="str">
        <f t="shared" si="12"/>
        <v>Personal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 t="e">
        <f t="shared" si="11"/>
        <v>#VALUE!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 t="str">
        <f t="shared" si="12"/>
        <v>Personal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 t="e">
        <f t="shared" si="11"/>
        <v>#VALUE!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 t="str">
        <f t="shared" si="12"/>
        <v>Personal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 t="e">
        <f t="shared" si="11"/>
        <v>#VALUE!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 t="str">
        <f t="shared" si="12"/>
        <v>Corporate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 t="e">
        <f t="shared" si="11"/>
        <v>#VALUE!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 t="str">
        <f t="shared" si="12"/>
        <v>Corporate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 t="e">
        <f t="shared" si="11"/>
        <v>#VALUE!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 t="str">
        <f t="shared" si="12"/>
        <v>Personal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 t="e">
        <f t="shared" si="11"/>
        <v>#VALUE!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 t="str">
        <f t="shared" si="12"/>
        <v>Personal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 t="e">
        <f t="shared" si="11"/>
        <v>#VALUE!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 t="str">
        <f t="shared" si="12"/>
        <v>Personal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 t="e">
        <f t="shared" si="11"/>
        <v>#VALUE!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 t="str">
        <f t="shared" si="12"/>
        <v>Corporate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 t="e">
        <f t="shared" si="11"/>
        <v>#VALUE!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 t="str">
        <f t="shared" si="12"/>
        <v>Personal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 t="e">
        <f t="shared" si="11"/>
        <v>#VALUE!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 t="str">
        <f t="shared" si="12"/>
        <v>Personal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 t="e">
        <f t="shared" si="11"/>
        <v>#VALUE!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 t="str">
        <f t="shared" si="12"/>
        <v>Personal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 t="e">
        <f t="shared" si="11"/>
        <v>#VALUE!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 t="str">
        <f t="shared" si="12"/>
        <v>Personal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 t="e">
        <f t="shared" si="11"/>
        <v>#VALUE!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 t="str">
        <f t="shared" si="12"/>
        <v>Personal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 t="e">
        <f t="shared" si="11"/>
        <v>#VALUE!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 t="str">
        <f t="shared" si="12"/>
        <v>Personal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 t="e">
        <f t="shared" si="11"/>
        <v>#VALUE!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 t="str">
        <f t="shared" si="12"/>
        <v>Corporate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 t="e">
        <f t="shared" si="11"/>
        <v>#VALUE!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 t="str">
        <f t="shared" si="12"/>
        <v>Personal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 t="e">
        <f t="shared" si="11"/>
        <v>#VALUE!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 t="str">
        <f t="shared" si="12"/>
        <v>Personal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 t="e">
        <f t="shared" si="11"/>
        <v>#VALUE!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 t="str">
        <f t="shared" si="12"/>
        <v>Personal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 t="e">
        <f t="shared" si="11"/>
        <v>#VALUE!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 t="str">
        <f t="shared" si="12"/>
        <v>Personal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 t="e">
        <f t="shared" si="11"/>
        <v>#VALUE!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 t="str">
        <f t="shared" si="12"/>
        <v>Corporate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 t="e">
        <f t="shared" si="11"/>
        <v>#VALUE!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 t="str">
        <f t="shared" si="12"/>
        <v>Personal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 t="e">
        <f t="shared" si="11"/>
        <v>#VALUE!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 t="str">
        <f t="shared" si="12"/>
        <v>Special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 t="e">
        <f t="shared" si="11"/>
        <v>#VALUE!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 t="str">
        <f t="shared" si="12"/>
        <v>Corporate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 t="e">
        <f t="shared" ref="E451:E514" si="13">VALUE(SUBSTITUTE(D451,"%",""))</f>
        <v>#VALUE!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 t="str">
        <f t="shared" ref="N451:N488" si="14">IFERROR(LEFT(I451,FIND(" ",I451)-1),I451)</f>
        <v>Personal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 t="e">
        <f t="shared" si="13"/>
        <v>#VALUE!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 t="str">
        <f t="shared" si="14"/>
        <v>Personal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 t="e">
        <f t="shared" si="13"/>
        <v>#VALUE!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 t="str">
        <f t="shared" si="14"/>
        <v>Personal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 t="e">
        <f t="shared" si="13"/>
        <v>#VALUE!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 t="str">
        <f t="shared" si="14"/>
        <v>Personal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 t="e">
        <f t="shared" si="13"/>
        <v>#VALUE!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 t="str">
        <f t="shared" si="14"/>
        <v>Corporate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 t="e">
        <f t="shared" si="13"/>
        <v>#VALUE!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 t="str">
        <f t="shared" si="14"/>
        <v>Personal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 t="e">
        <f t="shared" si="13"/>
        <v>#VALUE!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 t="str">
        <f t="shared" si="14"/>
        <v>Corporate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 t="e">
        <f t="shared" si="13"/>
        <v>#VALUE!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 t="str">
        <f t="shared" si="14"/>
        <v>Corporate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 t="e">
        <f t="shared" si="13"/>
        <v>#VALUE!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 t="str">
        <f t="shared" si="14"/>
        <v>Personal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 t="e">
        <f t="shared" si="13"/>
        <v>#VALUE!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 t="str">
        <f t="shared" si="14"/>
        <v>Corporate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 t="e">
        <f t="shared" si="13"/>
        <v>#VALUE!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 t="str">
        <f t="shared" si="14"/>
        <v>Corporate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 t="e">
        <f t="shared" si="13"/>
        <v>#VALUE!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 t="str">
        <f t="shared" si="14"/>
        <v>Personal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 t="e">
        <f t="shared" si="13"/>
        <v>#VALUE!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 t="str">
        <f t="shared" si="14"/>
        <v>Personal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 t="e">
        <f t="shared" si="13"/>
        <v>#VALUE!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 t="str">
        <f t="shared" si="14"/>
        <v>Personal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 t="e">
        <f t="shared" si="13"/>
        <v>#VALUE!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 t="str">
        <f t="shared" si="14"/>
        <v>Personal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 t="e">
        <f t="shared" si="13"/>
        <v>#VALUE!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 t="str">
        <f t="shared" si="14"/>
        <v>Personal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 t="e">
        <f t="shared" si="13"/>
        <v>#VALUE!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 t="str">
        <f t="shared" si="14"/>
        <v>Personal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 t="e">
        <f t="shared" si="13"/>
        <v>#VALUE!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 t="str">
        <f t="shared" si="14"/>
        <v>Corporate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 t="e">
        <f t="shared" si="13"/>
        <v>#VALUE!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 t="str">
        <f t="shared" si="14"/>
        <v>Corporate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 t="e">
        <f t="shared" si="13"/>
        <v>#VALUE!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 t="str">
        <f t="shared" si="14"/>
        <v>Corporate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 t="e">
        <f t="shared" si="13"/>
        <v>#VALUE!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 t="str">
        <f t="shared" si="14"/>
        <v>Corporate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 t="e">
        <f t="shared" si="13"/>
        <v>#VALUE!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 t="str">
        <f t="shared" si="14"/>
        <v>Personal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 t="e">
        <f t="shared" si="13"/>
        <v>#VALUE!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 t="str">
        <f t="shared" si="14"/>
        <v>Special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 t="e">
        <f t="shared" si="13"/>
        <v>#VALUE!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 t="str">
        <f t="shared" si="14"/>
        <v>Corporate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 t="e">
        <f t="shared" si="13"/>
        <v>#VALUE!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 t="str">
        <f t="shared" si="14"/>
        <v>Corporate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 t="e">
        <f t="shared" si="13"/>
        <v>#VALUE!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 t="str">
        <f t="shared" si="14"/>
        <v>Personal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 t="e">
        <f t="shared" si="13"/>
        <v>#VALUE!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 t="str">
        <f t="shared" si="14"/>
        <v>Personal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 t="e">
        <f t="shared" si="13"/>
        <v>#VALUE!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 t="str">
        <f t="shared" si="14"/>
        <v>Personal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 t="e">
        <f t="shared" si="13"/>
        <v>#VALUE!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 t="str">
        <f t="shared" si="14"/>
        <v>Personal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 t="e">
        <f t="shared" si="13"/>
        <v>#VALUE!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 t="str">
        <f t="shared" si="14"/>
        <v>Personal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 t="e">
        <f t="shared" si="13"/>
        <v>#VALUE!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 t="str">
        <f t="shared" si="14"/>
        <v>Personal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 t="e">
        <f t="shared" si="13"/>
        <v>#VALUE!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 t="str">
        <f t="shared" si="14"/>
        <v>Personal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 t="e">
        <f t="shared" si="13"/>
        <v>#VALUE!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 t="str">
        <f t="shared" si="14"/>
        <v>Personal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 t="e">
        <f t="shared" si="13"/>
        <v>#VALUE!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 t="str">
        <f t="shared" si="14"/>
        <v>Personal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 t="e">
        <f t="shared" si="13"/>
        <v>#VALUE!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 t="str">
        <f t="shared" si="14"/>
        <v>Personal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 t="e">
        <f t="shared" si="13"/>
        <v>#VALUE!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 t="str">
        <f t="shared" si="14"/>
        <v>Personal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 t="e">
        <f t="shared" si="13"/>
        <v>#VALUE!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 t="str">
        <f t="shared" si="14"/>
        <v>Personal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 t="e">
        <f t="shared" si="13"/>
        <v>#VALUE!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 t="str">
        <f t="shared" si="14"/>
        <v>Personal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 t="e">
        <f t="shared" si="13"/>
        <v>#VALUE!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 t="e">
        <f t="shared" si="13"/>
        <v>#VALUE!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 t="e">
        <f t="shared" si="13"/>
        <v>#VALUE!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 t="e">
        <f t="shared" si="13"/>
        <v>#VALUE!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 t="e">
        <f t="shared" si="13"/>
        <v>#VALUE!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 t="e">
        <f t="shared" si="13"/>
        <v>#VALUE!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 t="e">
        <f t="shared" si="13"/>
        <v>#VALUE!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 t="e">
        <f t="shared" si="13"/>
        <v>#VALUE!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 t="e">
        <f t="shared" si="13"/>
        <v>#VALUE!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 t="e">
        <f t="shared" si="13"/>
        <v>#VALUE!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 t="e">
        <f t="shared" si="13"/>
        <v>#VALUE!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 t="e">
        <f t="shared" si="13"/>
        <v>#VALUE!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 t="e">
        <f t="shared" si="13"/>
        <v>#VALUE!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 t="e">
        <f t="shared" si="13"/>
        <v>#VALUE!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 t="e">
        <f t="shared" si="13"/>
        <v>#VALUE!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 t="e">
        <f t="shared" si="13"/>
        <v>#VALUE!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 t="e">
        <f t="shared" si="13"/>
        <v>#VALUE!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 t="e">
        <f t="shared" si="13"/>
        <v>#VALUE!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 t="e">
        <f t="shared" si="13"/>
        <v>#VALUE!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 t="e">
        <f t="shared" si="13"/>
        <v>#VALUE!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 t="e">
        <f t="shared" si="13"/>
        <v>#VALUE!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 t="e">
        <f t="shared" si="13"/>
        <v>#VALUE!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 t="e">
        <f t="shared" si="13"/>
        <v>#VALUE!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 t="e">
        <f t="shared" si="13"/>
        <v>#VALUE!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 t="e">
        <f t="shared" si="13"/>
        <v>#VALUE!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 t="e">
        <f t="shared" si="13"/>
        <v>#VALUE!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 t="e">
        <f t="shared" ref="E515:E578" si="15">VALUE(SUBSTITUTE(D515,"%",""))</f>
        <v>#VALUE!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 t="e">
        <f t="shared" si="15"/>
        <v>#VALUE!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 t="e">
        <f t="shared" si="15"/>
        <v>#VALUE!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 t="e">
        <f t="shared" si="15"/>
        <v>#VALUE!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 t="e">
        <f t="shared" si="15"/>
        <v>#VALUE!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 t="e">
        <f t="shared" si="15"/>
        <v>#VALUE!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 t="e">
        <f t="shared" si="15"/>
        <v>#VALUE!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 t="e">
        <f t="shared" si="15"/>
        <v>#VALUE!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 t="e">
        <f t="shared" si="15"/>
        <v>#VALUE!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 t="e">
        <f t="shared" si="15"/>
        <v>#VALUE!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 t="e">
        <f t="shared" si="15"/>
        <v>#VALUE!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 t="e">
        <f t="shared" si="15"/>
        <v>#VALUE!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 t="e">
        <f t="shared" si="15"/>
        <v>#VALUE!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 t="e">
        <f t="shared" si="15"/>
        <v>#VALUE!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 t="e">
        <f t="shared" si="15"/>
        <v>#VALUE!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 t="e">
        <f t="shared" si="15"/>
        <v>#VALUE!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 t="e">
        <f t="shared" si="15"/>
        <v>#VALUE!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 t="e">
        <f t="shared" si="15"/>
        <v>#VALUE!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 t="e">
        <f t="shared" si="15"/>
        <v>#VALUE!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 t="e">
        <f t="shared" si="15"/>
        <v>#VALUE!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 t="e">
        <f t="shared" si="15"/>
        <v>#VALUE!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 t="e">
        <f t="shared" si="15"/>
        <v>#VALUE!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 t="e">
        <f t="shared" si="15"/>
        <v>#VALUE!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 t="e">
        <f t="shared" si="15"/>
        <v>#VALUE!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 t="e">
        <f t="shared" si="15"/>
        <v>#VALUE!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 t="e">
        <f t="shared" si="15"/>
        <v>#VALUE!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 t="e">
        <f t="shared" si="15"/>
        <v>#VALUE!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 t="e">
        <f t="shared" si="15"/>
        <v>#VALUE!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 t="e">
        <f t="shared" si="15"/>
        <v>#VALUE!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 t="e">
        <f t="shared" si="15"/>
        <v>#VALUE!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 t="e">
        <f t="shared" si="15"/>
        <v>#VALUE!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 t="e">
        <f t="shared" si="15"/>
        <v>#VALUE!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 t="e">
        <f t="shared" si="15"/>
        <v>#VALUE!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 t="e">
        <f t="shared" si="15"/>
        <v>#VALUE!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 t="e">
        <f t="shared" si="15"/>
        <v>#VALUE!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 t="e">
        <f t="shared" si="15"/>
        <v>#VALUE!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 t="e">
        <f t="shared" si="15"/>
        <v>#VALUE!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 t="e">
        <f t="shared" si="15"/>
        <v>#VALUE!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 t="e">
        <f t="shared" si="15"/>
        <v>#VALUE!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 t="e">
        <f t="shared" si="15"/>
        <v>#VALUE!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 t="e">
        <f t="shared" si="15"/>
        <v>#VALUE!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 t="e">
        <f t="shared" si="15"/>
        <v>#VALUE!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 t="e">
        <f t="shared" si="15"/>
        <v>#VALUE!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 t="e">
        <f t="shared" si="15"/>
        <v>#VALUE!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 t="e">
        <f t="shared" si="15"/>
        <v>#VALUE!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 t="e">
        <f t="shared" si="15"/>
        <v>#VALUE!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 t="e">
        <f t="shared" si="15"/>
        <v>#VALUE!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 t="e">
        <f t="shared" si="15"/>
        <v>#VALUE!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 t="e">
        <f t="shared" si="15"/>
        <v>#VALUE!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 t="e">
        <f t="shared" si="15"/>
        <v>#VALUE!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 t="e">
        <f t="shared" si="15"/>
        <v>#VALUE!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 t="e">
        <f t="shared" si="15"/>
        <v>#VALUE!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 t="e">
        <f t="shared" si="15"/>
        <v>#VALUE!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 t="e">
        <f t="shared" si="15"/>
        <v>#VALUE!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 t="e">
        <f t="shared" si="15"/>
        <v>#VALUE!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 t="e">
        <f t="shared" si="15"/>
        <v>#VALUE!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 t="e">
        <f t="shared" si="15"/>
        <v>#VALUE!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 t="e">
        <f t="shared" si="15"/>
        <v>#VALUE!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 t="e">
        <f t="shared" si="15"/>
        <v>#VALUE!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 t="e">
        <f t="shared" si="15"/>
        <v>#VALUE!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 t="e">
        <f t="shared" si="15"/>
        <v>#VALUE!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 t="e">
        <f t="shared" si="15"/>
        <v>#VALUE!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 t="e">
        <f t="shared" si="15"/>
        <v>#VALUE!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 t="e">
        <f t="shared" si="15"/>
        <v>#VALUE!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 t="e">
        <f t="shared" ref="E579:E642" si="16">VALUE(SUBSTITUTE(D579,"%",""))</f>
        <v>#VALUE!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 t="e">
        <f t="shared" si="16"/>
        <v>#VALUE!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 t="e">
        <f t="shared" si="16"/>
        <v>#VALUE!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 t="e">
        <f t="shared" si="16"/>
        <v>#VALUE!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 t="e">
        <f t="shared" si="16"/>
        <v>#VALUE!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 t="e">
        <f t="shared" si="16"/>
        <v>#VALUE!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 t="e">
        <f t="shared" si="16"/>
        <v>#VALUE!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 t="e">
        <f t="shared" si="16"/>
        <v>#VALUE!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 t="e">
        <f t="shared" si="16"/>
        <v>#VALUE!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 t="e">
        <f t="shared" si="16"/>
        <v>#VALUE!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 t="e">
        <f t="shared" si="16"/>
        <v>#VALUE!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 t="e">
        <f t="shared" si="16"/>
        <v>#VALUE!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 t="e">
        <f t="shared" si="16"/>
        <v>#VALUE!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 t="e">
        <f t="shared" si="16"/>
        <v>#VALUE!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 t="e">
        <f t="shared" si="16"/>
        <v>#VALUE!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 t="e">
        <f t="shared" si="16"/>
        <v>#VALUE!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 t="e">
        <f t="shared" si="16"/>
        <v>#VALUE!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 t="e">
        <f t="shared" si="16"/>
        <v>#VALUE!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 t="e">
        <f t="shared" si="16"/>
        <v>#VALUE!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 t="e">
        <f t="shared" si="16"/>
        <v>#VALUE!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 t="e">
        <f t="shared" si="16"/>
        <v>#VALUE!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 t="e">
        <f t="shared" si="16"/>
        <v>#VALUE!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 t="e">
        <f t="shared" si="16"/>
        <v>#VALUE!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 t="e">
        <f t="shared" si="16"/>
        <v>#VALUE!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 t="e">
        <f t="shared" si="16"/>
        <v>#VALUE!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 t="e">
        <f t="shared" si="16"/>
        <v>#VALUE!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 t="e">
        <f t="shared" si="16"/>
        <v>#VALUE!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 t="e">
        <f t="shared" si="16"/>
        <v>#VALUE!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 t="e">
        <f t="shared" si="16"/>
        <v>#VALUE!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 t="e">
        <f t="shared" si="16"/>
        <v>#VALUE!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 t="e">
        <f t="shared" si="16"/>
        <v>#VALUE!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 t="e">
        <f t="shared" si="16"/>
        <v>#VALUE!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 t="e">
        <f t="shared" si="16"/>
        <v>#VALUE!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 t="e">
        <f t="shared" si="16"/>
        <v>#VALUE!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 t="e">
        <f t="shared" si="16"/>
        <v>#VALUE!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 t="e">
        <f t="shared" si="16"/>
        <v>#VALUE!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 t="e">
        <f t="shared" si="16"/>
        <v>#VALUE!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 t="e">
        <f t="shared" si="16"/>
        <v>#VALUE!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 t="e">
        <f t="shared" si="16"/>
        <v>#VALUE!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 t="e">
        <f t="shared" si="16"/>
        <v>#VALUE!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 t="e">
        <f t="shared" si="16"/>
        <v>#VALUE!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 t="e">
        <f t="shared" si="16"/>
        <v>#VALUE!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 t="e">
        <f t="shared" si="16"/>
        <v>#VALUE!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 t="e">
        <f t="shared" si="16"/>
        <v>#VALUE!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 t="e">
        <f t="shared" si="16"/>
        <v>#VALUE!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 t="e">
        <f t="shared" si="16"/>
        <v>#VALUE!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 t="e">
        <f t="shared" si="16"/>
        <v>#VALUE!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 t="e">
        <f t="shared" si="16"/>
        <v>#VALUE!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 t="e">
        <f t="shared" si="16"/>
        <v>#VALUE!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 t="e">
        <f t="shared" si="16"/>
        <v>#VALUE!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 t="e">
        <f t="shared" si="16"/>
        <v>#VALUE!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 t="e">
        <f t="shared" si="16"/>
        <v>#VALUE!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 t="e">
        <f t="shared" si="16"/>
        <v>#VALUE!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 t="e">
        <f t="shared" si="16"/>
        <v>#VALUE!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 t="e">
        <f t="shared" si="16"/>
        <v>#VALUE!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 t="e">
        <f t="shared" si="16"/>
        <v>#VALUE!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 t="e">
        <f t="shared" si="16"/>
        <v>#VALUE!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 t="e">
        <f t="shared" si="16"/>
        <v>#VALUE!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 t="e">
        <f t="shared" si="16"/>
        <v>#VALUE!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 t="e">
        <f t="shared" si="16"/>
        <v>#VALUE!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 t="e">
        <f t="shared" si="16"/>
        <v>#VALUE!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 t="e">
        <f t="shared" si="16"/>
        <v>#VALUE!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 t="e">
        <f t="shared" si="16"/>
        <v>#VALUE!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 t="e">
        <f t="shared" si="16"/>
        <v>#VALUE!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 t="e">
        <f t="shared" ref="E643:E706" si="17">VALUE(SUBSTITUTE(D643,"%",""))</f>
        <v>#VALUE!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 t="e">
        <f t="shared" si="17"/>
        <v>#VALUE!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 t="e">
        <f t="shared" si="17"/>
        <v>#VALUE!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 t="e">
        <f t="shared" si="17"/>
        <v>#VALUE!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 t="e">
        <f t="shared" si="17"/>
        <v>#VALUE!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 t="e">
        <f t="shared" si="17"/>
        <v>#VALUE!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 t="e">
        <f t="shared" si="17"/>
        <v>#VALUE!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 t="e">
        <f t="shared" si="17"/>
        <v>#VALUE!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 t="e">
        <f t="shared" si="17"/>
        <v>#VALUE!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 t="e">
        <f t="shared" si="17"/>
        <v>#VALUE!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 t="e">
        <f t="shared" si="17"/>
        <v>#VALUE!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 t="e">
        <f t="shared" si="17"/>
        <v>#VALUE!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 t="e">
        <f t="shared" si="17"/>
        <v>#VALUE!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 t="e">
        <f t="shared" si="17"/>
        <v>#VALUE!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 t="e">
        <f t="shared" si="17"/>
        <v>#VALUE!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 t="e">
        <f t="shared" si="17"/>
        <v>#VALUE!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 t="e">
        <f t="shared" si="17"/>
        <v>#VALUE!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 t="e">
        <f t="shared" si="17"/>
        <v>#VALUE!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 t="e">
        <f t="shared" si="17"/>
        <v>#VALUE!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 t="e">
        <f t="shared" si="17"/>
        <v>#VALUE!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 t="e">
        <f t="shared" si="17"/>
        <v>#VALUE!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 t="e">
        <f t="shared" si="17"/>
        <v>#VALUE!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 t="e">
        <f t="shared" si="17"/>
        <v>#VALUE!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 t="e">
        <f t="shared" si="17"/>
        <v>#VALUE!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 t="e">
        <f t="shared" si="17"/>
        <v>#VALUE!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 t="e">
        <f t="shared" si="17"/>
        <v>#VALUE!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 t="e">
        <f t="shared" si="17"/>
        <v>#VALUE!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 t="e">
        <f t="shared" si="17"/>
        <v>#VALUE!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 t="e">
        <f t="shared" si="17"/>
        <v>#VALUE!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 t="e">
        <f t="shared" si="17"/>
        <v>#VALUE!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 t="e">
        <f t="shared" si="17"/>
        <v>#VALUE!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 t="e">
        <f t="shared" si="17"/>
        <v>#VALUE!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 t="e">
        <f t="shared" si="17"/>
        <v>#VALUE!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 t="e">
        <f t="shared" si="17"/>
        <v>#VALUE!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 t="e">
        <f t="shared" si="17"/>
        <v>#VALUE!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 t="e">
        <f t="shared" si="17"/>
        <v>#VALUE!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 t="e">
        <f t="shared" si="17"/>
        <v>#VALUE!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 t="e">
        <f t="shared" si="17"/>
        <v>#VALUE!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 t="e">
        <f t="shared" si="17"/>
        <v>#VALUE!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 t="e">
        <f t="shared" si="17"/>
        <v>#VALUE!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 t="e">
        <f t="shared" si="17"/>
        <v>#VALUE!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 t="e">
        <f t="shared" si="17"/>
        <v>#VALUE!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 t="e">
        <f t="shared" si="17"/>
        <v>#VALUE!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 t="e">
        <f t="shared" si="17"/>
        <v>#VALUE!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 t="e">
        <f t="shared" si="17"/>
        <v>#VALUE!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 t="e">
        <f t="shared" si="17"/>
        <v>#VALUE!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 t="e">
        <f t="shared" si="17"/>
        <v>#VALUE!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 t="e">
        <f t="shared" si="17"/>
        <v>#VALUE!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 t="e">
        <f t="shared" si="17"/>
        <v>#VALUE!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 t="e">
        <f t="shared" si="17"/>
        <v>#VALUE!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 t="e">
        <f t="shared" si="17"/>
        <v>#VALUE!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 t="e">
        <f t="shared" si="17"/>
        <v>#VALUE!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 t="e">
        <f t="shared" si="17"/>
        <v>#VALUE!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 t="e">
        <f t="shared" si="17"/>
        <v>#VALUE!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 t="e">
        <f t="shared" si="17"/>
        <v>#VALUE!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 t="e">
        <f t="shared" si="17"/>
        <v>#VALUE!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 t="e">
        <f t="shared" si="17"/>
        <v>#VALUE!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 t="e">
        <f t="shared" si="17"/>
        <v>#VALUE!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 t="e">
        <f t="shared" si="17"/>
        <v>#VALUE!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 t="e">
        <f t="shared" si="17"/>
        <v>#VALUE!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 t="e">
        <f t="shared" si="17"/>
        <v>#VALUE!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 t="e">
        <f t="shared" si="17"/>
        <v>#VALUE!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 t="e">
        <f t="shared" si="17"/>
        <v>#VALUE!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 t="e">
        <f t="shared" si="17"/>
        <v>#VALUE!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 t="e">
        <f t="shared" ref="E707:E770" si="18">VALUE(SUBSTITUTE(D707,"%",""))</f>
        <v>#VALUE!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 t="e">
        <f t="shared" si="18"/>
        <v>#VALUE!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 t="e">
        <f t="shared" si="18"/>
        <v>#VALUE!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 t="e">
        <f t="shared" si="18"/>
        <v>#VALUE!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 t="e">
        <f t="shared" si="18"/>
        <v>#VALUE!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 t="e">
        <f t="shared" si="18"/>
        <v>#VALUE!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 t="e">
        <f t="shared" si="18"/>
        <v>#VALUE!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 t="e">
        <f t="shared" si="18"/>
        <v>#VALUE!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 t="e">
        <f t="shared" si="18"/>
        <v>#VALUE!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 t="e">
        <f t="shared" si="18"/>
        <v>#VALUE!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 t="e">
        <f t="shared" si="18"/>
        <v>#VALUE!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 t="e">
        <f t="shared" si="18"/>
        <v>#VALUE!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 t="e">
        <f t="shared" si="18"/>
        <v>#VALUE!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 t="e">
        <f t="shared" si="18"/>
        <v>#VALUE!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 t="e">
        <f t="shared" si="18"/>
        <v>#VALUE!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 t="e">
        <f t="shared" si="18"/>
        <v>#VALUE!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 t="e">
        <f t="shared" si="18"/>
        <v>#VALUE!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 t="e">
        <f t="shared" si="18"/>
        <v>#VALUE!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 t="e">
        <f t="shared" si="18"/>
        <v>#VALUE!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 t="e">
        <f t="shared" si="18"/>
        <v>#VALUE!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 t="e">
        <f t="shared" si="18"/>
        <v>#VALUE!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 t="e">
        <f t="shared" si="18"/>
        <v>#VALUE!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 t="e">
        <f t="shared" si="18"/>
        <v>#VALUE!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 t="e">
        <f t="shared" si="18"/>
        <v>#VALUE!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 t="e">
        <f t="shared" si="18"/>
        <v>#VALUE!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 t="e">
        <f t="shared" si="18"/>
        <v>#VALUE!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 t="e">
        <f t="shared" si="18"/>
        <v>#VALUE!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 t="e">
        <f t="shared" si="18"/>
        <v>#VALUE!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 t="e">
        <f t="shared" si="18"/>
        <v>#VALUE!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 t="e">
        <f t="shared" si="18"/>
        <v>#VALUE!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 t="e">
        <f t="shared" si="18"/>
        <v>#VALUE!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 t="e">
        <f t="shared" si="18"/>
        <v>#VALUE!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 t="e">
        <f t="shared" si="18"/>
        <v>#VALUE!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 t="e">
        <f t="shared" si="18"/>
        <v>#VALUE!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 t="e">
        <f t="shared" si="18"/>
        <v>#VALUE!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 t="e">
        <f t="shared" si="18"/>
        <v>#VALUE!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 t="e">
        <f t="shared" si="18"/>
        <v>#VALUE!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 t="e">
        <f t="shared" si="18"/>
        <v>#VALUE!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 t="e">
        <f t="shared" si="18"/>
        <v>#VALUE!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 t="e">
        <f t="shared" si="18"/>
        <v>#VALUE!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 t="e">
        <f t="shared" si="18"/>
        <v>#VALUE!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 t="e">
        <f t="shared" si="18"/>
        <v>#VALUE!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 t="e">
        <f t="shared" si="18"/>
        <v>#VALUE!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 t="e">
        <f t="shared" si="18"/>
        <v>#VALUE!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 t="e">
        <f t="shared" si="18"/>
        <v>#VALUE!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 t="e">
        <f t="shared" si="18"/>
        <v>#VALUE!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 t="e">
        <f t="shared" si="18"/>
        <v>#VALUE!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 t="e">
        <f t="shared" si="18"/>
        <v>#VALUE!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 t="e">
        <f t="shared" si="18"/>
        <v>#VALUE!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 t="e">
        <f t="shared" si="18"/>
        <v>#VALUE!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 t="e">
        <f t="shared" si="18"/>
        <v>#VALUE!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 t="e">
        <f t="shared" si="18"/>
        <v>#VALUE!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 t="e">
        <f t="shared" si="18"/>
        <v>#VALUE!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 t="e">
        <f t="shared" si="18"/>
        <v>#VALUE!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 t="e">
        <f t="shared" si="18"/>
        <v>#VALUE!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 t="e">
        <f t="shared" si="18"/>
        <v>#VALUE!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 t="e">
        <f t="shared" si="18"/>
        <v>#VALUE!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 t="e">
        <f t="shared" si="18"/>
        <v>#VALUE!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 t="e">
        <f t="shared" si="18"/>
        <v>#VALUE!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 t="e">
        <f t="shared" si="18"/>
        <v>#VALUE!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 t="e">
        <f t="shared" si="18"/>
        <v>#VALUE!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 t="e">
        <f t="shared" si="18"/>
        <v>#VALUE!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 t="e">
        <f t="shared" si="18"/>
        <v>#VALUE!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 t="e">
        <f t="shared" si="18"/>
        <v>#VALUE!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 t="e">
        <f t="shared" ref="E771:E834" si="19">VALUE(SUBSTITUTE(D771,"%",""))</f>
        <v>#VALUE!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 t="e">
        <f t="shared" si="19"/>
        <v>#VALUE!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 t="e">
        <f t="shared" si="19"/>
        <v>#VALUE!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 t="e">
        <f t="shared" si="19"/>
        <v>#VALUE!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 t="e">
        <f t="shared" si="19"/>
        <v>#VALUE!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 t="e">
        <f t="shared" si="19"/>
        <v>#VALUE!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 t="e">
        <f t="shared" si="19"/>
        <v>#VALUE!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 t="e">
        <f t="shared" si="19"/>
        <v>#VALUE!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 t="e">
        <f t="shared" si="19"/>
        <v>#VALUE!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 t="e">
        <f t="shared" si="19"/>
        <v>#VALUE!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 t="e">
        <f t="shared" si="19"/>
        <v>#VALUE!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 t="e">
        <f t="shared" si="19"/>
        <v>#VALUE!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 t="e">
        <f t="shared" si="19"/>
        <v>#VALUE!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 t="e">
        <f t="shared" si="19"/>
        <v>#VALUE!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 t="e">
        <f t="shared" si="19"/>
        <v>#VALUE!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 t="e">
        <f t="shared" si="19"/>
        <v>#VALUE!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 t="e">
        <f t="shared" si="19"/>
        <v>#VALUE!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 t="e">
        <f t="shared" si="19"/>
        <v>#VALUE!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 t="e">
        <f t="shared" si="19"/>
        <v>#VALUE!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 t="e">
        <f t="shared" si="19"/>
        <v>#VALUE!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 t="e">
        <f t="shared" si="19"/>
        <v>#VALUE!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 t="e">
        <f t="shared" si="19"/>
        <v>#VALUE!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 t="e">
        <f t="shared" si="19"/>
        <v>#VALUE!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 t="e">
        <f t="shared" si="19"/>
        <v>#VALUE!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 t="e">
        <f t="shared" si="19"/>
        <v>#VALUE!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 t="e">
        <f t="shared" si="19"/>
        <v>#VALUE!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 t="e">
        <f t="shared" si="19"/>
        <v>#VALUE!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 t="e">
        <f t="shared" si="19"/>
        <v>#VALUE!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 t="e">
        <f t="shared" si="19"/>
        <v>#VALUE!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 t="e">
        <f t="shared" si="19"/>
        <v>#VALUE!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 t="e">
        <f t="shared" si="19"/>
        <v>#VALUE!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 t="e">
        <f t="shared" si="19"/>
        <v>#VALUE!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 t="e">
        <f t="shared" si="19"/>
        <v>#VALUE!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 t="e">
        <f t="shared" si="19"/>
        <v>#VALUE!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 t="e">
        <f t="shared" si="19"/>
        <v>#VALUE!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 t="e">
        <f t="shared" si="19"/>
        <v>#VALUE!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 t="e">
        <f t="shared" si="19"/>
        <v>#VALUE!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 t="e">
        <f t="shared" si="19"/>
        <v>#VALUE!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 t="e">
        <f t="shared" si="19"/>
        <v>#VALUE!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 t="e">
        <f t="shared" si="19"/>
        <v>#VALUE!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 t="e">
        <f t="shared" si="19"/>
        <v>#VALUE!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 t="e">
        <f t="shared" si="19"/>
        <v>#VALUE!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 t="e">
        <f t="shared" si="19"/>
        <v>#VALUE!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 t="e">
        <f t="shared" si="19"/>
        <v>#VALUE!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 t="e">
        <f t="shared" si="19"/>
        <v>#VALUE!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 t="e">
        <f t="shared" si="19"/>
        <v>#VALUE!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 t="e">
        <f t="shared" si="19"/>
        <v>#VALUE!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 t="e">
        <f t="shared" si="19"/>
        <v>#VALUE!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 t="e">
        <f t="shared" si="19"/>
        <v>#VALUE!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 t="e">
        <f t="shared" si="19"/>
        <v>#VALUE!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 t="e">
        <f t="shared" si="19"/>
        <v>#VALUE!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 t="e">
        <f t="shared" si="19"/>
        <v>#VALUE!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 t="e">
        <f t="shared" si="19"/>
        <v>#VALUE!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 t="e">
        <f t="shared" si="19"/>
        <v>#VALUE!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 t="e">
        <f t="shared" si="19"/>
        <v>#VALUE!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 t="e">
        <f t="shared" si="19"/>
        <v>#VALUE!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 t="e">
        <f t="shared" si="19"/>
        <v>#VALUE!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 t="e">
        <f t="shared" si="19"/>
        <v>#VALUE!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 t="e">
        <f t="shared" si="19"/>
        <v>#VALUE!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 t="e">
        <f t="shared" si="19"/>
        <v>#VALUE!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 t="e">
        <f t="shared" si="19"/>
        <v>#VALUE!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 t="e">
        <f t="shared" si="19"/>
        <v>#VALUE!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 t="e">
        <f t="shared" si="19"/>
        <v>#VALUE!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 t="e">
        <f t="shared" si="19"/>
        <v>#VALUE!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 t="e">
        <f t="shared" ref="E835:E898" si="20">VALUE(SUBSTITUTE(D835,"%",""))</f>
        <v>#VALUE!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 t="e">
        <f t="shared" si="20"/>
        <v>#VALUE!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 t="e">
        <f t="shared" si="20"/>
        <v>#VALUE!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 t="e">
        <f t="shared" si="20"/>
        <v>#VALUE!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 t="e">
        <f t="shared" si="20"/>
        <v>#VALUE!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 t="e">
        <f t="shared" si="20"/>
        <v>#VALUE!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 t="e">
        <f t="shared" si="20"/>
        <v>#VALUE!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 t="e">
        <f t="shared" si="20"/>
        <v>#VALUE!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 t="e">
        <f t="shared" si="20"/>
        <v>#VALUE!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 t="e">
        <f t="shared" si="20"/>
        <v>#VALUE!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 t="e">
        <f t="shared" si="20"/>
        <v>#VALUE!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 t="e">
        <f t="shared" si="20"/>
        <v>#VALUE!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 t="e">
        <f t="shared" si="20"/>
        <v>#VALUE!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 t="e">
        <f t="shared" si="20"/>
        <v>#VALUE!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 t="e">
        <f t="shared" si="20"/>
        <v>#VALUE!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 t="e">
        <f t="shared" si="20"/>
        <v>#VALUE!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 t="e">
        <f t="shared" si="20"/>
        <v>#VALUE!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 t="e">
        <f t="shared" si="20"/>
        <v>#VALUE!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 t="e">
        <f t="shared" si="20"/>
        <v>#VALUE!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 t="e">
        <f t="shared" si="20"/>
        <v>#VALUE!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 t="e">
        <f t="shared" si="20"/>
        <v>#VALUE!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 t="e">
        <f t="shared" si="20"/>
        <v>#VALUE!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 t="e">
        <f t="shared" si="20"/>
        <v>#VALUE!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 t="e">
        <f t="shared" si="20"/>
        <v>#VALUE!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 t="e">
        <f t="shared" si="20"/>
        <v>#VALUE!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 t="e">
        <f t="shared" si="20"/>
        <v>#VALUE!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 t="e">
        <f t="shared" si="20"/>
        <v>#VALUE!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 t="e">
        <f t="shared" si="20"/>
        <v>#VALUE!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 t="e">
        <f t="shared" si="20"/>
        <v>#VALUE!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 t="e">
        <f t="shared" si="20"/>
        <v>#VALUE!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 t="e">
        <f t="shared" si="20"/>
        <v>#VALUE!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 t="e">
        <f t="shared" si="20"/>
        <v>#VALUE!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 t="e">
        <f t="shared" si="20"/>
        <v>#VALUE!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 t="e">
        <f t="shared" si="20"/>
        <v>#VALUE!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 t="e">
        <f t="shared" si="20"/>
        <v>#VALUE!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 t="e">
        <f t="shared" si="20"/>
        <v>#VALUE!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 t="e">
        <f t="shared" si="20"/>
        <v>#VALUE!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 t="e">
        <f t="shared" si="20"/>
        <v>#VALUE!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 t="e">
        <f t="shared" si="20"/>
        <v>#VALUE!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 t="e">
        <f t="shared" si="20"/>
        <v>#VALUE!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 t="e">
        <f t="shared" si="20"/>
        <v>#VALUE!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 t="e">
        <f t="shared" si="20"/>
        <v>#VALUE!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 t="e">
        <f t="shared" si="20"/>
        <v>#VALUE!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 t="e">
        <f t="shared" si="20"/>
        <v>#VALUE!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 t="e">
        <f t="shared" si="20"/>
        <v>#VALUE!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 t="e">
        <f t="shared" si="20"/>
        <v>#VALUE!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 t="e">
        <f t="shared" si="20"/>
        <v>#VALUE!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 t="e">
        <f t="shared" si="20"/>
        <v>#VALUE!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 t="e">
        <f t="shared" si="20"/>
        <v>#VALUE!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 t="e">
        <f t="shared" si="20"/>
        <v>#VALUE!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 t="e">
        <f t="shared" si="20"/>
        <v>#VALUE!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 t="e">
        <f t="shared" si="20"/>
        <v>#VALUE!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 t="e">
        <f t="shared" si="20"/>
        <v>#VALUE!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 t="e">
        <f t="shared" si="20"/>
        <v>#VALUE!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 t="e">
        <f t="shared" si="20"/>
        <v>#VALUE!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 t="e">
        <f t="shared" si="20"/>
        <v>#VALUE!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 t="e">
        <f t="shared" si="20"/>
        <v>#VALUE!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 t="e">
        <f t="shared" si="20"/>
        <v>#VALUE!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 t="e">
        <f t="shared" si="20"/>
        <v>#VALUE!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 t="e">
        <f t="shared" si="20"/>
        <v>#VALUE!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 t="e">
        <f t="shared" si="20"/>
        <v>#VALUE!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 t="e">
        <f t="shared" si="20"/>
        <v>#VALUE!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 t="e">
        <f t="shared" si="20"/>
        <v>#VALUE!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 t="e">
        <f t="shared" si="20"/>
        <v>#VALUE!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 t="e">
        <f t="shared" ref="E899:E962" si="21">VALUE(SUBSTITUTE(D899,"%",""))</f>
        <v>#VALUE!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 t="e">
        <f t="shared" si="21"/>
        <v>#VALUE!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 t="e">
        <f t="shared" si="21"/>
        <v>#VALUE!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 t="e">
        <f t="shared" si="21"/>
        <v>#VALUE!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 t="e">
        <f t="shared" si="21"/>
        <v>#VALUE!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 t="e">
        <f t="shared" si="21"/>
        <v>#VALUE!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 t="e">
        <f t="shared" si="21"/>
        <v>#VALUE!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 t="e">
        <f t="shared" si="21"/>
        <v>#VALUE!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 t="e">
        <f t="shared" si="21"/>
        <v>#VALUE!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 t="e">
        <f t="shared" si="21"/>
        <v>#VALUE!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 t="e">
        <f t="shared" si="21"/>
        <v>#VALUE!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 t="e">
        <f t="shared" si="21"/>
        <v>#VALUE!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 t="e">
        <f t="shared" si="21"/>
        <v>#VALUE!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 t="e">
        <f t="shared" si="21"/>
        <v>#VALUE!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 t="e">
        <f t="shared" si="21"/>
        <v>#VALUE!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 t="e">
        <f t="shared" si="21"/>
        <v>#VALUE!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 t="e">
        <f t="shared" si="21"/>
        <v>#VALUE!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 t="e">
        <f t="shared" si="21"/>
        <v>#VALUE!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 t="e">
        <f t="shared" si="21"/>
        <v>#VALUE!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 t="e">
        <f t="shared" si="21"/>
        <v>#VALUE!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 t="e">
        <f t="shared" si="21"/>
        <v>#VALUE!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 t="e">
        <f t="shared" si="21"/>
        <v>#VALUE!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 t="e">
        <f t="shared" si="21"/>
        <v>#VALUE!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 t="e">
        <f t="shared" si="21"/>
        <v>#VALUE!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 t="e">
        <f t="shared" si="21"/>
        <v>#VALUE!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 t="e">
        <f t="shared" si="21"/>
        <v>#VALUE!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 t="e">
        <f t="shared" si="21"/>
        <v>#VALUE!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 t="e">
        <f t="shared" si="21"/>
        <v>#VALUE!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 t="e">
        <f t="shared" si="21"/>
        <v>#VALUE!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 t="e">
        <f t="shared" si="21"/>
        <v>#VALUE!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 t="e">
        <f t="shared" si="21"/>
        <v>#VALUE!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 t="e">
        <f t="shared" si="21"/>
        <v>#VALUE!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 t="e">
        <f t="shared" si="21"/>
        <v>#VALUE!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 t="e">
        <f t="shared" si="21"/>
        <v>#VALUE!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 t="e">
        <f t="shared" si="21"/>
        <v>#VALUE!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 t="e">
        <f t="shared" si="21"/>
        <v>#VALUE!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 t="e">
        <f t="shared" si="21"/>
        <v>#VALUE!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 t="e">
        <f t="shared" si="21"/>
        <v>#VALUE!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 t="e">
        <f t="shared" si="21"/>
        <v>#VALUE!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 t="e">
        <f t="shared" si="21"/>
        <v>#VALUE!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 t="e">
        <f t="shared" si="21"/>
        <v>#VALUE!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 t="e">
        <f t="shared" si="21"/>
        <v>#VALUE!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 t="e">
        <f t="shared" si="21"/>
        <v>#VALUE!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 t="e">
        <f t="shared" si="21"/>
        <v>#VALUE!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 t="e">
        <f t="shared" si="21"/>
        <v>#VALUE!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 t="e">
        <f t="shared" si="21"/>
        <v>#VALUE!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 t="e">
        <f t="shared" si="21"/>
        <v>#VALUE!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 t="e">
        <f t="shared" si="21"/>
        <v>#VALUE!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 t="e">
        <f t="shared" si="21"/>
        <v>#VALUE!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 t="e">
        <f t="shared" si="21"/>
        <v>#VALUE!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 t="e">
        <f t="shared" si="21"/>
        <v>#VALUE!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 t="e">
        <f t="shared" si="21"/>
        <v>#VALUE!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 t="e">
        <f t="shared" si="21"/>
        <v>#VALUE!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 t="e">
        <f t="shared" si="21"/>
        <v>#VALUE!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 t="e">
        <f t="shared" si="21"/>
        <v>#VALUE!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 t="e">
        <f t="shared" si="21"/>
        <v>#VALUE!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 t="e">
        <f t="shared" si="21"/>
        <v>#VALUE!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 t="e">
        <f t="shared" si="21"/>
        <v>#VALUE!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 t="e">
        <f t="shared" si="21"/>
        <v>#VALUE!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 t="e">
        <f t="shared" si="21"/>
        <v>#VALUE!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 t="e">
        <f t="shared" si="21"/>
        <v>#VALUE!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 t="e">
        <f t="shared" si="21"/>
        <v>#VALUE!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 t="e">
        <f t="shared" si="21"/>
        <v>#VALUE!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 t="e">
        <f t="shared" si="21"/>
        <v>#VALUE!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 t="e">
        <f t="shared" ref="E963:E1026" si="22">VALUE(SUBSTITUTE(D963,"%",""))</f>
        <v>#VALUE!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 t="e">
        <f t="shared" si="22"/>
        <v>#VALUE!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 t="e">
        <f t="shared" si="22"/>
        <v>#VALUE!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 t="e">
        <f t="shared" si="22"/>
        <v>#VALUE!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 t="e">
        <f t="shared" si="22"/>
        <v>#VALUE!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 t="e">
        <f t="shared" si="22"/>
        <v>#VALUE!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 t="e">
        <f t="shared" si="22"/>
        <v>#VALUE!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 t="e">
        <f t="shared" si="22"/>
        <v>#VALUE!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 t="e">
        <f t="shared" si="22"/>
        <v>#VALUE!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 t="e">
        <f t="shared" si="22"/>
        <v>#VALUE!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 t="e">
        <f t="shared" si="22"/>
        <v>#VALUE!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 t="e">
        <f t="shared" si="22"/>
        <v>#VALUE!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 t="e">
        <f t="shared" si="22"/>
        <v>#VALUE!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 t="e">
        <f t="shared" si="22"/>
        <v>#VALUE!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 t="e">
        <f t="shared" si="22"/>
        <v>#VALUE!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 t="e">
        <f t="shared" si="22"/>
        <v>#VALUE!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 t="e">
        <f t="shared" si="22"/>
        <v>#VALUE!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 t="e">
        <f t="shared" si="22"/>
        <v>#VALUE!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 t="e">
        <f t="shared" si="22"/>
        <v>#VALUE!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 t="e">
        <f t="shared" si="22"/>
        <v>#VALUE!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 t="e">
        <f t="shared" si="22"/>
        <v>#VALUE!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 t="e">
        <f t="shared" si="22"/>
        <v>#VALUE!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 t="e">
        <f t="shared" si="22"/>
        <v>#VALUE!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 t="e">
        <f t="shared" si="22"/>
        <v>#VALUE!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 t="e">
        <f t="shared" si="22"/>
        <v>#VALUE!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 t="e">
        <f t="shared" si="22"/>
        <v>#VALUE!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 t="e">
        <f t="shared" si="22"/>
        <v>#VALUE!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 t="e">
        <f t="shared" si="22"/>
        <v>#VALUE!</v>
      </c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 t="e">
        <f t="shared" si="22"/>
        <v>#VALUE!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 t="e">
        <f t="shared" si="22"/>
        <v>#VALUE!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 t="e">
        <f t="shared" si="22"/>
        <v>#VALUE!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 t="e">
        <f t="shared" si="22"/>
        <v>#VALUE!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 t="e">
        <f t="shared" si="22"/>
        <v>#VALUE!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 t="e">
        <f t="shared" si="22"/>
        <v>#VALUE!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 t="e">
        <f t="shared" si="22"/>
        <v>#VALUE!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 t="e">
        <f t="shared" si="22"/>
        <v>#VALUE!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 t="e">
        <f t="shared" si="22"/>
        <v>#VALUE!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 t="e">
        <f t="shared" si="22"/>
        <v>#VALUE!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 t="e">
        <f t="shared" si="22"/>
        <v>#VALUE!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 t="e">
        <f t="shared" si="22"/>
        <v>#VALUE!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 t="e">
        <f t="shared" si="22"/>
        <v>#VALUE!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 t="e">
        <f t="shared" si="22"/>
        <v>#VALUE!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 t="e">
        <f t="shared" si="22"/>
        <v>#VALUE!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 t="e">
        <f t="shared" si="22"/>
        <v>#VALUE!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 t="e">
        <f t="shared" si="22"/>
        <v>#VALUE!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 t="e">
        <f t="shared" si="22"/>
        <v>#VALUE!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 t="e">
        <f t="shared" si="22"/>
        <v>#VALUE!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 t="e">
        <f t="shared" si="22"/>
        <v>#VALUE!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 t="e">
        <f t="shared" si="22"/>
        <v>#VALUE!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 t="e">
        <f t="shared" si="22"/>
        <v>#VALUE!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 t="e">
        <f t="shared" si="22"/>
        <v>#VALUE!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 t="e">
        <f t="shared" si="22"/>
        <v>#VALUE!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 t="e">
        <f t="shared" si="22"/>
        <v>#VALUE!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 t="e">
        <f t="shared" si="22"/>
        <v>#VALUE!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 t="e">
        <f t="shared" si="22"/>
        <v>#VALUE!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 t="e">
        <f t="shared" si="22"/>
        <v>#VALUE!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 t="e">
        <f t="shared" si="22"/>
        <v>#VALUE!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 t="e">
        <f t="shared" si="22"/>
        <v>#VALUE!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 t="e">
        <f t="shared" si="22"/>
        <v>#VALUE!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 t="e">
        <f t="shared" si="22"/>
        <v>#VALUE!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 t="e">
        <f t="shared" si="22"/>
        <v>#VALUE!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 t="e">
        <f t="shared" si="22"/>
        <v>#VALUE!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 t="e">
        <f t="shared" si="22"/>
        <v>#VALUE!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 t="e">
        <f t="shared" si="22"/>
        <v>#VALUE!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 t="e">
        <f t="shared" ref="E1027:E1072" si="23">VALUE(SUBSTITUTE(D1027,"%",""))</f>
        <v>#VALUE!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 t="e">
        <f t="shared" si="23"/>
        <v>#VALUE!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 t="e">
        <f t="shared" si="23"/>
        <v>#VALUE!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 t="e">
        <f t="shared" si="23"/>
        <v>#VALUE!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 t="e">
        <f t="shared" si="23"/>
        <v>#VALUE!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 t="e">
        <f t="shared" si="23"/>
        <v>#VALUE!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 t="e">
        <f t="shared" si="23"/>
        <v>#VALUE!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 t="e">
        <f t="shared" si="23"/>
        <v>#VALUE!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 t="e">
        <f t="shared" si="23"/>
        <v>#VALUE!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 t="e">
        <f t="shared" si="23"/>
        <v>#VALUE!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 t="e">
        <f t="shared" si="23"/>
        <v>#VALUE!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 t="e">
        <f t="shared" si="23"/>
        <v>#VALUE!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 t="e">
        <f t="shared" si="23"/>
        <v>#VALUE!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 t="e">
        <f t="shared" si="23"/>
        <v>#VALUE!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 t="e">
        <f t="shared" si="23"/>
        <v>#VALUE!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 t="e">
        <f t="shared" si="23"/>
        <v>#VALUE!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 t="e">
        <f t="shared" si="23"/>
        <v>#VALUE!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 t="e">
        <f t="shared" si="23"/>
        <v>#VALUE!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 t="e">
        <f t="shared" si="23"/>
        <v>#VALUE!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 t="e">
        <f t="shared" si="23"/>
        <v>#VALUE!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 t="e">
        <f t="shared" si="23"/>
        <v>#VALUE!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 t="e">
        <f t="shared" si="23"/>
        <v>#VALUE!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 t="e">
        <f t="shared" si="23"/>
        <v>#VALUE!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 t="e">
        <f t="shared" si="23"/>
        <v>#VALUE!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 t="e">
        <f t="shared" si="23"/>
        <v>#VALUE!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 t="e">
        <f t="shared" si="23"/>
        <v>#VALUE!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 t="e">
        <f t="shared" si="23"/>
        <v>#VALUE!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 t="e">
        <f t="shared" si="23"/>
        <v>#VALUE!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 t="e">
        <f t="shared" si="23"/>
        <v>#VALUE!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 t="e">
        <f t="shared" si="23"/>
        <v>#VALUE!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 t="e">
        <f t="shared" si="23"/>
        <v>#VALUE!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 t="e">
        <f t="shared" si="23"/>
        <v>#VALUE!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 t="e">
        <f t="shared" si="23"/>
        <v>#VALUE!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 t="e">
        <f t="shared" si="23"/>
        <v>#VALUE!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 t="e">
        <f t="shared" si="23"/>
        <v>#VALUE!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 t="e">
        <f t="shared" si="23"/>
        <v>#VALUE!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 t="e">
        <f t="shared" si="23"/>
        <v>#VALUE!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 t="e">
        <f t="shared" si="23"/>
        <v>#VALUE!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 t="e">
        <f t="shared" si="23"/>
        <v>#VALUE!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 t="e">
        <f t="shared" si="23"/>
        <v>#VALUE!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 t="e">
        <f t="shared" si="23"/>
        <v>#VALUE!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 t="e">
        <f t="shared" si="23"/>
        <v>#VALUE!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 t="e">
        <f t="shared" si="23"/>
        <v>#VALUE!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 t="e">
        <f t="shared" si="23"/>
        <v>#VALUE!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 t="e">
        <f t="shared" si="23"/>
        <v>#VALUE!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 t="e">
        <f t="shared" si="23"/>
        <v>#VALUE!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N1072"/>
  <sheetViews>
    <sheetView topLeftCell="F275" zoomScale="55" zoomScaleNormal="55" workbookViewId="0">
      <selection activeCell="P17" sqref="P17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t="s">
        <v>65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 t="str">
        <f>IF(J2="Luxury Car",2,IF(J2="Luxury SUV",4,"NA"))</f>
        <v>NA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 t="str">
        <f t="shared" ref="N3:N66" si="0">IF(J3="Luxury Car",2,IF(J3="Luxury SUV",4,"NA"))</f>
        <v>NA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 t="str">
        <f t="shared" si="0"/>
        <v>NA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 t="str">
        <f t="shared" si="0"/>
        <v>NA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 t="str">
        <f t="shared" si="0"/>
        <v>NA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 t="str">
        <f t="shared" si="0"/>
        <v>NA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 t="str">
        <f t="shared" si="0"/>
        <v>NA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 t="str">
        <f t="shared" si="0"/>
        <v>NA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 t="str">
        <f t="shared" si="0"/>
        <v>NA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 t="str">
        <f t="shared" si="0"/>
        <v>NA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 t="str">
        <f t="shared" si="0"/>
        <v>NA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 t="str">
        <f t="shared" si="0"/>
        <v>NA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 t="str">
        <f t="shared" si="0"/>
        <v>NA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 t="str">
        <f t="shared" si="0"/>
        <v>NA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 t="str">
        <f t="shared" si="0"/>
        <v>NA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 t="str">
        <f t="shared" si="0"/>
        <v>NA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 t="str">
        <f t="shared" si="0"/>
        <v>NA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 t="str">
        <f t="shared" si="0"/>
        <v>NA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 t="str">
        <f t="shared" si="0"/>
        <v>NA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 t="str">
        <f t="shared" si="0"/>
        <v>NA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 t="str">
        <f t="shared" si="0"/>
        <v>NA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 t="str">
        <f t="shared" si="0"/>
        <v>NA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 t="str">
        <f t="shared" si="0"/>
        <v>NA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 t="str">
        <f t="shared" si="0"/>
        <v>NA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 t="str">
        <f t="shared" si="0"/>
        <v>NA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 t="str">
        <f t="shared" si="0"/>
        <v>NA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 t="str">
        <f t="shared" si="0"/>
        <v>NA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 t="str">
        <f t="shared" si="0"/>
        <v>NA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 t="str">
        <f t="shared" si="0"/>
        <v>NA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 t="str">
        <f t="shared" si="0"/>
        <v>NA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 t="str">
        <f t="shared" si="0"/>
        <v>NA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>
        <f t="shared" si="0"/>
        <v>4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 t="str">
        <f t="shared" si="0"/>
        <v>NA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 t="str">
        <f t="shared" si="0"/>
        <v>NA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 t="str">
        <f t="shared" si="0"/>
        <v>NA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 t="str">
        <f t="shared" si="0"/>
        <v>NA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 t="str">
        <f t="shared" si="0"/>
        <v>NA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 t="str">
        <f t="shared" si="0"/>
        <v>NA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 t="str">
        <f t="shared" si="0"/>
        <v>NA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 t="str">
        <f t="shared" si="0"/>
        <v>NA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 t="str">
        <f t="shared" si="0"/>
        <v>NA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 t="str">
        <f t="shared" si="0"/>
        <v>NA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 t="str">
        <f t="shared" si="0"/>
        <v>NA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 t="str">
        <f t="shared" si="0"/>
        <v>NA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 t="str">
        <f t="shared" si="0"/>
        <v>NA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 t="str">
        <f t="shared" si="0"/>
        <v>NA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 t="str">
        <f t="shared" si="0"/>
        <v>NA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 t="str">
        <f t="shared" si="0"/>
        <v>NA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 t="str">
        <f t="shared" si="0"/>
        <v>NA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 t="str">
        <f t="shared" si="0"/>
        <v>NA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 t="str">
        <f t="shared" si="0"/>
        <v>NA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 t="str">
        <f t="shared" si="0"/>
        <v>NA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 t="str">
        <f t="shared" si="0"/>
        <v>NA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 t="str">
        <f t="shared" si="0"/>
        <v>NA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 t="str">
        <f t="shared" si="0"/>
        <v>NA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 t="str">
        <f t="shared" si="0"/>
        <v>NA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 t="str">
        <f t="shared" si="0"/>
        <v>NA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 t="str">
        <f t="shared" si="0"/>
        <v>NA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 t="str">
        <f t="shared" si="0"/>
        <v>NA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 t="str">
        <f t="shared" si="0"/>
        <v>NA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 t="str">
        <f t="shared" si="0"/>
        <v>NA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 t="str">
        <f t="shared" si="0"/>
        <v>NA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 t="str">
        <f t="shared" si="0"/>
        <v>NA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 t="str">
        <f t="shared" si="0"/>
        <v>NA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 t="str">
        <f t="shared" si="0"/>
        <v>NA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 t="str">
        <f t="shared" ref="N67:N130" si="1">IF(J67="Luxury Car",2,IF(J67="Luxury SUV",4,"NA"))</f>
        <v>NA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 t="str">
        <f t="shared" si="1"/>
        <v>NA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 t="str">
        <f t="shared" si="1"/>
        <v>NA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 t="str">
        <f t="shared" si="1"/>
        <v>NA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 t="str">
        <f t="shared" si="1"/>
        <v>NA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 t="str">
        <f t="shared" si="1"/>
        <v>NA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 t="str">
        <f t="shared" si="1"/>
        <v>NA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 t="str">
        <f t="shared" si="1"/>
        <v>NA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 t="str">
        <f t="shared" si="1"/>
        <v>NA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 t="str">
        <f t="shared" si="1"/>
        <v>NA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 t="str">
        <f t="shared" si="1"/>
        <v>NA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 t="str">
        <f t="shared" si="1"/>
        <v>NA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 t="str">
        <f t="shared" si="1"/>
        <v>NA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 t="str">
        <f t="shared" si="1"/>
        <v>NA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>
        <f t="shared" si="1"/>
        <v>2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 t="str">
        <f t="shared" si="1"/>
        <v>NA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 t="str">
        <f t="shared" si="1"/>
        <v>NA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 t="str">
        <f t="shared" si="1"/>
        <v>NA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 t="str">
        <f t="shared" si="1"/>
        <v>NA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 t="str">
        <f t="shared" si="1"/>
        <v>NA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 t="str">
        <f t="shared" si="1"/>
        <v>NA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 t="str">
        <f t="shared" si="1"/>
        <v>NA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 t="str">
        <f t="shared" si="1"/>
        <v>NA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 t="str">
        <f t="shared" si="1"/>
        <v>NA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 t="str">
        <f t="shared" si="1"/>
        <v>NA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 t="str">
        <f t="shared" si="1"/>
        <v>NA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 t="str">
        <f t="shared" si="1"/>
        <v>NA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 t="str">
        <f t="shared" si="1"/>
        <v>NA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 t="str">
        <f t="shared" si="1"/>
        <v>NA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 t="str">
        <f t="shared" si="1"/>
        <v>NA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 t="str">
        <f t="shared" si="1"/>
        <v>NA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 t="str">
        <f t="shared" si="1"/>
        <v>NA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 t="str">
        <f t="shared" si="1"/>
        <v>NA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 t="str">
        <f t="shared" si="1"/>
        <v>NA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 t="str">
        <f t="shared" si="1"/>
        <v>NA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 t="str">
        <f t="shared" si="1"/>
        <v>NA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 t="str">
        <f t="shared" si="1"/>
        <v>NA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 t="str">
        <f t="shared" si="1"/>
        <v>NA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 t="str">
        <f t="shared" si="1"/>
        <v>NA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 t="str">
        <f t="shared" si="1"/>
        <v>NA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 t="str">
        <f t="shared" si="1"/>
        <v>NA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 t="str">
        <f t="shared" si="1"/>
        <v>NA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 t="str">
        <f t="shared" si="1"/>
        <v>NA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 t="str">
        <f t="shared" si="1"/>
        <v>NA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 t="str">
        <f t="shared" si="1"/>
        <v>NA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 t="str">
        <f t="shared" si="1"/>
        <v>NA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 t="str">
        <f t="shared" si="1"/>
        <v>NA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 t="str">
        <f t="shared" si="1"/>
        <v>NA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 t="str">
        <f t="shared" si="1"/>
        <v>NA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 t="str">
        <f t="shared" si="1"/>
        <v>NA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 t="str">
        <f t="shared" si="1"/>
        <v>NA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 t="str">
        <f t="shared" si="1"/>
        <v>NA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 t="str">
        <f t="shared" si="1"/>
        <v>NA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 t="str">
        <f t="shared" si="1"/>
        <v>NA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 t="str">
        <f t="shared" si="1"/>
        <v>NA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 t="str">
        <f t="shared" si="1"/>
        <v>NA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 t="str">
        <f t="shared" si="1"/>
        <v>NA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 t="str">
        <f t="shared" si="1"/>
        <v>NA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>
        <f t="shared" si="1"/>
        <v>4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 t="str">
        <f t="shared" si="1"/>
        <v>NA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 t="str">
        <f t="shared" si="1"/>
        <v>NA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 t="str">
        <f t="shared" si="1"/>
        <v>NA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 t="str">
        <f t="shared" si="1"/>
        <v>NA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 t="str">
        <f t="shared" si="1"/>
        <v>NA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 t="str">
        <f t="shared" ref="N131:N194" si="2">IF(J131="Luxury Car",2,IF(J131="Luxury SUV",4,"NA"))</f>
        <v>NA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 t="str">
        <f t="shared" si="2"/>
        <v>NA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 t="str">
        <f t="shared" si="2"/>
        <v>NA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 t="str">
        <f t="shared" si="2"/>
        <v>NA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 t="str">
        <f t="shared" si="2"/>
        <v>NA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 t="str">
        <f t="shared" si="2"/>
        <v>NA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 t="str">
        <f t="shared" si="2"/>
        <v>NA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 t="str">
        <f t="shared" si="2"/>
        <v>NA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 t="str">
        <f t="shared" si="2"/>
        <v>NA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 t="str">
        <f t="shared" si="2"/>
        <v>NA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 t="str">
        <f t="shared" si="2"/>
        <v>NA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 t="str">
        <f t="shared" si="2"/>
        <v>NA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 t="str">
        <f t="shared" si="2"/>
        <v>NA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 t="str">
        <f t="shared" si="2"/>
        <v>NA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 t="str">
        <f t="shared" si="2"/>
        <v>NA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 t="str">
        <f t="shared" si="2"/>
        <v>NA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 t="str">
        <f t="shared" si="2"/>
        <v>NA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 t="str">
        <f t="shared" si="2"/>
        <v>NA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 t="str">
        <f t="shared" si="2"/>
        <v>NA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 t="str">
        <f t="shared" si="2"/>
        <v>NA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 t="str">
        <f t="shared" si="2"/>
        <v>NA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 t="str">
        <f t="shared" si="2"/>
        <v>NA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 t="str">
        <f t="shared" si="2"/>
        <v>NA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 t="str">
        <f t="shared" si="2"/>
        <v>NA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 t="str">
        <f t="shared" si="2"/>
        <v>NA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 t="str">
        <f t="shared" si="2"/>
        <v>NA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 t="str">
        <f t="shared" si="2"/>
        <v>NA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 t="str">
        <f t="shared" si="2"/>
        <v>NA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 t="str">
        <f t="shared" si="2"/>
        <v>NA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 t="str">
        <f t="shared" si="2"/>
        <v>NA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 t="str">
        <f t="shared" si="2"/>
        <v>NA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 t="str">
        <f t="shared" si="2"/>
        <v>NA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 t="str">
        <f t="shared" si="2"/>
        <v>NA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 t="str">
        <f t="shared" si="2"/>
        <v>NA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 t="str">
        <f t="shared" si="2"/>
        <v>NA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 t="str">
        <f t="shared" si="2"/>
        <v>NA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 t="str">
        <f t="shared" si="2"/>
        <v>NA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 t="str">
        <f t="shared" si="2"/>
        <v>NA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 t="str">
        <f t="shared" si="2"/>
        <v>NA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 t="str">
        <f t="shared" si="2"/>
        <v>NA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 t="str">
        <f t="shared" si="2"/>
        <v>NA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 t="str">
        <f t="shared" si="2"/>
        <v>NA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 t="str">
        <f t="shared" si="2"/>
        <v>NA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 t="str">
        <f t="shared" si="2"/>
        <v>NA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 t="str">
        <f t="shared" si="2"/>
        <v>NA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 t="str">
        <f t="shared" si="2"/>
        <v>NA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 t="str">
        <f t="shared" si="2"/>
        <v>NA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 t="str">
        <f t="shared" si="2"/>
        <v>NA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 t="str">
        <f t="shared" si="2"/>
        <v>NA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 t="str">
        <f t="shared" si="2"/>
        <v>NA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 t="str">
        <f t="shared" si="2"/>
        <v>NA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 t="str">
        <f t="shared" si="2"/>
        <v>NA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>
        <f t="shared" si="2"/>
        <v>2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 t="str">
        <f t="shared" si="2"/>
        <v>NA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 t="str">
        <f t="shared" si="2"/>
        <v>NA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 t="str">
        <f t="shared" si="2"/>
        <v>NA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 t="str">
        <f t="shared" si="2"/>
        <v>NA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 t="str">
        <f t="shared" si="2"/>
        <v>NA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 t="str">
        <f t="shared" si="2"/>
        <v>NA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 t="str">
        <f t="shared" si="2"/>
        <v>NA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 t="str">
        <f t="shared" si="2"/>
        <v>NA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 t="str">
        <f t="shared" si="2"/>
        <v>NA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 t="str">
        <f t="shared" si="2"/>
        <v>NA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 t="str">
        <f t="shared" si="2"/>
        <v>NA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 t="str">
        <f t="shared" ref="N195:N258" si="3">IF(J195="Luxury Car",2,IF(J195="Luxury SUV",4,"NA"))</f>
        <v>NA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 t="str">
        <f t="shared" si="3"/>
        <v>NA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 t="str">
        <f t="shared" si="3"/>
        <v>NA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>
        <f t="shared" si="3"/>
        <v>4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 t="str">
        <f t="shared" si="3"/>
        <v>NA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 t="str">
        <f t="shared" si="3"/>
        <v>NA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 t="str">
        <f t="shared" si="3"/>
        <v>NA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 t="str">
        <f t="shared" si="3"/>
        <v>NA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 t="str">
        <f t="shared" si="3"/>
        <v>NA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 t="str">
        <f t="shared" si="3"/>
        <v>NA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 t="str">
        <f t="shared" si="3"/>
        <v>NA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 t="str">
        <f t="shared" si="3"/>
        <v>NA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 t="str">
        <f t="shared" si="3"/>
        <v>NA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 t="str">
        <f t="shared" si="3"/>
        <v>NA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 t="str">
        <f t="shared" si="3"/>
        <v>NA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 t="str">
        <f t="shared" si="3"/>
        <v>NA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 t="str">
        <f t="shared" si="3"/>
        <v>NA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 t="str">
        <f t="shared" si="3"/>
        <v>NA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 t="str">
        <f t="shared" si="3"/>
        <v>NA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 t="str">
        <f t="shared" si="3"/>
        <v>NA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 t="str">
        <f t="shared" si="3"/>
        <v>NA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 t="str">
        <f t="shared" si="3"/>
        <v>NA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 t="str">
        <f t="shared" si="3"/>
        <v>NA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 t="str">
        <f t="shared" si="3"/>
        <v>NA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 t="str">
        <f t="shared" si="3"/>
        <v>NA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 t="str">
        <f t="shared" si="3"/>
        <v>NA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 t="str">
        <f t="shared" si="3"/>
        <v>NA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 t="str">
        <f t="shared" si="3"/>
        <v>NA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 t="str">
        <f t="shared" si="3"/>
        <v>NA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 t="str">
        <f t="shared" si="3"/>
        <v>NA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 t="str">
        <f t="shared" si="3"/>
        <v>NA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 t="str">
        <f t="shared" si="3"/>
        <v>NA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 t="str">
        <f t="shared" si="3"/>
        <v>NA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 t="str">
        <f t="shared" si="3"/>
        <v>NA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 t="str">
        <f t="shared" si="3"/>
        <v>NA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 t="str">
        <f t="shared" si="3"/>
        <v>NA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 t="str">
        <f t="shared" si="3"/>
        <v>NA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 t="str">
        <f t="shared" si="3"/>
        <v>NA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 t="str">
        <f t="shared" si="3"/>
        <v>NA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 t="str">
        <f t="shared" si="3"/>
        <v>NA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 t="str">
        <f t="shared" si="3"/>
        <v>NA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 t="str">
        <f t="shared" si="3"/>
        <v>NA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 t="str">
        <f t="shared" si="3"/>
        <v>NA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 t="str">
        <f t="shared" si="3"/>
        <v>NA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 t="str">
        <f t="shared" si="3"/>
        <v>NA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 t="str">
        <f t="shared" si="3"/>
        <v>NA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 t="str">
        <f t="shared" si="3"/>
        <v>NA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 t="str">
        <f t="shared" si="3"/>
        <v>NA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 t="str">
        <f t="shared" si="3"/>
        <v>NA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 t="str">
        <f t="shared" si="3"/>
        <v>NA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 t="str">
        <f t="shared" si="3"/>
        <v>NA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 t="str">
        <f t="shared" si="3"/>
        <v>NA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 t="str">
        <f t="shared" si="3"/>
        <v>NA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 t="str">
        <f t="shared" si="3"/>
        <v>NA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 t="str">
        <f t="shared" si="3"/>
        <v>NA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>
        <f t="shared" si="3"/>
        <v>4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 t="str">
        <f t="shared" si="3"/>
        <v>NA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 t="str">
        <f t="shared" si="3"/>
        <v>NA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 t="str">
        <f t="shared" si="3"/>
        <v>NA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 t="str">
        <f t="shared" si="3"/>
        <v>NA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 t="str">
        <f t="shared" si="3"/>
        <v>NA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 t="str">
        <f t="shared" si="3"/>
        <v>NA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 t="str">
        <f t="shared" si="3"/>
        <v>NA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 t="str">
        <f t="shared" si="3"/>
        <v>NA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 t="str">
        <f t="shared" ref="N259:N322" si="4">IF(J259="Luxury Car",2,IF(J259="Luxury SUV",4,"NA"))</f>
        <v>NA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 t="str">
        <f t="shared" si="4"/>
        <v>NA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 t="str">
        <f t="shared" si="4"/>
        <v>NA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 t="str">
        <f t="shared" si="4"/>
        <v>NA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 t="str">
        <f t="shared" si="4"/>
        <v>NA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 t="str">
        <f t="shared" si="4"/>
        <v>NA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 t="str">
        <f t="shared" si="4"/>
        <v>NA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 t="str">
        <f t="shared" si="4"/>
        <v>NA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 t="str">
        <f t="shared" si="4"/>
        <v>NA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 t="str">
        <f t="shared" si="4"/>
        <v>NA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 t="str">
        <f t="shared" si="4"/>
        <v>NA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 t="str">
        <f t="shared" si="4"/>
        <v>NA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 t="str">
        <f t="shared" si="4"/>
        <v>NA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 t="str">
        <f t="shared" si="4"/>
        <v>NA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 t="str">
        <f t="shared" si="4"/>
        <v>NA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 t="str">
        <f t="shared" si="4"/>
        <v>NA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 t="str">
        <f t="shared" si="4"/>
        <v>NA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 t="str">
        <f t="shared" si="4"/>
        <v>NA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 t="str">
        <f t="shared" si="4"/>
        <v>NA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 t="str">
        <f t="shared" si="4"/>
        <v>NA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 t="str">
        <f t="shared" si="4"/>
        <v>NA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 t="str">
        <f t="shared" si="4"/>
        <v>NA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 t="str">
        <f t="shared" si="4"/>
        <v>NA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 t="str">
        <f t="shared" si="4"/>
        <v>NA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 t="str">
        <f t="shared" si="4"/>
        <v>NA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 t="str">
        <f t="shared" si="4"/>
        <v>NA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 t="str">
        <f t="shared" si="4"/>
        <v>NA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 t="str">
        <f t="shared" si="4"/>
        <v>NA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 t="str">
        <f t="shared" si="4"/>
        <v>NA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 t="str">
        <f t="shared" si="4"/>
        <v>NA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 t="str">
        <f t="shared" si="4"/>
        <v>NA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 t="str">
        <f t="shared" si="4"/>
        <v>NA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 t="str">
        <f t="shared" si="4"/>
        <v>NA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 t="str">
        <f t="shared" si="4"/>
        <v>NA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 t="str">
        <f t="shared" si="4"/>
        <v>NA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>
        <f t="shared" si="4"/>
        <v>2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 t="str">
        <f t="shared" si="4"/>
        <v>NA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 t="str">
        <f t="shared" si="4"/>
        <v>NA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 t="str">
        <f t="shared" si="4"/>
        <v>NA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 t="str">
        <f t="shared" si="4"/>
        <v>NA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 t="str">
        <f t="shared" si="4"/>
        <v>NA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 t="str">
        <f t="shared" si="4"/>
        <v>NA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 t="str">
        <f t="shared" si="4"/>
        <v>NA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 t="str">
        <f t="shared" si="4"/>
        <v>NA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 t="str">
        <f t="shared" si="4"/>
        <v>NA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 t="str">
        <f t="shared" si="4"/>
        <v>NA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 t="str">
        <f t="shared" si="4"/>
        <v>NA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 t="str">
        <f t="shared" si="4"/>
        <v>NA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 t="str">
        <f t="shared" si="4"/>
        <v>NA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 t="str">
        <f t="shared" si="4"/>
        <v>NA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 t="str">
        <f t="shared" si="4"/>
        <v>NA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 t="str">
        <f t="shared" si="4"/>
        <v>NA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 t="str">
        <f t="shared" si="4"/>
        <v>NA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 t="str">
        <f t="shared" si="4"/>
        <v>NA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 t="str">
        <f t="shared" si="4"/>
        <v>NA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 t="str">
        <f t="shared" si="4"/>
        <v>NA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 t="str">
        <f t="shared" si="4"/>
        <v>NA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 t="str">
        <f t="shared" si="4"/>
        <v>NA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 t="str">
        <f t="shared" si="4"/>
        <v>NA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 t="str">
        <f t="shared" si="4"/>
        <v>NA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 t="str">
        <f t="shared" si="4"/>
        <v>NA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 t="str">
        <f t="shared" si="4"/>
        <v>NA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 t="str">
        <f t="shared" si="4"/>
        <v>NA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 t="str">
        <f t="shared" si="4"/>
        <v>NA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 t="str">
        <f t="shared" ref="N323:N386" si="5">IF(J323="Luxury Car",2,IF(J323="Luxury SUV",4,"NA"))</f>
        <v>NA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 t="str">
        <f t="shared" si="5"/>
        <v>NA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 t="str">
        <f t="shared" si="5"/>
        <v>NA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 t="str">
        <f t="shared" si="5"/>
        <v>NA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 t="str">
        <f t="shared" si="5"/>
        <v>NA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 t="str">
        <f t="shared" si="5"/>
        <v>NA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 t="str">
        <f t="shared" si="5"/>
        <v>NA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 t="str">
        <f t="shared" si="5"/>
        <v>NA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 t="str">
        <f t="shared" si="5"/>
        <v>NA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 t="str">
        <f t="shared" si="5"/>
        <v>NA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 t="str">
        <f t="shared" si="5"/>
        <v>NA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 t="str">
        <f t="shared" si="5"/>
        <v>NA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 t="str">
        <f t="shared" si="5"/>
        <v>NA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 t="str">
        <f t="shared" si="5"/>
        <v>NA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 t="str">
        <f t="shared" si="5"/>
        <v>NA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 t="str">
        <f t="shared" si="5"/>
        <v>NA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 t="str">
        <f t="shared" si="5"/>
        <v>NA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 t="str">
        <f t="shared" si="5"/>
        <v>NA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 t="str">
        <f t="shared" si="5"/>
        <v>NA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 t="str">
        <f t="shared" si="5"/>
        <v>NA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 t="str">
        <f t="shared" si="5"/>
        <v>NA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 t="str">
        <f t="shared" si="5"/>
        <v>NA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 t="str">
        <f t="shared" si="5"/>
        <v>NA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 t="str">
        <f t="shared" si="5"/>
        <v>NA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 t="str">
        <f t="shared" si="5"/>
        <v>NA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 t="str">
        <f t="shared" si="5"/>
        <v>NA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 t="str">
        <f t="shared" si="5"/>
        <v>NA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 t="str">
        <f t="shared" si="5"/>
        <v>NA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 t="str">
        <f t="shared" si="5"/>
        <v>NA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 t="str">
        <f t="shared" si="5"/>
        <v>NA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 t="str">
        <f t="shared" si="5"/>
        <v>NA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 t="str">
        <f t="shared" si="5"/>
        <v>NA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 t="str">
        <f t="shared" si="5"/>
        <v>NA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 t="str">
        <f t="shared" si="5"/>
        <v>NA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 t="str">
        <f t="shared" si="5"/>
        <v>NA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 t="str">
        <f t="shared" si="5"/>
        <v>NA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 t="str">
        <f t="shared" si="5"/>
        <v>NA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 t="str">
        <f t="shared" si="5"/>
        <v>NA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 t="str">
        <f t="shared" si="5"/>
        <v>NA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 t="str">
        <f t="shared" si="5"/>
        <v>NA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 t="str">
        <f t="shared" si="5"/>
        <v>NA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 t="str">
        <f t="shared" si="5"/>
        <v>NA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 t="str">
        <f t="shared" si="5"/>
        <v>NA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 t="str">
        <f t="shared" si="5"/>
        <v>NA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 t="str">
        <f t="shared" si="5"/>
        <v>NA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 t="str">
        <f t="shared" si="5"/>
        <v>NA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 t="str">
        <f t="shared" si="5"/>
        <v>NA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 t="str">
        <f t="shared" si="5"/>
        <v>NA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 t="str">
        <f t="shared" si="5"/>
        <v>NA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 t="str">
        <f t="shared" si="5"/>
        <v>NA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 t="str">
        <f t="shared" si="5"/>
        <v>NA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 t="str">
        <f t="shared" si="5"/>
        <v>NA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 t="str">
        <f t="shared" si="5"/>
        <v>NA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 t="str">
        <f t="shared" si="5"/>
        <v>NA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 t="str">
        <f t="shared" si="5"/>
        <v>NA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 t="str">
        <f t="shared" si="5"/>
        <v>NA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 t="str">
        <f t="shared" si="5"/>
        <v>NA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 t="str">
        <f t="shared" si="5"/>
        <v>NA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 t="str">
        <f t="shared" si="5"/>
        <v>NA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 t="str">
        <f t="shared" si="5"/>
        <v>NA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 t="str">
        <f t="shared" si="5"/>
        <v>NA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 t="str">
        <f t="shared" si="5"/>
        <v>NA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 t="str">
        <f t="shared" si="5"/>
        <v>NA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 t="str">
        <f t="shared" si="5"/>
        <v>NA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 t="str">
        <f t="shared" ref="N387:N450" si="6">IF(J387="Luxury Car",2,IF(J387="Luxury SUV",4,"NA"))</f>
        <v>NA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 t="str">
        <f t="shared" si="6"/>
        <v>NA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 t="str">
        <f t="shared" si="6"/>
        <v>NA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 t="str">
        <f t="shared" si="6"/>
        <v>NA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 t="str">
        <f t="shared" si="6"/>
        <v>NA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 t="str">
        <f t="shared" si="6"/>
        <v>NA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 t="str">
        <f t="shared" si="6"/>
        <v>NA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 t="str">
        <f t="shared" si="6"/>
        <v>NA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 t="str">
        <f t="shared" si="6"/>
        <v>NA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 t="str">
        <f t="shared" si="6"/>
        <v>NA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 t="str">
        <f t="shared" si="6"/>
        <v>NA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 t="str">
        <f t="shared" si="6"/>
        <v>NA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 t="str">
        <f t="shared" si="6"/>
        <v>NA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 t="str">
        <f t="shared" si="6"/>
        <v>NA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 t="str">
        <f t="shared" si="6"/>
        <v>NA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 t="str">
        <f t="shared" si="6"/>
        <v>NA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 t="str">
        <f t="shared" si="6"/>
        <v>NA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 t="str">
        <f t="shared" si="6"/>
        <v>NA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 t="str">
        <f t="shared" si="6"/>
        <v>NA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>
        <f t="shared" si="6"/>
        <v>4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 t="str">
        <f t="shared" si="6"/>
        <v>NA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 t="str">
        <f t="shared" si="6"/>
        <v>NA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 t="str">
        <f t="shared" si="6"/>
        <v>NA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 t="str">
        <f t="shared" si="6"/>
        <v>NA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>
        <f t="shared" si="6"/>
        <v>4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 t="str">
        <f t="shared" si="6"/>
        <v>NA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 t="str">
        <f t="shared" si="6"/>
        <v>NA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 t="str">
        <f t="shared" si="6"/>
        <v>NA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 t="str">
        <f t="shared" si="6"/>
        <v>NA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 t="str">
        <f t="shared" si="6"/>
        <v>NA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 t="str">
        <f t="shared" si="6"/>
        <v>NA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 t="str">
        <f t="shared" si="6"/>
        <v>NA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 t="str">
        <f t="shared" si="6"/>
        <v>NA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>
        <f t="shared" si="6"/>
        <v>2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 t="str">
        <f t="shared" si="6"/>
        <v>NA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 t="str">
        <f t="shared" si="6"/>
        <v>NA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 t="str">
        <f t="shared" si="6"/>
        <v>NA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 t="str">
        <f t="shared" si="6"/>
        <v>NA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 t="str">
        <f t="shared" si="6"/>
        <v>NA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 t="str">
        <f t="shared" si="6"/>
        <v>NA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>
        <f t="shared" si="6"/>
        <v>2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 t="str">
        <f t="shared" si="6"/>
        <v>NA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 t="str">
        <f t="shared" si="6"/>
        <v>NA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 t="str">
        <f t="shared" si="6"/>
        <v>NA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 t="str">
        <f t="shared" si="6"/>
        <v>NA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 t="str">
        <f t="shared" si="6"/>
        <v>NA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 t="str">
        <f t="shared" si="6"/>
        <v>NA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 t="str">
        <f t="shared" si="6"/>
        <v>NA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 t="str">
        <f t="shared" si="6"/>
        <v>NA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 t="str">
        <f t="shared" si="6"/>
        <v>NA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>
        <f t="shared" si="6"/>
        <v>4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 t="str">
        <f t="shared" si="6"/>
        <v>NA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 t="str">
        <f t="shared" si="6"/>
        <v>NA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 t="str">
        <f t="shared" si="6"/>
        <v>NA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 t="str">
        <f t="shared" si="6"/>
        <v>NA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 t="str">
        <f t="shared" si="6"/>
        <v>NA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 t="str">
        <f t="shared" si="6"/>
        <v>NA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 t="str">
        <f t="shared" si="6"/>
        <v>NA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 t="str">
        <f t="shared" si="6"/>
        <v>NA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 t="str">
        <f t="shared" si="6"/>
        <v>NA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 t="str">
        <f t="shared" si="6"/>
        <v>NA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 t="str">
        <f t="shared" si="6"/>
        <v>NA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 t="str">
        <f t="shared" si="6"/>
        <v>NA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 t="str">
        <f t="shared" si="6"/>
        <v>NA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 t="str">
        <f t="shared" ref="N451:N514" si="7">IF(J451="Luxury Car",2,IF(J451="Luxury SUV",4,"NA"))</f>
        <v>NA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 t="str">
        <f t="shared" si="7"/>
        <v>NA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 t="str">
        <f t="shared" si="7"/>
        <v>NA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 t="str">
        <f t="shared" si="7"/>
        <v>NA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 t="str">
        <f t="shared" si="7"/>
        <v>NA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 t="str">
        <f t="shared" si="7"/>
        <v>NA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 t="str">
        <f t="shared" si="7"/>
        <v>NA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 t="str">
        <f t="shared" si="7"/>
        <v>NA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 t="str">
        <f t="shared" si="7"/>
        <v>NA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 t="str">
        <f t="shared" si="7"/>
        <v>NA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 t="str">
        <f t="shared" si="7"/>
        <v>NA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 t="str">
        <f t="shared" si="7"/>
        <v>NA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 t="str">
        <f t="shared" si="7"/>
        <v>NA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 t="str">
        <f t="shared" si="7"/>
        <v>NA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 t="str">
        <f t="shared" si="7"/>
        <v>NA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 t="str">
        <f t="shared" si="7"/>
        <v>NA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 t="str">
        <f t="shared" si="7"/>
        <v>NA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 t="str">
        <f t="shared" si="7"/>
        <v>NA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 t="str">
        <f t="shared" si="7"/>
        <v>NA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 t="str">
        <f t="shared" si="7"/>
        <v>NA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 t="str">
        <f t="shared" si="7"/>
        <v>NA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 t="str">
        <f t="shared" si="7"/>
        <v>NA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 t="str">
        <f t="shared" si="7"/>
        <v>NA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 t="str">
        <f t="shared" si="7"/>
        <v>NA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 t="str">
        <f t="shared" si="7"/>
        <v>NA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 t="str">
        <f t="shared" si="7"/>
        <v>NA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 t="str">
        <f t="shared" si="7"/>
        <v>NA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 t="str">
        <f t="shared" si="7"/>
        <v>NA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 t="str">
        <f t="shared" si="7"/>
        <v>NA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 t="str">
        <f t="shared" si="7"/>
        <v>NA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 t="str">
        <f t="shared" si="7"/>
        <v>NA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 t="str">
        <f t="shared" si="7"/>
        <v>NA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 t="str">
        <f t="shared" si="7"/>
        <v>NA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 t="str">
        <f t="shared" si="7"/>
        <v>NA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 t="str">
        <f t="shared" si="7"/>
        <v>NA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 t="str">
        <f t="shared" si="7"/>
        <v>NA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 t="str">
        <f t="shared" si="7"/>
        <v>NA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 t="str">
        <f t="shared" si="7"/>
        <v>NA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 t="str">
        <f t="shared" si="7"/>
        <v>NA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 t="str">
        <f t="shared" si="7"/>
        <v>NA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 t="str">
        <f t="shared" si="7"/>
        <v>NA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 t="str">
        <f t="shared" si="7"/>
        <v>NA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 t="str">
        <f t="shared" si="7"/>
        <v>NA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 t="str">
        <f t="shared" si="7"/>
        <v>NA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 t="str">
        <f t="shared" si="7"/>
        <v>NA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 t="str">
        <f t="shared" si="7"/>
        <v>NA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 t="str">
        <f t="shared" si="7"/>
        <v>NA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>
        <f t="shared" si="7"/>
        <v>4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 t="str">
        <f t="shared" si="7"/>
        <v>NA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 t="str">
        <f t="shared" si="7"/>
        <v>NA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 t="str">
        <f t="shared" si="7"/>
        <v>NA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 t="str">
        <f t="shared" si="7"/>
        <v>NA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 t="str">
        <f t="shared" si="7"/>
        <v>NA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 t="str">
        <f t="shared" si="7"/>
        <v>NA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 t="str">
        <f t="shared" si="7"/>
        <v>NA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 t="str">
        <f t="shared" si="7"/>
        <v>NA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 t="str">
        <f t="shared" si="7"/>
        <v>NA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 t="str">
        <f t="shared" si="7"/>
        <v>NA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 t="str">
        <f t="shared" si="7"/>
        <v>NA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 t="str">
        <f t="shared" si="7"/>
        <v>NA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 t="str">
        <f t="shared" si="7"/>
        <v>NA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>
        <f t="shared" si="7"/>
        <v>4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 t="str">
        <f t="shared" si="7"/>
        <v>NA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 t="str">
        <f t="shared" si="7"/>
        <v>NA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 t="str">
        <f t="shared" ref="N515:N578" si="8">IF(J515="Luxury Car",2,IF(J515="Luxury SUV",4,"NA"))</f>
        <v>NA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 t="str">
        <f t="shared" si="8"/>
        <v>NA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 t="str">
        <f t="shared" si="8"/>
        <v>NA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 t="str">
        <f t="shared" si="8"/>
        <v>NA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 t="str">
        <f t="shared" si="8"/>
        <v>NA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 t="str">
        <f t="shared" si="8"/>
        <v>NA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>
        <f t="shared" si="8"/>
        <v>4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 t="str">
        <f t="shared" si="8"/>
        <v>NA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 t="str">
        <f t="shared" si="8"/>
        <v>NA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>
        <f t="shared" si="8"/>
        <v>2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 t="str">
        <f t="shared" si="8"/>
        <v>NA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 t="str">
        <f t="shared" si="8"/>
        <v>NA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 t="str">
        <f t="shared" si="8"/>
        <v>NA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 t="str">
        <f t="shared" si="8"/>
        <v>NA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 t="str">
        <f t="shared" si="8"/>
        <v>NA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 t="str">
        <f t="shared" si="8"/>
        <v>NA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 t="str">
        <f t="shared" si="8"/>
        <v>NA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 t="str">
        <f t="shared" si="8"/>
        <v>NA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 t="str">
        <f t="shared" si="8"/>
        <v>NA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 t="str">
        <f t="shared" si="8"/>
        <v>NA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 t="str">
        <f t="shared" si="8"/>
        <v>NA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 t="str">
        <f t="shared" si="8"/>
        <v>NA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 t="str">
        <f t="shared" si="8"/>
        <v>NA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 t="str">
        <f t="shared" si="8"/>
        <v>NA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 t="str">
        <f t="shared" si="8"/>
        <v>NA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 t="str">
        <f t="shared" si="8"/>
        <v>NA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 t="str">
        <f t="shared" si="8"/>
        <v>NA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 t="str">
        <f t="shared" si="8"/>
        <v>NA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>
        <f t="shared" si="8"/>
        <v>2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 t="str">
        <f t="shared" si="8"/>
        <v>NA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 t="str">
        <f t="shared" si="8"/>
        <v>NA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 t="str">
        <f t="shared" si="8"/>
        <v>NA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 t="str">
        <f t="shared" si="8"/>
        <v>NA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 t="str">
        <f t="shared" si="8"/>
        <v>NA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 t="str">
        <f t="shared" si="8"/>
        <v>NA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 t="str">
        <f t="shared" si="8"/>
        <v>NA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 t="str">
        <f t="shared" si="8"/>
        <v>NA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 t="str">
        <f t="shared" si="8"/>
        <v>NA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 t="str">
        <f t="shared" si="8"/>
        <v>NA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 t="str">
        <f t="shared" si="8"/>
        <v>NA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 t="str">
        <f t="shared" si="8"/>
        <v>NA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 t="str">
        <f t="shared" si="8"/>
        <v>NA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 t="str">
        <f t="shared" si="8"/>
        <v>NA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 t="str">
        <f t="shared" si="8"/>
        <v>NA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 t="str">
        <f t="shared" si="8"/>
        <v>NA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 t="str">
        <f t="shared" si="8"/>
        <v>NA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 t="str">
        <f t="shared" si="8"/>
        <v>NA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 t="str">
        <f t="shared" si="8"/>
        <v>NA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 t="str">
        <f t="shared" si="8"/>
        <v>NA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 t="str">
        <f t="shared" si="8"/>
        <v>NA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 t="str">
        <f t="shared" si="8"/>
        <v>NA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 t="str">
        <f t="shared" si="8"/>
        <v>NA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 t="str">
        <f t="shared" si="8"/>
        <v>NA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 t="str">
        <f t="shared" si="8"/>
        <v>NA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 t="str">
        <f t="shared" si="8"/>
        <v>NA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 t="str">
        <f t="shared" si="8"/>
        <v>NA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 t="str">
        <f t="shared" si="8"/>
        <v>NA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 t="str">
        <f t="shared" si="8"/>
        <v>NA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 t="str">
        <f t="shared" si="8"/>
        <v>NA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 t="str">
        <f t="shared" si="8"/>
        <v>NA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 t="str">
        <f t="shared" si="8"/>
        <v>NA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 t="str">
        <f t="shared" si="8"/>
        <v>NA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 t="str">
        <f t="shared" si="8"/>
        <v>NA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 t="str">
        <f t="shared" si="8"/>
        <v>NA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 t="str">
        <f t="shared" ref="N579:N642" si="9">IF(J579="Luxury Car",2,IF(J579="Luxury SUV",4,"NA"))</f>
        <v>NA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 t="str">
        <f t="shared" si="9"/>
        <v>NA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 t="str">
        <f t="shared" si="9"/>
        <v>NA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 t="str">
        <f t="shared" si="9"/>
        <v>NA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>
        <f t="shared" si="9"/>
        <v>2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 t="str">
        <f t="shared" si="9"/>
        <v>NA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 t="str">
        <f t="shared" si="9"/>
        <v>NA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 t="str">
        <f t="shared" si="9"/>
        <v>NA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 t="str">
        <f t="shared" si="9"/>
        <v>NA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 t="str">
        <f t="shared" si="9"/>
        <v>NA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 t="str">
        <f t="shared" si="9"/>
        <v>NA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 t="str">
        <f t="shared" si="9"/>
        <v>NA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 t="str">
        <f t="shared" si="9"/>
        <v>NA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 t="str">
        <f t="shared" si="9"/>
        <v>NA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 t="str">
        <f t="shared" si="9"/>
        <v>NA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 t="str">
        <f t="shared" si="9"/>
        <v>NA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 t="str">
        <f t="shared" si="9"/>
        <v>NA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 t="str">
        <f t="shared" si="9"/>
        <v>NA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 t="str">
        <f t="shared" si="9"/>
        <v>NA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 t="str">
        <f t="shared" si="9"/>
        <v>NA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 t="str">
        <f t="shared" si="9"/>
        <v>NA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 t="str">
        <f t="shared" si="9"/>
        <v>NA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 t="str">
        <f t="shared" si="9"/>
        <v>NA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 t="str">
        <f t="shared" si="9"/>
        <v>NA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 t="str">
        <f t="shared" si="9"/>
        <v>NA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 t="str">
        <f t="shared" si="9"/>
        <v>NA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 t="str">
        <f t="shared" si="9"/>
        <v>NA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 t="str">
        <f t="shared" si="9"/>
        <v>NA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 t="str">
        <f t="shared" si="9"/>
        <v>NA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 t="str">
        <f t="shared" si="9"/>
        <v>NA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 t="str">
        <f t="shared" si="9"/>
        <v>NA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 t="str">
        <f t="shared" si="9"/>
        <v>NA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 t="str">
        <f t="shared" si="9"/>
        <v>NA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 t="str">
        <f t="shared" si="9"/>
        <v>NA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 t="str">
        <f t="shared" si="9"/>
        <v>NA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 t="str">
        <f t="shared" si="9"/>
        <v>NA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 t="str">
        <f t="shared" si="9"/>
        <v>NA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 t="str">
        <f t="shared" si="9"/>
        <v>NA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 t="str">
        <f t="shared" si="9"/>
        <v>NA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 t="str">
        <f t="shared" si="9"/>
        <v>NA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 t="str">
        <f t="shared" si="9"/>
        <v>NA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 t="str">
        <f t="shared" si="9"/>
        <v>NA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 t="str">
        <f t="shared" si="9"/>
        <v>NA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 t="str">
        <f t="shared" si="9"/>
        <v>NA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 t="str">
        <f t="shared" si="9"/>
        <v>NA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 t="str">
        <f t="shared" si="9"/>
        <v>NA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 t="str">
        <f t="shared" si="9"/>
        <v>NA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 t="str">
        <f t="shared" si="9"/>
        <v>NA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 t="str">
        <f t="shared" si="9"/>
        <v>NA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 t="str">
        <f t="shared" si="9"/>
        <v>NA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 t="str">
        <f t="shared" si="9"/>
        <v>NA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 t="str">
        <f t="shared" si="9"/>
        <v>NA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 t="str">
        <f t="shared" si="9"/>
        <v>NA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 t="str">
        <f t="shared" si="9"/>
        <v>NA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 t="str">
        <f t="shared" si="9"/>
        <v>NA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 t="str">
        <f t="shared" si="9"/>
        <v>NA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>
        <f t="shared" si="9"/>
        <v>4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 t="str">
        <f t="shared" si="9"/>
        <v>NA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 t="str">
        <f t="shared" si="9"/>
        <v>NA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 t="str">
        <f t="shared" si="9"/>
        <v>NA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 t="str">
        <f t="shared" si="9"/>
        <v>NA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 t="str">
        <f t="shared" si="9"/>
        <v>NA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 t="str">
        <f t="shared" si="9"/>
        <v>NA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 t="str">
        <f t="shared" si="9"/>
        <v>NA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 t="str">
        <f t="shared" ref="N643:N706" si="10">IF(J643="Luxury Car",2,IF(J643="Luxury SUV",4,"NA"))</f>
        <v>NA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 t="str">
        <f t="shared" si="10"/>
        <v>NA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 t="str">
        <f t="shared" si="10"/>
        <v>NA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 t="str">
        <f t="shared" si="10"/>
        <v>NA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 t="str">
        <f t="shared" si="10"/>
        <v>NA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 t="str">
        <f t="shared" si="10"/>
        <v>NA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 t="str">
        <f t="shared" si="10"/>
        <v>NA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 t="str">
        <f t="shared" si="10"/>
        <v>NA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 t="str">
        <f t="shared" si="10"/>
        <v>NA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 t="str">
        <f t="shared" si="10"/>
        <v>NA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 t="str">
        <f t="shared" si="10"/>
        <v>NA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 t="str">
        <f t="shared" si="10"/>
        <v>NA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 t="str">
        <f t="shared" si="10"/>
        <v>NA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 t="str">
        <f t="shared" si="10"/>
        <v>NA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 t="str">
        <f t="shared" si="10"/>
        <v>NA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 t="str">
        <f t="shared" si="10"/>
        <v>NA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 t="str">
        <f t="shared" si="10"/>
        <v>NA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 t="str">
        <f t="shared" si="10"/>
        <v>NA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 t="str">
        <f t="shared" si="10"/>
        <v>NA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 t="str">
        <f t="shared" si="10"/>
        <v>NA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 t="str">
        <f t="shared" si="10"/>
        <v>NA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 t="str">
        <f t="shared" si="10"/>
        <v>NA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 t="str">
        <f t="shared" si="10"/>
        <v>NA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 t="str">
        <f t="shared" si="10"/>
        <v>NA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 t="str">
        <f t="shared" si="10"/>
        <v>NA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 t="str">
        <f t="shared" si="10"/>
        <v>NA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 t="str">
        <f t="shared" si="10"/>
        <v>NA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 t="str">
        <f t="shared" si="10"/>
        <v>NA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 t="str">
        <f t="shared" si="10"/>
        <v>NA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 t="str">
        <f t="shared" si="10"/>
        <v>NA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 t="str">
        <f t="shared" si="10"/>
        <v>NA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 t="str">
        <f t="shared" si="10"/>
        <v>NA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 t="str">
        <f t="shared" si="10"/>
        <v>NA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 t="str">
        <f t="shared" si="10"/>
        <v>NA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 t="str">
        <f t="shared" si="10"/>
        <v>NA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 t="str">
        <f t="shared" si="10"/>
        <v>NA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 t="str">
        <f t="shared" si="10"/>
        <v>NA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 t="str">
        <f t="shared" si="10"/>
        <v>NA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 t="str">
        <f t="shared" si="10"/>
        <v>NA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 t="str">
        <f t="shared" si="10"/>
        <v>NA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 t="str">
        <f t="shared" si="10"/>
        <v>NA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 t="str">
        <f t="shared" si="10"/>
        <v>NA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 t="str">
        <f t="shared" si="10"/>
        <v>NA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 t="str">
        <f t="shared" si="10"/>
        <v>NA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 t="str">
        <f t="shared" si="10"/>
        <v>NA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 t="str">
        <f t="shared" si="10"/>
        <v>NA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 t="str">
        <f t="shared" si="10"/>
        <v>NA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 t="str">
        <f t="shared" si="10"/>
        <v>NA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 t="str">
        <f t="shared" si="10"/>
        <v>NA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 t="str">
        <f t="shared" si="10"/>
        <v>NA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 t="str">
        <f t="shared" si="10"/>
        <v>NA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 t="str">
        <f t="shared" si="10"/>
        <v>NA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 t="str">
        <f t="shared" si="10"/>
        <v>NA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 t="str">
        <f t="shared" si="10"/>
        <v>NA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 t="str">
        <f t="shared" si="10"/>
        <v>NA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 t="str">
        <f t="shared" si="10"/>
        <v>NA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 t="str">
        <f t="shared" si="10"/>
        <v>NA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 t="str">
        <f t="shared" si="10"/>
        <v>NA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 t="str">
        <f t="shared" si="10"/>
        <v>NA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 t="str">
        <f t="shared" si="10"/>
        <v>NA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 t="str">
        <f t="shared" si="10"/>
        <v>NA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 t="str">
        <f t="shared" si="10"/>
        <v>NA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 t="str">
        <f t="shared" si="10"/>
        <v>NA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 t="str">
        <f t="shared" si="10"/>
        <v>NA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 t="str">
        <f t="shared" ref="N707:N770" si="11">IF(J707="Luxury Car",2,IF(J707="Luxury SUV",4,"NA"))</f>
        <v>NA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 t="str">
        <f t="shared" si="11"/>
        <v>NA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 t="str">
        <f t="shared" si="11"/>
        <v>NA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 t="str">
        <f t="shared" si="11"/>
        <v>NA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 t="str">
        <f t="shared" si="11"/>
        <v>NA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 t="str">
        <f t="shared" si="11"/>
        <v>NA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 t="str">
        <f t="shared" si="11"/>
        <v>NA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 t="str">
        <f t="shared" si="11"/>
        <v>NA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 t="str">
        <f t="shared" si="11"/>
        <v>NA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 t="str">
        <f t="shared" si="11"/>
        <v>NA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 t="str">
        <f t="shared" si="11"/>
        <v>NA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 t="str">
        <f t="shared" si="11"/>
        <v>NA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 t="str">
        <f t="shared" si="11"/>
        <v>NA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 t="str">
        <f t="shared" si="11"/>
        <v>NA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 t="str">
        <f t="shared" si="11"/>
        <v>NA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 t="str">
        <f t="shared" si="11"/>
        <v>NA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 t="str">
        <f t="shared" si="11"/>
        <v>NA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 t="str">
        <f t="shared" si="11"/>
        <v>NA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 t="str">
        <f t="shared" si="11"/>
        <v>NA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 t="str">
        <f t="shared" si="11"/>
        <v>NA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 t="str">
        <f t="shared" si="11"/>
        <v>NA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 t="str">
        <f t="shared" si="11"/>
        <v>NA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 t="str">
        <f t="shared" si="11"/>
        <v>NA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 t="str">
        <f t="shared" si="11"/>
        <v>NA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 t="str">
        <f t="shared" si="11"/>
        <v>NA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 t="str">
        <f t="shared" si="11"/>
        <v>NA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 t="str">
        <f t="shared" si="11"/>
        <v>NA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 t="str">
        <f t="shared" si="11"/>
        <v>NA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 t="str">
        <f t="shared" si="11"/>
        <v>NA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 t="str">
        <f t="shared" si="11"/>
        <v>NA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 t="str">
        <f t="shared" si="11"/>
        <v>NA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 t="str">
        <f t="shared" si="11"/>
        <v>NA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 t="str">
        <f t="shared" si="11"/>
        <v>NA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 t="str">
        <f t="shared" si="11"/>
        <v>NA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 t="str">
        <f t="shared" si="11"/>
        <v>NA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 t="str">
        <f t="shared" si="11"/>
        <v>NA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 t="str">
        <f t="shared" si="11"/>
        <v>NA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 t="str">
        <f t="shared" si="11"/>
        <v>NA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 t="str">
        <f t="shared" si="11"/>
        <v>NA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 t="str">
        <f t="shared" si="11"/>
        <v>NA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 t="str">
        <f t="shared" si="11"/>
        <v>NA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 t="str">
        <f t="shared" si="11"/>
        <v>NA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 t="str">
        <f t="shared" si="11"/>
        <v>NA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 t="str">
        <f t="shared" si="11"/>
        <v>NA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 t="str">
        <f t="shared" si="11"/>
        <v>NA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 t="str">
        <f t="shared" si="11"/>
        <v>NA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 t="str">
        <f t="shared" si="11"/>
        <v>NA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 t="str">
        <f t="shared" si="11"/>
        <v>NA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 t="str">
        <f t="shared" si="11"/>
        <v>NA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 t="str">
        <f t="shared" si="11"/>
        <v>NA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>
        <f t="shared" si="11"/>
        <v>4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 t="str">
        <f t="shared" si="11"/>
        <v>NA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>
        <f t="shared" si="11"/>
        <v>4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 t="str">
        <f t="shared" si="11"/>
        <v>NA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 t="str">
        <f t="shared" si="11"/>
        <v>NA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>
        <f t="shared" si="11"/>
        <v>4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 t="str">
        <f t="shared" si="11"/>
        <v>NA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 t="str">
        <f t="shared" si="11"/>
        <v>NA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 t="str">
        <f t="shared" si="11"/>
        <v>NA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 t="str">
        <f t="shared" si="11"/>
        <v>NA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 t="str">
        <f t="shared" si="11"/>
        <v>NA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 t="str">
        <f t="shared" si="11"/>
        <v>NA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 t="str">
        <f t="shared" si="11"/>
        <v>NA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 t="str">
        <f t="shared" si="11"/>
        <v>NA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 t="str">
        <f t="shared" ref="N771:N834" si="12">IF(J771="Luxury Car",2,IF(J771="Luxury SUV",4,"NA"))</f>
        <v>NA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 t="str">
        <f t="shared" si="12"/>
        <v>NA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 t="str">
        <f t="shared" si="12"/>
        <v>NA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 t="str">
        <f t="shared" si="12"/>
        <v>NA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 t="str">
        <f t="shared" si="12"/>
        <v>NA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 t="str">
        <f t="shared" si="12"/>
        <v>NA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>
        <f t="shared" si="12"/>
        <v>2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 t="str">
        <f t="shared" si="12"/>
        <v>NA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 t="str">
        <f t="shared" si="12"/>
        <v>NA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 t="str">
        <f t="shared" si="12"/>
        <v>NA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 t="str">
        <f t="shared" si="12"/>
        <v>NA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 t="str">
        <f t="shared" si="12"/>
        <v>NA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 t="str">
        <f t="shared" si="12"/>
        <v>NA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 t="str">
        <f t="shared" si="12"/>
        <v>NA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 t="str">
        <f t="shared" si="12"/>
        <v>NA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 t="str">
        <f t="shared" si="12"/>
        <v>NA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 t="str">
        <f t="shared" si="12"/>
        <v>NA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 t="str">
        <f t="shared" si="12"/>
        <v>NA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 t="str">
        <f t="shared" si="12"/>
        <v>NA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 t="str">
        <f t="shared" si="12"/>
        <v>NA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 t="str">
        <f t="shared" si="12"/>
        <v>NA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 t="str">
        <f t="shared" si="12"/>
        <v>NA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 t="str">
        <f t="shared" si="12"/>
        <v>NA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 t="str">
        <f t="shared" si="12"/>
        <v>NA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 t="str">
        <f t="shared" si="12"/>
        <v>NA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 t="str">
        <f t="shared" si="12"/>
        <v>NA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 t="str">
        <f t="shared" si="12"/>
        <v>NA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 t="str">
        <f t="shared" si="12"/>
        <v>NA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 t="str">
        <f t="shared" si="12"/>
        <v>NA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 t="str">
        <f t="shared" si="12"/>
        <v>NA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 t="str">
        <f t="shared" si="12"/>
        <v>NA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 t="str">
        <f t="shared" si="12"/>
        <v>NA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 t="str">
        <f t="shared" si="12"/>
        <v>NA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 t="str">
        <f t="shared" si="12"/>
        <v>NA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 t="str">
        <f t="shared" si="12"/>
        <v>NA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 t="str">
        <f t="shared" si="12"/>
        <v>NA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 t="str">
        <f t="shared" si="12"/>
        <v>NA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 t="str">
        <f t="shared" si="12"/>
        <v>NA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 t="str">
        <f t="shared" si="12"/>
        <v>NA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 t="str">
        <f t="shared" si="12"/>
        <v>NA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 t="str">
        <f t="shared" si="12"/>
        <v>NA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>
        <f t="shared" si="12"/>
        <v>2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 t="str">
        <f t="shared" si="12"/>
        <v>NA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 t="str">
        <f t="shared" si="12"/>
        <v>NA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 t="str">
        <f t="shared" si="12"/>
        <v>NA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 t="str">
        <f t="shared" si="12"/>
        <v>NA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 t="str">
        <f t="shared" si="12"/>
        <v>NA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 t="str">
        <f t="shared" si="12"/>
        <v>NA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>
        <f t="shared" si="12"/>
        <v>2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 t="str">
        <f t="shared" si="12"/>
        <v>NA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 t="str">
        <f t="shared" si="12"/>
        <v>NA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 t="str">
        <f t="shared" si="12"/>
        <v>NA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 t="str">
        <f t="shared" si="12"/>
        <v>NA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 t="str">
        <f t="shared" si="12"/>
        <v>NA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 t="str">
        <f t="shared" si="12"/>
        <v>NA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 t="str">
        <f t="shared" si="12"/>
        <v>NA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 t="str">
        <f t="shared" si="12"/>
        <v>NA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 t="str">
        <f t="shared" si="12"/>
        <v>NA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 t="str">
        <f t="shared" si="12"/>
        <v>NA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 t="str">
        <f t="shared" si="12"/>
        <v>NA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 t="str">
        <f t="shared" si="12"/>
        <v>NA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 t="str">
        <f t="shared" si="12"/>
        <v>NA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 t="str">
        <f t="shared" si="12"/>
        <v>NA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>
        <f t="shared" si="12"/>
        <v>2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 t="str">
        <f t="shared" ref="N835:N898" si="13">IF(J835="Luxury Car",2,IF(J835="Luxury SUV",4,"NA"))</f>
        <v>NA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 t="str">
        <f t="shared" si="13"/>
        <v>NA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 t="str">
        <f t="shared" si="13"/>
        <v>NA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 t="str">
        <f t="shared" si="13"/>
        <v>NA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 t="str">
        <f t="shared" si="13"/>
        <v>NA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 t="str">
        <f t="shared" si="13"/>
        <v>NA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 t="str">
        <f t="shared" si="13"/>
        <v>NA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>
        <f t="shared" si="13"/>
        <v>4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 t="str">
        <f t="shared" si="13"/>
        <v>NA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 t="str">
        <f t="shared" si="13"/>
        <v>NA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 t="str">
        <f t="shared" si="13"/>
        <v>NA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 t="str">
        <f t="shared" si="13"/>
        <v>NA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 t="str">
        <f t="shared" si="13"/>
        <v>NA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 t="str">
        <f t="shared" si="13"/>
        <v>NA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 t="str">
        <f t="shared" si="13"/>
        <v>NA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 t="str">
        <f t="shared" si="13"/>
        <v>NA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 t="str">
        <f t="shared" si="13"/>
        <v>NA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 t="str">
        <f t="shared" si="13"/>
        <v>NA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 t="str">
        <f t="shared" si="13"/>
        <v>NA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 t="str">
        <f t="shared" si="13"/>
        <v>NA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 t="str">
        <f t="shared" si="13"/>
        <v>NA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 t="str">
        <f t="shared" si="13"/>
        <v>NA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 t="str">
        <f t="shared" si="13"/>
        <v>NA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 t="str">
        <f t="shared" si="13"/>
        <v>NA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 t="str">
        <f t="shared" si="13"/>
        <v>NA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 t="str">
        <f t="shared" si="13"/>
        <v>NA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 t="str">
        <f t="shared" si="13"/>
        <v>NA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 t="str">
        <f t="shared" si="13"/>
        <v>NA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 t="str">
        <f t="shared" si="13"/>
        <v>NA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 t="str">
        <f t="shared" si="13"/>
        <v>NA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 t="str">
        <f t="shared" si="13"/>
        <v>NA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 t="str">
        <f t="shared" si="13"/>
        <v>NA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 t="str">
        <f t="shared" si="13"/>
        <v>NA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 t="str">
        <f t="shared" si="13"/>
        <v>NA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 t="str">
        <f t="shared" si="13"/>
        <v>NA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 t="str">
        <f t="shared" si="13"/>
        <v>NA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 t="str">
        <f t="shared" si="13"/>
        <v>NA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 t="str">
        <f t="shared" si="13"/>
        <v>NA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>
        <f t="shared" si="13"/>
        <v>4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 t="str">
        <f t="shared" si="13"/>
        <v>NA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 t="str">
        <f t="shared" si="13"/>
        <v>NA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 t="str">
        <f t="shared" si="13"/>
        <v>NA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 t="str">
        <f t="shared" si="13"/>
        <v>NA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 t="str">
        <f t="shared" si="13"/>
        <v>NA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 t="str">
        <f t="shared" si="13"/>
        <v>NA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 t="str">
        <f t="shared" si="13"/>
        <v>NA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 t="str">
        <f t="shared" si="13"/>
        <v>NA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 t="str">
        <f t="shared" si="13"/>
        <v>NA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 t="str">
        <f t="shared" si="13"/>
        <v>NA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 t="str">
        <f t="shared" si="13"/>
        <v>NA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 t="str">
        <f t="shared" si="13"/>
        <v>NA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 t="str">
        <f t="shared" si="13"/>
        <v>NA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 t="str">
        <f t="shared" si="13"/>
        <v>NA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 t="str">
        <f t="shared" si="13"/>
        <v>NA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 t="str">
        <f t="shared" si="13"/>
        <v>NA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>
        <f t="shared" si="13"/>
        <v>4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 t="str">
        <f t="shared" si="13"/>
        <v>NA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 t="str">
        <f t="shared" si="13"/>
        <v>NA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 t="str">
        <f t="shared" si="13"/>
        <v>NA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 t="str">
        <f t="shared" si="13"/>
        <v>NA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 t="str">
        <f t="shared" si="13"/>
        <v>NA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 t="str">
        <f t="shared" si="13"/>
        <v>NA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 t="str">
        <f t="shared" si="13"/>
        <v>NA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 t="str">
        <f t="shared" si="13"/>
        <v>NA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 t="str">
        <f t="shared" ref="N899:N962" si="14">IF(J899="Luxury Car",2,IF(J899="Luxury SUV",4,"NA"))</f>
        <v>NA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 t="str">
        <f t="shared" si="14"/>
        <v>NA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 t="str">
        <f t="shared" si="14"/>
        <v>NA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 t="str">
        <f t="shared" si="14"/>
        <v>NA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>
        <f t="shared" si="14"/>
        <v>4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 t="str">
        <f t="shared" si="14"/>
        <v>NA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 t="str">
        <f t="shared" si="14"/>
        <v>NA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 t="str">
        <f t="shared" si="14"/>
        <v>NA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 t="str">
        <f t="shared" si="14"/>
        <v>NA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 t="str">
        <f t="shared" si="14"/>
        <v>NA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 t="str">
        <f t="shared" si="14"/>
        <v>NA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 t="str">
        <f t="shared" si="14"/>
        <v>NA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 t="str">
        <f t="shared" si="14"/>
        <v>NA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 t="str">
        <f t="shared" si="14"/>
        <v>NA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 t="str">
        <f t="shared" si="14"/>
        <v>NA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 t="str">
        <f t="shared" si="14"/>
        <v>NA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 t="str">
        <f t="shared" si="14"/>
        <v>NA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 t="str">
        <f t="shared" si="14"/>
        <v>NA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 t="str">
        <f t="shared" si="14"/>
        <v>NA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 t="str">
        <f t="shared" si="14"/>
        <v>NA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 t="str">
        <f t="shared" si="14"/>
        <v>NA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 t="str">
        <f t="shared" si="14"/>
        <v>NA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 t="str">
        <f t="shared" si="14"/>
        <v>NA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 t="str">
        <f t="shared" si="14"/>
        <v>NA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 t="str">
        <f t="shared" si="14"/>
        <v>NA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 t="str">
        <f t="shared" si="14"/>
        <v>NA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 t="str">
        <f t="shared" si="14"/>
        <v>NA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 t="str">
        <f t="shared" si="14"/>
        <v>NA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 t="str">
        <f t="shared" si="14"/>
        <v>NA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>
        <f t="shared" si="14"/>
        <v>2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 t="str">
        <f t="shared" si="14"/>
        <v>NA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 t="str">
        <f t="shared" si="14"/>
        <v>NA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 t="str">
        <f t="shared" si="14"/>
        <v>NA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 t="str">
        <f t="shared" si="14"/>
        <v>NA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 t="str">
        <f t="shared" si="14"/>
        <v>NA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 t="str">
        <f t="shared" si="14"/>
        <v>NA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 t="str">
        <f t="shared" si="14"/>
        <v>NA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 t="str">
        <f t="shared" si="14"/>
        <v>NA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 t="str">
        <f t="shared" si="14"/>
        <v>NA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 t="str">
        <f t="shared" si="14"/>
        <v>NA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 t="str">
        <f t="shared" si="14"/>
        <v>NA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 t="str">
        <f t="shared" si="14"/>
        <v>NA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 t="str">
        <f t="shared" si="14"/>
        <v>NA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 t="str">
        <f t="shared" si="14"/>
        <v>NA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 t="str">
        <f t="shared" si="14"/>
        <v>NA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 t="str">
        <f t="shared" si="14"/>
        <v>NA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 t="str">
        <f t="shared" si="14"/>
        <v>NA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>
        <f t="shared" si="14"/>
        <v>2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 t="str">
        <f t="shared" si="14"/>
        <v>NA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 t="str">
        <f t="shared" si="14"/>
        <v>NA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 t="str">
        <f t="shared" si="14"/>
        <v>NA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 t="str">
        <f t="shared" si="14"/>
        <v>NA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 t="str">
        <f t="shared" si="14"/>
        <v>NA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 t="str">
        <f t="shared" si="14"/>
        <v>NA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 t="str">
        <f t="shared" si="14"/>
        <v>NA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 t="str">
        <f t="shared" si="14"/>
        <v>NA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 t="str">
        <f t="shared" si="14"/>
        <v>NA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 t="str">
        <f t="shared" si="14"/>
        <v>NA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 t="str">
        <f t="shared" si="14"/>
        <v>NA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 t="str">
        <f t="shared" si="14"/>
        <v>NA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 t="str">
        <f t="shared" si="14"/>
        <v>NA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 t="str">
        <f t="shared" si="14"/>
        <v>NA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 t="str">
        <f t="shared" si="14"/>
        <v>NA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 t="str">
        <f t="shared" si="14"/>
        <v>NA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 t="str">
        <f t="shared" ref="N963:N1026" si="15">IF(J963="Luxury Car",2,IF(J963="Luxury SUV",4,"NA"))</f>
        <v>NA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 t="str">
        <f t="shared" si="15"/>
        <v>NA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 t="str">
        <f t="shared" si="15"/>
        <v>NA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 t="str">
        <f t="shared" si="15"/>
        <v>NA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 t="str">
        <f t="shared" si="15"/>
        <v>NA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 t="str">
        <f t="shared" si="15"/>
        <v>NA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 t="str">
        <f t="shared" si="15"/>
        <v>NA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 t="str">
        <f t="shared" si="15"/>
        <v>NA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 t="str">
        <f t="shared" si="15"/>
        <v>NA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 t="str">
        <f t="shared" si="15"/>
        <v>NA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 t="str">
        <f t="shared" si="15"/>
        <v>NA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 t="str">
        <f t="shared" si="15"/>
        <v>NA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 t="str">
        <f t="shared" si="15"/>
        <v>NA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 t="str">
        <f t="shared" si="15"/>
        <v>NA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 t="str">
        <f t="shared" si="15"/>
        <v>NA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 t="str">
        <f t="shared" si="15"/>
        <v>NA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 t="str">
        <f t="shared" si="15"/>
        <v>NA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 t="str">
        <f t="shared" si="15"/>
        <v>NA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 t="str">
        <f t="shared" si="15"/>
        <v>NA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 t="str">
        <f t="shared" si="15"/>
        <v>NA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 t="str">
        <f t="shared" si="15"/>
        <v>NA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 t="str">
        <f t="shared" si="15"/>
        <v>NA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 t="str">
        <f t="shared" si="15"/>
        <v>NA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 t="str">
        <f t="shared" si="15"/>
        <v>NA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 t="str">
        <f t="shared" si="15"/>
        <v>NA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 t="str">
        <f t="shared" si="15"/>
        <v>NA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 t="str">
        <f t="shared" si="15"/>
        <v>NA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 t="str">
        <f t="shared" si="15"/>
        <v>NA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 t="str">
        <f t="shared" si="15"/>
        <v>NA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 t="str">
        <f t="shared" si="15"/>
        <v>NA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 t="str">
        <f t="shared" si="15"/>
        <v>NA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 t="str">
        <f t="shared" si="15"/>
        <v>NA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 t="str">
        <f t="shared" si="15"/>
        <v>NA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 t="str">
        <f t="shared" si="15"/>
        <v>NA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 t="str">
        <f t="shared" si="15"/>
        <v>NA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 t="str">
        <f t="shared" si="15"/>
        <v>NA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 t="str">
        <f t="shared" si="15"/>
        <v>NA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 t="str">
        <f t="shared" si="15"/>
        <v>NA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 t="str">
        <f t="shared" si="15"/>
        <v>NA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 t="str">
        <f t="shared" si="15"/>
        <v>NA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 t="str">
        <f t="shared" si="15"/>
        <v>NA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 t="str">
        <f t="shared" si="15"/>
        <v>NA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 t="str">
        <f t="shared" si="15"/>
        <v>NA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 t="str">
        <f t="shared" si="15"/>
        <v>NA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 t="str">
        <f t="shared" si="15"/>
        <v>NA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 t="str">
        <f t="shared" si="15"/>
        <v>NA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 t="str">
        <f t="shared" si="15"/>
        <v>NA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 t="str">
        <f t="shared" si="15"/>
        <v>NA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 t="str">
        <f t="shared" si="15"/>
        <v>NA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 t="str">
        <f t="shared" si="15"/>
        <v>NA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>
        <f t="shared" si="15"/>
        <v>4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 t="str">
        <f t="shared" si="15"/>
        <v>NA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 t="str">
        <f t="shared" si="15"/>
        <v>NA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 t="str">
        <f t="shared" si="15"/>
        <v>NA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 t="str">
        <f t="shared" si="15"/>
        <v>NA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 t="str">
        <f t="shared" si="15"/>
        <v>NA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 t="str">
        <f t="shared" si="15"/>
        <v>NA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 t="str">
        <f t="shared" si="15"/>
        <v>NA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 t="str">
        <f t="shared" si="15"/>
        <v>NA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 t="str">
        <f t="shared" si="15"/>
        <v>NA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 t="str">
        <f t="shared" si="15"/>
        <v>NA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 t="str">
        <f t="shared" si="15"/>
        <v>NA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 t="str">
        <f t="shared" si="15"/>
        <v>NA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 t="str">
        <f t="shared" si="15"/>
        <v>NA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 t="str">
        <f t="shared" ref="N1027:N1072" si="16">IF(J1027="Luxury Car",2,IF(J1027="Luxury SUV",4,"NA"))</f>
        <v>NA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 t="str">
        <f t="shared" si="16"/>
        <v>NA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 t="str">
        <f t="shared" si="16"/>
        <v>NA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 t="str">
        <f t="shared" si="16"/>
        <v>NA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 t="str">
        <f t="shared" si="16"/>
        <v>NA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 t="str">
        <f t="shared" si="16"/>
        <v>NA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 t="str">
        <f t="shared" si="16"/>
        <v>NA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 t="str">
        <f t="shared" si="16"/>
        <v>NA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 t="str">
        <f t="shared" si="16"/>
        <v>NA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 t="str">
        <f t="shared" si="16"/>
        <v>NA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 t="str">
        <f t="shared" si="16"/>
        <v>NA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 t="str">
        <f t="shared" si="16"/>
        <v>NA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 t="str">
        <f t="shared" si="16"/>
        <v>NA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 t="str">
        <f t="shared" si="16"/>
        <v>NA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 t="str">
        <f t="shared" si="16"/>
        <v>NA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 t="str">
        <f t="shared" si="16"/>
        <v>NA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 t="str">
        <f t="shared" si="16"/>
        <v>NA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 t="str">
        <f t="shared" si="16"/>
        <v>NA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 t="str">
        <f t="shared" si="16"/>
        <v>NA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 t="str">
        <f t="shared" si="16"/>
        <v>NA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 t="str">
        <f t="shared" si="16"/>
        <v>NA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 t="str">
        <f t="shared" si="16"/>
        <v>NA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 t="str">
        <f t="shared" si="16"/>
        <v>NA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 t="str">
        <f t="shared" si="16"/>
        <v>NA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 t="str">
        <f t="shared" si="16"/>
        <v>NA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 t="str">
        <f t="shared" si="16"/>
        <v>NA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 t="str">
        <f t="shared" si="16"/>
        <v>NA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 t="str">
        <f t="shared" si="16"/>
        <v>NA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 t="str">
        <f t="shared" si="16"/>
        <v>NA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 t="str">
        <f t="shared" si="16"/>
        <v>NA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 t="str">
        <f t="shared" si="16"/>
        <v>NA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 t="str">
        <f t="shared" si="16"/>
        <v>NA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 t="str">
        <f t="shared" si="16"/>
        <v>NA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>
        <f t="shared" si="16"/>
        <v>4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 t="str">
        <f t="shared" si="16"/>
        <v>NA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 t="str">
        <f t="shared" si="16"/>
        <v>NA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 t="str">
        <f t="shared" si="16"/>
        <v>NA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 t="str">
        <f t="shared" si="16"/>
        <v>NA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 t="str">
        <f t="shared" si="16"/>
        <v>NA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 t="str">
        <f t="shared" si="16"/>
        <v>NA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 t="str">
        <f t="shared" si="16"/>
        <v>NA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 t="str">
        <f t="shared" si="16"/>
        <v>NA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 t="str">
        <f t="shared" si="16"/>
        <v>NA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 t="str">
        <f t="shared" si="16"/>
        <v>NA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 t="str">
        <f t="shared" si="16"/>
        <v>NA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 t="str">
        <f t="shared" si="16"/>
        <v>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O1072"/>
  <sheetViews>
    <sheetView tabSelected="1" topLeftCell="F4" zoomScale="55" zoomScaleNormal="55" workbookViewId="0">
      <selection activeCell="O2" sqref="O2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O1" t="s">
        <v>9192</v>
      </c>
    </row>
    <row r="2" spans="1:15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O2">
        <f ca="1">DATEDIF(L2,TODAY(),"y")</f>
        <v>29</v>
      </c>
    </row>
    <row r="3" spans="1:15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O3">
        <f t="shared" ref="O3:O66" ca="1" si="0">DATEDIF(L3,TODAY(),"y")</f>
        <v>26</v>
      </c>
    </row>
    <row r="4" spans="1:15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O4">
        <f t="shared" ca="1" si="0"/>
        <v>28</v>
      </c>
    </row>
    <row r="5" spans="1:15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O5">
        <f t="shared" ca="1" si="0"/>
        <v>28</v>
      </c>
    </row>
    <row r="6" spans="1:15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O6">
        <f t="shared" ca="1" si="0"/>
        <v>29</v>
      </c>
    </row>
    <row r="7" spans="1:15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O7">
        <f t="shared" ca="1" si="0"/>
        <v>29</v>
      </c>
    </row>
    <row r="8" spans="1:15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O8">
        <f t="shared" ca="1" si="0"/>
        <v>28</v>
      </c>
    </row>
    <row r="9" spans="1:15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O9">
        <f t="shared" ca="1" si="0"/>
        <v>28</v>
      </c>
    </row>
    <row r="10" spans="1:15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O10">
        <f t="shared" ca="1" si="0"/>
        <v>28</v>
      </c>
    </row>
    <row r="11" spans="1:15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O11">
        <f t="shared" ca="1" si="0"/>
        <v>28</v>
      </c>
    </row>
    <row r="12" spans="1:15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O12">
        <f t="shared" ca="1" si="0"/>
        <v>28</v>
      </c>
    </row>
    <row r="13" spans="1:15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O13">
        <f t="shared" ca="1" si="0"/>
        <v>28</v>
      </c>
    </row>
    <row r="14" spans="1:15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O14">
        <f t="shared" ca="1" si="0"/>
        <v>28</v>
      </c>
    </row>
    <row r="15" spans="1:15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O15">
        <f t="shared" ca="1" si="0"/>
        <v>28</v>
      </c>
    </row>
    <row r="16" spans="1:15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O16">
        <f t="shared" ca="1" si="0"/>
        <v>29</v>
      </c>
    </row>
    <row r="17" spans="1:15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O17">
        <f t="shared" ca="1" si="0"/>
        <v>29</v>
      </c>
    </row>
    <row r="18" spans="1:15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O18">
        <f t="shared" ca="1" si="0"/>
        <v>28</v>
      </c>
    </row>
    <row r="19" spans="1:15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O19">
        <f t="shared" ca="1" si="0"/>
        <v>28</v>
      </c>
    </row>
    <row r="20" spans="1:15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O20">
        <f t="shared" ca="1" si="0"/>
        <v>29</v>
      </c>
    </row>
    <row r="21" spans="1:15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O21">
        <f t="shared" ca="1" si="0"/>
        <v>28</v>
      </c>
    </row>
    <row r="22" spans="1:15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O22">
        <f t="shared" ca="1" si="0"/>
        <v>28</v>
      </c>
    </row>
    <row r="23" spans="1:15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O23">
        <f t="shared" ca="1" si="0"/>
        <v>29</v>
      </c>
    </row>
    <row r="24" spans="1:15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O24">
        <f t="shared" ca="1" si="0"/>
        <v>28</v>
      </c>
    </row>
    <row r="25" spans="1:15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O25">
        <f t="shared" ca="1" si="0"/>
        <v>28</v>
      </c>
    </row>
    <row r="26" spans="1:15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O26">
        <f t="shared" ca="1" si="0"/>
        <v>28</v>
      </c>
    </row>
    <row r="27" spans="1:15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O27">
        <f t="shared" ca="1" si="0"/>
        <v>28</v>
      </c>
    </row>
    <row r="28" spans="1:15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O28">
        <f t="shared" ca="1" si="0"/>
        <v>27</v>
      </c>
    </row>
    <row r="29" spans="1:15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O29">
        <f t="shared" ca="1" si="0"/>
        <v>29</v>
      </c>
    </row>
    <row r="30" spans="1:15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O30">
        <f t="shared" ca="1" si="0"/>
        <v>28</v>
      </c>
    </row>
    <row r="31" spans="1:15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O31">
        <f t="shared" ca="1" si="0"/>
        <v>28</v>
      </c>
    </row>
    <row r="32" spans="1:15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O32">
        <f t="shared" ca="1" si="0"/>
        <v>28</v>
      </c>
    </row>
    <row r="33" spans="1:15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O33">
        <f t="shared" ca="1" si="0"/>
        <v>28</v>
      </c>
    </row>
    <row r="34" spans="1:15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O34">
        <f t="shared" ca="1" si="0"/>
        <v>29</v>
      </c>
    </row>
    <row r="35" spans="1:15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O35">
        <f t="shared" ca="1" si="0"/>
        <v>29</v>
      </c>
    </row>
    <row r="36" spans="1:15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O36">
        <f t="shared" ca="1" si="0"/>
        <v>29</v>
      </c>
    </row>
    <row r="37" spans="1:15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O37">
        <f t="shared" ca="1" si="0"/>
        <v>29</v>
      </c>
    </row>
    <row r="38" spans="1:15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O38">
        <f t="shared" ca="1" si="0"/>
        <v>28</v>
      </c>
    </row>
    <row r="39" spans="1:15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O39">
        <f t="shared" ca="1" si="0"/>
        <v>28</v>
      </c>
    </row>
    <row r="40" spans="1:15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O40">
        <f t="shared" ca="1" si="0"/>
        <v>28</v>
      </c>
    </row>
    <row r="41" spans="1:15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O41">
        <f t="shared" ca="1" si="0"/>
        <v>29</v>
      </c>
    </row>
    <row r="42" spans="1:15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O42">
        <f t="shared" ca="1" si="0"/>
        <v>28</v>
      </c>
    </row>
    <row r="43" spans="1:15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O43">
        <f t="shared" ca="1" si="0"/>
        <v>29</v>
      </c>
    </row>
    <row r="44" spans="1:15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O44">
        <f t="shared" ca="1" si="0"/>
        <v>27</v>
      </c>
    </row>
    <row r="45" spans="1:15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O45">
        <f t="shared" ca="1" si="0"/>
        <v>28</v>
      </c>
    </row>
    <row r="46" spans="1:15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O46">
        <f t="shared" ca="1" si="0"/>
        <v>29</v>
      </c>
    </row>
    <row r="47" spans="1:15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O47">
        <f t="shared" ca="1" si="0"/>
        <v>29</v>
      </c>
    </row>
    <row r="48" spans="1:15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O48">
        <f t="shared" ca="1" si="0"/>
        <v>28</v>
      </c>
    </row>
    <row r="49" spans="1:15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O49">
        <f t="shared" ca="1" si="0"/>
        <v>28</v>
      </c>
    </row>
    <row r="50" spans="1:15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O50">
        <f t="shared" ca="1" si="0"/>
        <v>28</v>
      </c>
    </row>
    <row r="51" spans="1:15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O51">
        <f t="shared" ca="1" si="0"/>
        <v>29</v>
      </c>
    </row>
    <row r="52" spans="1:15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O52">
        <f t="shared" ca="1" si="0"/>
        <v>28</v>
      </c>
    </row>
    <row r="53" spans="1:15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O53">
        <f t="shared" ca="1" si="0"/>
        <v>28</v>
      </c>
    </row>
    <row r="54" spans="1:15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O54">
        <f t="shared" ca="1" si="0"/>
        <v>29</v>
      </c>
    </row>
    <row r="55" spans="1:15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O55">
        <f t="shared" ca="1" si="0"/>
        <v>29</v>
      </c>
    </row>
    <row r="56" spans="1:15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O56">
        <f t="shared" ca="1" si="0"/>
        <v>27</v>
      </c>
    </row>
    <row r="57" spans="1:15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O57">
        <f t="shared" ca="1" si="0"/>
        <v>28</v>
      </c>
    </row>
    <row r="58" spans="1:15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O58">
        <f t="shared" ca="1" si="0"/>
        <v>29</v>
      </c>
    </row>
    <row r="59" spans="1:15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O59">
        <f t="shared" ca="1" si="0"/>
        <v>28</v>
      </c>
    </row>
    <row r="60" spans="1:15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O60">
        <f t="shared" ca="1" si="0"/>
        <v>27</v>
      </c>
    </row>
    <row r="61" spans="1:15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O61">
        <f t="shared" ca="1" si="0"/>
        <v>28</v>
      </c>
    </row>
    <row r="62" spans="1:15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O62">
        <f t="shared" ca="1" si="0"/>
        <v>29</v>
      </c>
    </row>
    <row r="63" spans="1:15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O63">
        <f t="shared" ca="1" si="0"/>
        <v>28</v>
      </c>
    </row>
    <row r="64" spans="1:15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O64">
        <f t="shared" ca="1" si="0"/>
        <v>27</v>
      </c>
    </row>
    <row r="65" spans="1:15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O65">
        <f t="shared" ca="1" si="0"/>
        <v>29</v>
      </c>
    </row>
    <row r="66" spans="1:15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O66">
        <f t="shared" ca="1" si="0"/>
        <v>28</v>
      </c>
    </row>
    <row r="67" spans="1:15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O67">
        <f t="shared" ref="O67:O130" ca="1" si="1">DATEDIF(L67,TODAY(),"y")</f>
        <v>28</v>
      </c>
    </row>
    <row r="68" spans="1:15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O68">
        <f t="shared" ca="1" si="1"/>
        <v>28</v>
      </c>
    </row>
    <row r="69" spans="1:15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O69">
        <f t="shared" ca="1" si="1"/>
        <v>28</v>
      </c>
    </row>
    <row r="70" spans="1:15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O70">
        <f t="shared" ca="1" si="1"/>
        <v>28</v>
      </c>
    </row>
    <row r="71" spans="1:15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O71">
        <f t="shared" ca="1" si="1"/>
        <v>28</v>
      </c>
    </row>
    <row r="72" spans="1:15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O72">
        <f t="shared" ca="1" si="1"/>
        <v>29</v>
      </c>
    </row>
    <row r="73" spans="1:15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O73">
        <f t="shared" ca="1" si="1"/>
        <v>29</v>
      </c>
    </row>
    <row r="74" spans="1:15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O74">
        <f t="shared" ca="1" si="1"/>
        <v>29</v>
      </c>
    </row>
    <row r="75" spans="1:15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O75">
        <f t="shared" ca="1" si="1"/>
        <v>27</v>
      </c>
    </row>
    <row r="76" spans="1:15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O76">
        <f t="shared" ca="1" si="1"/>
        <v>28</v>
      </c>
    </row>
    <row r="77" spans="1:15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O77">
        <f t="shared" ca="1" si="1"/>
        <v>28</v>
      </c>
    </row>
    <row r="78" spans="1:15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O78">
        <f t="shared" ca="1" si="1"/>
        <v>29</v>
      </c>
    </row>
    <row r="79" spans="1:15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O79">
        <f t="shared" ca="1" si="1"/>
        <v>28</v>
      </c>
    </row>
    <row r="80" spans="1:15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O80">
        <f t="shared" ca="1" si="1"/>
        <v>29</v>
      </c>
    </row>
    <row r="81" spans="1:15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O81">
        <f t="shared" ca="1" si="1"/>
        <v>28</v>
      </c>
    </row>
    <row r="82" spans="1:15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O82">
        <f t="shared" ca="1" si="1"/>
        <v>29</v>
      </c>
    </row>
    <row r="83" spans="1:15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O83">
        <f t="shared" ca="1" si="1"/>
        <v>27</v>
      </c>
    </row>
    <row r="84" spans="1:15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O84">
        <f t="shared" ca="1" si="1"/>
        <v>28</v>
      </c>
    </row>
    <row r="85" spans="1:15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O85">
        <f t="shared" ca="1" si="1"/>
        <v>29</v>
      </c>
    </row>
    <row r="86" spans="1:15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O86">
        <f t="shared" ca="1" si="1"/>
        <v>28</v>
      </c>
    </row>
    <row r="87" spans="1:15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O87">
        <f t="shared" ca="1" si="1"/>
        <v>29</v>
      </c>
    </row>
    <row r="88" spans="1:15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O88">
        <f t="shared" ca="1" si="1"/>
        <v>28</v>
      </c>
    </row>
    <row r="89" spans="1:15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O89">
        <f t="shared" ca="1" si="1"/>
        <v>29</v>
      </c>
    </row>
    <row r="90" spans="1:15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O90">
        <f t="shared" ca="1" si="1"/>
        <v>28</v>
      </c>
    </row>
    <row r="91" spans="1:15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O91">
        <f t="shared" ca="1" si="1"/>
        <v>28</v>
      </c>
    </row>
    <row r="92" spans="1:15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O92">
        <f t="shared" ca="1" si="1"/>
        <v>28</v>
      </c>
    </row>
    <row r="93" spans="1:15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O93">
        <f t="shared" ca="1" si="1"/>
        <v>29</v>
      </c>
    </row>
    <row r="94" spans="1:15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O94">
        <f t="shared" ca="1" si="1"/>
        <v>29</v>
      </c>
    </row>
    <row r="95" spans="1:15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O95">
        <f t="shared" ca="1" si="1"/>
        <v>28</v>
      </c>
    </row>
    <row r="96" spans="1:15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O96">
        <f t="shared" ca="1" si="1"/>
        <v>27</v>
      </c>
    </row>
    <row r="97" spans="1:15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O97">
        <f t="shared" ca="1" si="1"/>
        <v>28</v>
      </c>
    </row>
    <row r="98" spans="1:15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O98">
        <f t="shared" ca="1" si="1"/>
        <v>29</v>
      </c>
    </row>
    <row r="99" spans="1:15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O99">
        <f t="shared" ca="1" si="1"/>
        <v>29</v>
      </c>
    </row>
    <row r="100" spans="1:15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O100">
        <f t="shared" ca="1" si="1"/>
        <v>29</v>
      </c>
    </row>
    <row r="101" spans="1:15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O101">
        <f t="shared" ca="1" si="1"/>
        <v>28</v>
      </c>
    </row>
    <row r="102" spans="1:15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O102">
        <f t="shared" ca="1" si="1"/>
        <v>28</v>
      </c>
    </row>
    <row r="103" spans="1:15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O103">
        <f t="shared" ca="1" si="1"/>
        <v>28</v>
      </c>
    </row>
    <row r="104" spans="1:15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O104">
        <f t="shared" ca="1" si="1"/>
        <v>29</v>
      </c>
    </row>
    <row r="105" spans="1:15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O105">
        <f t="shared" ca="1" si="1"/>
        <v>28</v>
      </c>
    </row>
    <row r="106" spans="1:15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O106">
        <f t="shared" ca="1" si="1"/>
        <v>27</v>
      </c>
    </row>
    <row r="107" spans="1:15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O107">
        <f t="shared" ca="1" si="1"/>
        <v>29</v>
      </c>
    </row>
    <row r="108" spans="1:15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O108">
        <f t="shared" ca="1" si="1"/>
        <v>29</v>
      </c>
    </row>
    <row r="109" spans="1:15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O109">
        <f t="shared" ca="1" si="1"/>
        <v>28</v>
      </c>
    </row>
    <row r="110" spans="1:15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O110">
        <f t="shared" ca="1" si="1"/>
        <v>29</v>
      </c>
    </row>
    <row r="111" spans="1:15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O111">
        <f t="shared" ca="1" si="1"/>
        <v>29</v>
      </c>
    </row>
    <row r="112" spans="1:15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O112">
        <f t="shared" ca="1" si="1"/>
        <v>28</v>
      </c>
    </row>
    <row r="113" spans="1:15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O113">
        <f t="shared" ca="1" si="1"/>
        <v>29</v>
      </c>
    </row>
    <row r="114" spans="1:15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O114">
        <f t="shared" ca="1" si="1"/>
        <v>27</v>
      </c>
    </row>
    <row r="115" spans="1:15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O115">
        <f t="shared" ca="1" si="1"/>
        <v>29</v>
      </c>
    </row>
    <row r="116" spans="1:15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O116">
        <f t="shared" ca="1" si="1"/>
        <v>29</v>
      </c>
    </row>
    <row r="117" spans="1:15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O117">
        <f t="shared" ca="1" si="1"/>
        <v>28</v>
      </c>
    </row>
    <row r="118" spans="1:15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O118">
        <f t="shared" ca="1" si="1"/>
        <v>28</v>
      </c>
    </row>
    <row r="119" spans="1:15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O119">
        <f t="shared" ca="1" si="1"/>
        <v>28</v>
      </c>
    </row>
    <row r="120" spans="1:15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O120">
        <f t="shared" ca="1" si="1"/>
        <v>28</v>
      </c>
    </row>
    <row r="121" spans="1:15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O121">
        <f t="shared" ca="1" si="1"/>
        <v>29</v>
      </c>
    </row>
    <row r="122" spans="1:15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O122">
        <f t="shared" ca="1" si="1"/>
        <v>29</v>
      </c>
    </row>
    <row r="123" spans="1:15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O123">
        <f t="shared" ca="1" si="1"/>
        <v>29</v>
      </c>
    </row>
    <row r="124" spans="1:15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O124">
        <f t="shared" ca="1" si="1"/>
        <v>28</v>
      </c>
    </row>
    <row r="125" spans="1:15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O125">
        <f t="shared" ca="1" si="1"/>
        <v>27</v>
      </c>
    </row>
    <row r="126" spans="1:15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O126">
        <f t="shared" ca="1" si="1"/>
        <v>29</v>
      </c>
    </row>
    <row r="127" spans="1:15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O127">
        <f t="shared" ca="1" si="1"/>
        <v>28</v>
      </c>
    </row>
    <row r="128" spans="1:15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O128">
        <f t="shared" ca="1" si="1"/>
        <v>29</v>
      </c>
    </row>
    <row r="129" spans="1:15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O129">
        <f t="shared" ca="1" si="1"/>
        <v>28</v>
      </c>
    </row>
    <row r="130" spans="1:15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O130">
        <f t="shared" ca="1" si="1"/>
        <v>29</v>
      </c>
    </row>
    <row r="131" spans="1:15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O131">
        <f t="shared" ref="O131:O194" ca="1" si="2">DATEDIF(L131,TODAY(),"y")</f>
        <v>29</v>
      </c>
    </row>
    <row r="132" spans="1:15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O132">
        <f t="shared" ca="1" si="2"/>
        <v>28</v>
      </c>
    </row>
    <row r="133" spans="1:15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O133">
        <f t="shared" ca="1" si="2"/>
        <v>29</v>
      </c>
    </row>
    <row r="134" spans="1:15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O134">
        <f t="shared" ca="1" si="2"/>
        <v>29</v>
      </c>
    </row>
    <row r="135" spans="1:15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O135">
        <f t="shared" ca="1" si="2"/>
        <v>27</v>
      </c>
    </row>
    <row r="136" spans="1:15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O136">
        <f t="shared" ca="1" si="2"/>
        <v>28</v>
      </c>
    </row>
    <row r="137" spans="1:15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O137">
        <f t="shared" ca="1" si="2"/>
        <v>27</v>
      </c>
    </row>
    <row r="138" spans="1:15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O138">
        <f t="shared" ca="1" si="2"/>
        <v>29</v>
      </c>
    </row>
    <row r="139" spans="1:15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O139">
        <f t="shared" ca="1" si="2"/>
        <v>29</v>
      </c>
    </row>
    <row r="140" spans="1:15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O140">
        <f t="shared" ca="1" si="2"/>
        <v>29</v>
      </c>
    </row>
    <row r="141" spans="1:15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O141">
        <f t="shared" ca="1" si="2"/>
        <v>28</v>
      </c>
    </row>
    <row r="142" spans="1:15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O142">
        <f t="shared" ca="1" si="2"/>
        <v>27</v>
      </c>
    </row>
    <row r="143" spans="1:15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O143">
        <f t="shared" ca="1" si="2"/>
        <v>28</v>
      </c>
    </row>
    <row r="144" spans="1:15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O144">
        <f t="shared" ca="1" si="2"/>
        <v>26</v>
      </c>
    </row>
    <row r="145" spans="1:15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O145">
        <f t="shared" ca="1" si="2"/>
        <v>29</v>
      </c>
    </row>
    <row r="146" spans="1:15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O146">
        <f t="shared" ca="1" si="2"/>
        <v>28</v>
      </c>
    </row>
    <row r="147" spans="1:15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O147">
        <f t="shared" ca="1" si="2"/>
        <v>29</v>
      </c>
    </row>
    <row r="148" spans="1:15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O148">
        <f t="shared" ca="1" si="2"/>
        <v>28</v>
      </c>
    </row>
    <row r="149" spans="1:15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O149">
        <f t="shared" ca="1" si="2"/>
        <v>28</v>
      </c>
    </row>
    <row r="150" spans="1:15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O150">
        <f t="shared" ca="1" si="2"/>
        <v>29</v>
      </c>
    </row>
    <row r="151" spans="1:15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O151">
        <f t="shared" ca="1" si="2"/>
        <v>28</v>
      </c>
    </row>
    <row r="152" spans="1:15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O152">
        <f t="shared" ca="1" si="2"/>
        <v>29</v>
      </c>
    </row>
    <row r="153" spans="1:15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O153">
        <f t="shared" ca="1" si="2"/>
        <v>29</v>
      </c>
    </row>
    <row r="154" spans="1:15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O154">
        <f t="shared" ca="1" si="2"/>
        <v>28</v>
      </c>
    </row>
    <row r="155" spans="1:15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O155">
        <f t="shared" ca="1" si="2"/>
        <v>29</v>
      </c>
    </row>
    <row r="156" spans="1:15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O156">
        <f t="shared" ca="1" si="2"/>
        <v>29</v>
      </c>
    </row>
    <row r="157" spans="1:15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O157">
        <f t="shared" ca="1" si="2"/>
        <v>29</v>
      </c>
    </row>
    <row r="158" spans="1:15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O158">
        <f t="shared" ca="1" si="2"/>
        <v>29</v>
      </c>
    </row>
    <row r="159" spans="1:15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O159">
        <f t="shared" ca="1" si="2"/>
        <v>28</v>
      </c>
    </row>
    <row r="160" spans="1:15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O160">
        <f t="shared" ca="1" si="2"/>
        <v>27</v>
      </c>
    </row>
    <row r="161" spans="1:15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O161">
        <f t="shared" ca="1" si="2"/>
        <v>29</v>
      </c>
    </row>
    <row r="162" spans="1:15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O162">
        <f t="shared" ca="1" si="2"/>
        <v>28</v>
      </c>
    </row>
    <row r="163" spans="1:15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O163">
        <f t="shared" ca="1" si="2"/>
        <v>29</v>
      </c>
    </row>
    <row r="164" spans="1:15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O164">
        <f t="shared" ca="1" si="2"/>
        <v>28</v>
      </c>
    </row>
    <row r="165" spans="1:15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O165">
        <f t="shared" ca="1" si="2"/>
        <v>29</v>
      </c>
    </row>
    <row r="166" spans="1:15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O166">
        <f t="shared" ca="1" si="2"/>
        <v>28</v>
      </c>
    </row>
    <row r="167" spans="1:15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O167">
        <f t="shared" ca="1" si="2"/>
        <v>28</v>
      </c>
    </row>
    <row r="168" spans="1:15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O168">
        <f t="shared" ca="1" si="2"/>
        <v>28</v>
      </c>
    </row>
    <row r="169" spans="1:15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O169">
        <f t="shared" ca="1" si="2"/>
        <v>29</v>
      </c>
    </row>
    <row r="170" spans="1:15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O170">
        <f t="shared" ca="1" si="2"/>
        <v>29</v>
      </c>
    </row>
    <row r="171" spans="1:15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O171">
        <f t="shared" ca="1" si="2"/>
        <v>28</v>
      </c>
    </row>
    <row r="172" spans="1:15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O172">
        <f t="shared" ca="1" si="2"/>
        <v>28</v>
      </c>
    </row>
    <row r="173" spans="1:15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O173">
        <f t="shared" ca="1" si="2"/>
        <v>29</v>
      </c>
    </row>
    <row r="174" spans="1:15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O174">
        <f t="shared" ca="1" si="2"/>
        <v>29</v>
      </c>
    </row>
    <row r="175" spans="1:15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O175">
        <f t="shared" ca="1" si="2"/>
        <v>29</v>
      </c>
    </row>
    <row r="176" spans="1:15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O176">
        <f t="shared" ca="1" si="2"/>
        <v>27</v>
      </c>
    </row>
    <row r="177" spans="1:15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O177">
        <f t="shared" ca="1" si="2"/>
        <v>29</v>
      </c>
    </row>
    <row r="178" spans="1:15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O178">
        <f t="shared" ca="1" si="2"/>
        <v>29</v>
      </c>
    </row>
    <row r="179" spans="1:15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O179">
        <f t="shared" ca="1" si="2"/>
        <v>29</v>
      </c>
    </row>
    <row r="180" spans="1:15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O180">
        <f t="shared" ca="1" si="2"/>
        <v>29</v>
      </c>
    </row>
    <row r="181" spans="1:15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O181">
        <f t="shared" ca="1" si="2"/>
        <v>27</v>
      </c>
    </row>
    <row r="182" spans="1:15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O182">
        <f t="shared" ca="1" si="2"/>
        <v>28</v>
      </c>
    </row>
    <row r="183" spans="1:15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O183">
        <f t="shared" ca="1" si="2"/>
        <v>26</v>
      </c>
    </row>
    <row r="184" spans="1:15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O184">
        <f t="shared" ca="1" si="2"/>
        <v>28</v>
      </c>
    </row>
    <row r="185" spans="1:15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O185">
        <f t="shared" ca="1" si="2"/>
        <v>28</v>
      </c>
    </row>
    <row r="186" spans="1:15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O186">
        <f t="shared" ca="1" si="2"/>
        <v>27</v>
      </c>
    </row>
    <row r="187" spans="1:15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O187">
        <f t="shared" ca="1" si="2"/>
        <v>28</v>
      </c>
    </row>
    <row r="188" spans="1:15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O188">
        <f t="shared" ca="1" si="2"/>
        <v>27</v>
      </c>
    </row>
    <row r="189" spans="1:15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O189">
        <f t="shared" ca="1" si="2"/>
        <v>27</v>
      </c>
    </row>
    <row r="190" spans="1:15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O190">
        <f t="shared" ca="1" si="2"/>
        <v>29</v>
      </c>
    </row>
    <row r="191" spans="1:15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O191">
        <f t="shared" ca="1" si="2"/>
        <v>29</v>
      </c>
    </row>
    <row r="192" spans="1:15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O192">
        <f t="shared" ca="1" si="2"/>
        <v>28</v>
      </c>
    </row>
    <row r="193" spans="1:15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O193">
        <f t="shared" ca="1" si="2"/>
        <v>28</v>
      </c>
    </row>
    <row r="194" spans="1:15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O194">
        <f t="shared" ca="1" si="2"/>
        <v>28</v>
      </c>
    </row>
    <row r="195" spans="1:15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O195">
        <f t="shared" ref="O195:O258" ca="1" si="3">DATEDIF(L195,TODAY(),"y")</f>
        <v>28</v>
      </c>
    </row>
    <row r="196" spans="1:15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O196">
        <f t="shared" ca="1" si="3"/>
        <v>29</v>
      </c>
    </row>
    <row r="197" spans="1:15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O197">
        <f t="shared" ca="1" si="3"/>
        <v>28</v>
      </c>
    </row>
    <row r="198" spans="1:15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O198">
        <f t="shared" ca="1" si="3"/>
        <v>24</v>
      </c>
    </row>
    <row r="199" spans="1:15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O199">
        <f t="shared" ca="1" si="3"/>
        <v>29</v>
      </c>
    </row>
    <row r="200" spans="1:15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O200">
        <f t="shared" ca="1" si="3"/>
        <v>27</v>
      </c>
    </row>
    <row r="201" spans="1:15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O201">
        <f t="shared" ca="1" si="3"/>
        <v>28</v>
      </c>
    </row>
    <row r="202" spans="1:15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O202">
        <f t="shared" ca="1" si="3"/>
        <v>27</v>
      </c>
    </row>
    <row r="203" spans="1:15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O203">
        <f t="shared" ca="1" si="3"/>
        <v>28</v>
      </c>
    </row>
    <row r="204" spans="1:15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O204">
        <f t="shared" ca="1" si="3"/>
        <v>28</v>
      </c>
    </row>
    <row r="205" spans="1:15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O205">
        <f t="shared" ca="1" si="3"/>
        <v>26</v>
      </c>
    </row>
    <row r="206" spans="1:15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O206">
        <f t="shared" ca="1" si="3"/>
        <v>28</v>
      </c>
    </row>
    <row r="207" spans="1:15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O207">
        <f t="shared" ca="1" si="3"/>
        <v>26</v>
      </c>
    </row>
    <row r="208" spans="1:15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O208">
        <f t="shared" ca="1" si="3"/>
        <v>29</v>
      </c>
    </row>
    <row r="209" spans="1:15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O209">
        <f t="shared" ca="1" si="3"/>
        <v>27</v>
      </c>
    </row>
    <row r="210" spans="1:15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O210">
        <f t="shared" ca="1" si="3"/>
        <v>28</v>
      </c>
    </row>
    <row r="211" spans="1:15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O211">
        <f t="shared" ca="1" si="3"/>
        <v>29</v>
      </c>
    </row>
    <row r="212" spans="1:15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O212">
        <f t="shared" ca="1" si="3"/>
        <v>28</v>
      </c>
    </row>
    <row r="213" spans="1:15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O213">
        <f t="shared" ca="1" si="3"/>
        <v>28</v>
      </c>
    </row>
    <row r="214" spans="1:15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O214">
        <f t="shared" ca="1" si="3"/>
        <v>28</v>
      </c>
    </row>
    <row r="215" spans="1:15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O215">
        <f t="shared" ca="1" si="3"/>
        <v>29</v>
      </c>
    </row>
    <row r="216" spans="1:15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O216">
        <f t="shared" ca="1" si="3"/>
        <v>28</v>
      </c>
    </row>
    <row r="217" spans="1:15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O217">
        <f t="shared" ca="1" si="3"/>
        <v>28</v>
      </c>
    </row>
    <row r="218" spans="1:15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O218">
        <f t="shared" ca="1" si="3"/>
        <v>28</v>
      </c>
    </row>
    <row r="219" spans="1:15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O219">
        <f t="shared" ca="1" si="3"/>
        <v>28</v>
      </c>
    </row>
    <row r="220" spans="1:15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O220">
        <f t="shared" ca="1" si="3"/>
        <v>28</v>
      </c>
    </row>
    <row r="221" spans="1:15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O221">
        <f t="shared" ca="1" si="3"/>
        <v>28</v>
      </c>
    </row>
    <row r="222" spans="1:15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O222">
        <f t="shared" ca="1" si="3"/>
        <v>28</v>
      </c>
    </row>
    <row r="223" spans="1:15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O223">
        <f t="shared" ca="1" si="3"/>
        <v>28</v>
      </c>
    </row>
    <row r="224" spans="1:15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O224">
        <f t="shared" ca="1" si="3"/>
        <v>28</v>
      </c>
    </row>
    <row r="225" spans="1:15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O225">
        <f t="shared" ca="1" si="3"/>
        <v>28</v>
      </c>
    </row>
    <row r="226" spans="1:15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O226">
        <f t="shared" ca="1" si="3"/>
        <v>28</v>
      </c>
    </row>
    <row r="227" spans="1:15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O227">
        <f t="shared" ca="1" si="3"/>
        <v>28</v>
      </c>
    </row>
    <row r="228" spans="1:15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O228">
        <f t="shared" ca="1" si="3"/>
        <v>27</v>
      </c>
    </row>
    <row r="229" spans="1:15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O229">
        <f t="shared" ca="1" si="3"/>
        <v>29</v>
      </c>
    </row>
    <row r="230" spans="1:15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O230">
        <f t="shared" ca="1" si="3"/>
        <v>28</v>
      </c>
    </row>
    <row r="231" spans="1:15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O231">
        <f t="shared" ca="1" si="3"/>
        <v>28</v>
      </c>
    </row>
    <row r="232" spans="1:15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O232">
        <f t="shared" ca="1" si="3"/>
        <v>28</v>
      </c>
    </row>
    <row r="233" spans="1:15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O233">
        <f t="shared" ca="1" si="3"/>
        <v>29</v>
      </c>
    </row>
    <row r="234" spans="1:15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O234">
        <f t="shared" ca="1" si="3"/>
        <v>29</v>
      </c>
    </row>
    <row r="235" spans="1:15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O235">
        <f t="shared" ca="1" si="3"/>
        <v>27</v>
      </c>
    </row>
    <row r="236" spans="1:15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O236">
        <f t="shared" ca="1" si="3"/>
        <v>28</v>
      </c>
    </row>
    <row r="237" spans="1:15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O237">
        <f t="shared" ca="1" si="3"/>
        <v>28</v>
      </c>
    </row>
    <row r="238" spans="1:15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O238">
        <f t="shared" ca="1" si="3"/>
        <v>29</v>
      </c>
    </row>
    <row r="239" spans="1:15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O239">
        <f t="shared" ca="1" si="3"/>
        <v>28</v>
      </c>
    </row>
    <row r="240" spans="1:15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O240">
        <f t="shared" ca="1" si="3"/>
        <v>29</v>
      </c>
    </row>
    <row r="241" spans="1:15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O241">
        <f t="shared" ca="1" si="3"/>
        <v>28</v>
      </c>
    </row>
    <row r="242" spans="1:15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O242">
        <f t="shared" ca="1" si="3"/>
        <v>29</v>
      </c>
    </row>
    <row r="243" spans="1:15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O243">
        <f t="shared" ca="1" si="3"/>
        <v>29</v>
      </c>
    </row>
    <row r="244" spans="1:15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O244">
        <f t="shared" ca="1" si="3"/>
        <v>29</v>
      </c>
    </row>
    <row r="245" spans="1:15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O245">
        <f t="shared" ca="1" si="3"/>
        <v>28</v>
      </c>
    </row>
    <row r="246" spans="1:15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O246">
        <f t="shared" ca="1" si="3"/>
        <v>28</v>
      </c>
    </row>
    <row r="247" spans="1:15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O247">
        <f t="shared" ca="1" si="3"/>
        <v>28</v>
      </c>
    </row>
    <row r="248" spans="1:15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O248">
        <f t="shared" ca="1" si="3"/>
        <v>29</v>
      </c>
    </row>
    <row r="249" spans="1:15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O249">
        <f t="shared" ca="1" si="3"/>
        <v>28</v>
      </c>
    </row>
    <row r="250" spans="1:15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O250">
        <f t="shared" ca="1" si="3"/>
        <v>23</v>
      </c>
    </row>
    <row r="251" spans="1:15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O251">
        <f t="shared" ca="1" si="3"/>
        <v>28</v>
      </c>
    </row>
    <row r="252" spans="1:15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O252">
        <f t="shared" ca="1" si="3"/>
        <v>27</v>
      </c>
    </row>
    <row r="253" spans="1:15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O253">
        <f t="shared" ca="1" si="3"/>
        <v>28</v>
      </c>
    </row>
    <row r="254" spans="1:15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O254">
        <f t="shared" ca="1" si="3"/>
        <v>28</v>
      </c>
    </row>
    <row r="255" spans="1:15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O255">
        <f t="shared" ca="1" si="3"/>
        <v>28</v>
      </c>
    </row>
    <row r="256" spans="1:15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O256">
        <f t="shared" ca="1" si="3"/>
        <v>28</v>
      </c>
    </row>
    <row r="257" spans="1:15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O257">
        <f t="shared" ca="1" si="3"/>
        <v>28</v>
      </c>
    </row>
    <row r="258" spans="1:15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O258">
        <f t="shared" ca="1" si="3"/>
        <v>28</v>
      </c>
    </row>
    <row r="259" spans="1:15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O259">
        <f t="shared" ref="O259:O322" ca="1" si="4">DATEDIF(L259,TODAY(),"y")</f>
        <v>29</v>
      </c>
    </row>
    <row r="260" spans="1:15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O260">
        <f t="shared" ca="1" si="4"/>
        <v>28</v>
      </c>
    </row>
    <row r="261" spans="1:15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O261">
        <f t="shared" ca="1" si="4"/>
        <v>29</v>
      </c>
    </row>
    <row r="262" spans="1:15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O262">
        <f t="shared" ca="1" si="4"/>
        <v>28</v>
      </c>
    </row>
    <row r="263" spans="1:15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O263">
        <f t="shared" ca="1" si="4"/>
        <v>29</v>
      </c>
    </row>
    <row r="264" spans="1:15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O264">
        <f t="shared" ca="1" si="4"/>
        <v>28</v>
      </c>
    </row>
    <row r="265" spans="1:15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O265">
        <f t="shared" ca="1" si="4"/>
        <v>28</v>
      </c>
    </row>
    <row r="266" spans="1:15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O266">
        <f t="shared" ca="1" si="4"/>
        <v>28</v>
      </c>
    </row>
    <row r="267" spans="1:15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O267">
        <f t="shared" ca="1" si="4"/>
        <v>29</v>
      </c>
    </row>
    <row r="268" spans="1:15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O268">
        <f t="shared" ca="1" si="4"/>
        <v>29</v>
      </c>
    </row>
    <row r="269" spans="1:15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O269">
        <f t="shared" ca="1" si="4"/>
        <v>28</v>
      </c>
    </row>
    <row r="270" spans="1:15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O270">
        <f t="shared" ca="1" si="4"/>
        <v>29</v>
      </c>
    </row>
    <row r="271" spans="1:15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O271">
        <f t="shared" ca="1" si="4"/>
        <v>27</v>
      </c>
    </row>
    <row r="272" spans="1:15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O272">
        <f t="shared" ca="1" si="4"/>
        <v>29</v>
      </c>
    </row>
    <row r="273" spans="1:15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O273">
        <f t="shared" ca="1" si="4"/>
        <v>27</v>
      </c>
    </row>
    <row r="274" spans="1:15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O274">
        <f t="shared" ca="1" si="4"/>
        <v>28</v>
      </c>
    </row>
    <row r="275" spans="1:15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O275">
        <f t="shared" ca="1" si="4"/>
        <v>27</v>
      </c>
    </row>
    <row r="276" spans="1:15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O276">
        <f t="shared" ca="1" si="4"/>
        <v>28</v>
      </c>
    </row>
    <row r="277" spans="1:15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O277">
        <f t="shared" ca="1" si="4"/>
        <v>29</v>
      </c>
    </row>
    <row r="278" spans="1:15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O278">
        <f t="shared" ca="1" si="4"/>
        <v>28</v>
      </c>
    </row>
    <row r="279" spans="1:15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O279">
        <f t="shared" ca="1" si="4"/>
        <v>29</v>
      </c>
    </row>
    <row r="280" spans="1:15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O280">
        <f t="shared" ca="1" si="4"/>
        <v>28</v>
      </c>
    </row>
    <row r="281" spans="1:15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O281">
        <f t="shared" ca="1" si="4"/>
        <v>28</v>
      </c>
    </row>
    <row r="282" spans="1:15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O282">
        <f t="shared" ca="1" si="4"/>
        <v>28</v>
      </c>
    </row>
    <row r="283" spans="1:15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O283">
        <f t="shared" ca="1" si="4"/>
        <v>28</v>
      </c>
    </row>
    <row r="284" spans="1:15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O284">
        <f t="shared" ca="1" si="4"/>
        <v>28</v>
      </c>
    </row>
    <row r="285" spans="1:15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O285">
        <f t="shared" ca="1" si="4"/>
        <v>28</v>
      </c>
    </row>
    <row r="286" spans="1:15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O286">
        <f t="shared" ca="1" si="4"/>
        <v>29</v>
      </c>
    </row>
    <row r="287" spans="1:15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O287">
        <f t="shared" ca="1" si="4"/>
        <v>28</v>
      </c>
    </row>
    <row r="288" spans="1:15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O288">
        <f t="shared" ca="1" si="4"/>
        <v>28</v>
      </c>
    </row>
    <row r="289" spans="1:15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O289">
        <f t="shared" ca="1" si="4"/>
        <v>28</v>
      </c>
    </row>
    <row r="290" spans="1:15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O290">
        <f t="shared" ca="1" si="4"/>
        <v>27</v>
      </c>
    </row>
    <row r="291" spans="1:15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O291">
        <f t="shared" ca="1" si="4"/>
        <v>29</v>
      </c>
    </row>
    <row r="292" spans="1:15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O292">
        <f t="shared" ca="1" si="4"/>
        <v>28</v>
      </c>
    </row>
    <row r="293" spans="1:15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O293">
        <f t="shared" ca="1" si="4"/>
        <v>28</v>
      </c>
    </row>
    <row r="294" spans="1:15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O294">
        <f t="shared" ca="1" si="4"/>
        <v>28</v>
      </c>
    </row>
    <row r="295" spans="1:15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O295">
        <f t="shared" ca="1" si="4"/>
        <v>28</v>
      </c>
    </row>
    <row r="296" spans="1:15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O296">
        <f t="shared" ca="1" si="4"/>
        <v>29</v>
      </c>
    </row>
    <row r="297" spans="1:15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O297">
        <f t="shared" ca="1" si="4"/>
        <v>29</v>
      </c>
    </row>
    <row r="298" spans="1:15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O298">
        <f t="shared" ca="1" si="4"/>
        <v>28</v>
      </c>
    </row>
    <row r="299" spans="1:15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O299">
        <f t="shared" ca="1" si="4"/>
        <v>29</v>
      </c>
    </row>
    <row r="300" spans="1:15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O300">
        <f t="shared" ca="1" si="4"/>
        <v>28</v>
      </c>
    </row>
    <row r="301" spans="1:15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O301">
        <f t="shared" ca="1" si="4"/>
        <v>27</v>
      </c>
    </row>
    <row r="302" spans="1:15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O302">
        <f t="shared" ca="1" si="4"/>
        <v>28</v>
      </c>
    </row>
    <row r="303" spans="1:15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O303">
        <f t="shared" ca="1" si="4"/>
        <v>29</v>
      </c>
    </row>
    <row r="304" spans="1:15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O304">
        <f t="shared" ca="1" si="4"/>
        <v>28</v>
      </c>
    </row>
    <row r="305" spans="1:15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O305">
        <f t="shared" ca="1" si="4"/>
        <v>29</v>
      </c>
    </row>
    <row r="306" spans="1:15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O306">
        <f t="shared" ca="1" si="4"/>
        <v>28</v>
      </c>
    </row>
    <row r="307" spans="1:15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O307">
        <f t="shared" ca="1" si="4"/>
        <v>29</v>
      </c>
    </row>
    <row r="308" spans="1:15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O308">
        <f t="shared" ca="1" si="4"/>
        <v>27</v>
      </c>
    </row>
    <row r="309" spans="1:15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O309">
        <f t="shared" ca="1" si="4"/>
        <v>28</v>
      </c>
    </row>
    <row r="310" spans="1:15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O310">
        <f t="shared" ca="1" si="4"/>
        <v>29</v>
      </c>
    </row>
    <row r="311" spans="1:15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O311">
        <f t="shared" ca="1" si="4"/>
        <v>28</v>
      </c>
    </row>
    <row r="312" spans="1:15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O312">
        <f t="shared" ca="1" si="4"/>
        <v>29</v>
      </c>
    </row>
    <row r="313" spans="1:15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O313">
        <f t="shared" ca="1" si="4"/>
        <v>29</v>
      </c>
    </row>
    <row r="314" spans="1:15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O314">
        <f t="shared" ca="1" si="4"/>
        <v>29</v>
      </c>
    </row>
    <row r="315" spans="1:15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O315">
        <f t="shared" ca="1" si="4"/>
        <v>28</v>
      </c>
    </row>
    <row r="316" spans="1:15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O316">
        <f t="shared" ca="1" si="4"/>
        <v>28</v>
      </c>
    </row>
    <row r="317" spans="1:15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O317">
        <f t="shared" ca="1" si="4"/>
        <v>26</v>
      </c>
    </row>
    <row r="318" spans="1:15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O318">
        <f t="shared" ca="1" si="4"/>
        <v>29</v>
      </c>
    </row>
    <row r="319" spans="1:15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O319">
        <f t="shared" ca="1" si="4"/>
        <v>28</v>
      </c>
    </row>
    <row r="320" spans="1:15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O320">
        <f t="shared" ca="1" si="4"/>
        <v>28</v>
      </c>
    </row>
    <row r="321" spans="1:15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O321">
        <f t="shared" ca="1" si="4"/>
        <v>29</v>
      </c>
    </row>
    <row r="322" spans="1:15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O322">
        <f t="shared" ca="1" si="4"/>
        <v>29</v>
      </c>
    </row>
    <row r="323" spans="1:15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O323">
        <f t="shared" ref="O323:O386" ca="1" si="5">DATEDIF(L323,TODAY(),"y")</f>
        <v>29</v>
      </c>
    </row>
    <row r="324" spans="1:15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O324">
        <f t="shared" ca="1" si="5"/>
        <v>28</v>
      </c>
    </row>
    <row r="325" spans="1:15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O325">
        <f t="shared" ca="1" si="5"/>
        <v>28</v>
      </c>
    </row>
    <row r="326" spans="1:15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O326">
        <f t="shared" ca="1" si="5"/>
        <v>28</v>
      </c>
    </row>
    <row r="327" spans="1:15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O327">
        <f t="shared" ca="1" si="5"/>
        <v>28</v>
      </c>
    </row>
    <row r="328" spans="1:15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O328">
        <f t="shared" ca="1" si="5"/>
        <v>27</v>
      </c>
    </row>
    <row r="329" spans="1:15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O329">
        <f t="shared" ca="1" si="5"/>
        <v>29</v>
      </c>
    </row>
    <row r="330" spans="1:15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O330">
        <f t="shared" ca="1" si="5"/>
        <v>29</v>
      </c>
    </row>
    <row r="331" spans="1:15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O331">
        <f t="shared" ca="1" si="5"/>
        <v>28</v>
      </c>
    </row>
    <row r="332" spans="1:15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O332">
        <f t="shared" ca="1" si="5"/>
        <v>28</v>
      </c>
    </row>
    <row r="333" spans="1:15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O333">
        <f t="shared" ca="1" si="5"/>
        <v>28</v>
      </c>
    </row>
    <row r="334" spans="1:15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O334">
        <f t="shared" ca="1" si="5"/>
        <v>28</v>
      </c>
    </row>
    <row r="335" spans="1:15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O335">
        <f t="shared" ca="1" si="5"/>
        <v>28</v>
      </c>
    </row>
    <row r="336" spans="1:15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O336">
        <f t="shared" ca="1" si="5"/>
        <v>28</v>
      </c>
    </row>
    <row r="337" spans="1:15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O337">
        <f t="shared" ca="1" si="5"/>
        <v>28</v>
      </c>
    </row>
    <row r="338" spans="1:15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O338">
        <f t="shared" ca="1" si="5"/>
        <v>28</v>
      </c>
    </row>
    <row r="339" spans="1:15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O339">
        <f t="shared" ca="1" si="5"/>
        <v>29</v>
      </c>
    </row>
    <row r="340" spans="1:15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O340">
        <f t="shared" ca="1" si="5"/>
        <v>29</v>
      </c>
    </row>
    <row r="341" spans="1:15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O341">
        <f t="shared" ca="1" si="5"/>
        <v>29</v>
      </c>
    </row>
    <row r="342" spans="1:15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O342">
        <f t="shared" ca="1" si="5"/>
        <v>27</v>
      </c>
    </row>
    <row r="343" spans="1:15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O343">
        <f t="shared" ca="1" si="5"/>
        <v>27</v>
      </c>
    </row>
    <row r="344" spans="1:15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O344">
        <f t="shared" ca="1" si="5"/>
        <v>28</v>
      </c>
    </row>
    <row r="345" spans="1:15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O345">
        <f t="shared" ca="1" si="5"/>
        <v>29</v>
      </c>
    </row>
    <row r="346" spans="1:15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O346">
        <f t="shared" ca="1" si="5"/>
        <v>28</v>
      </c>
    </row>
    <row r="347" spans="1:15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O347">
        <f t="shared" ca="1" si="5"/>
        <v>28</v>
      </c>
    </row>
    <row r="348" spans="1:15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O348">
        <f t="shared" ca="1" si="5"/>
        <v>28</v>
      </c>
    </row>
    <row r="349" spans="1:15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O349">
        <f t="shared" ca="1" si="5"/>
        <v>29</v>
      </c>
    </row>
    <row r="350" spans="1:15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O350">
        <f t="shared" ca="1" si="5"/>
        <v>29</v>
      </c>
    </row>
    <row r="351" spans="1:15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O351">
        <f t="shared" ca="1" si="5"/>
        <v>28</v>
      </c>
    </row>
    <row r="352" spans="1:15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O352">
        <f t="shared" ca="1" si="5"/>
        <v>29</v>
      </c>
    </row>
    <row r="353" spans="1:15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O353">
        <f t="shared" ca="1" si="5"/>
        <v>29</v>
      </c>
    </row>
    <row r="354" spans="1:15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O354">
        <f t="shared" ca="1" si="5"/>
        <v>28</v>
      </c>
    </row>
    <row r="355" spans="1:15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O355">
        <f t="shared" ca="1" si="5"/>
        <v>29</v>
      </c>
    </row>
    <row r="356" spans="1:15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O356">
        <f t="shared" ca="1" si="5"/>
        <v>29</v>
      </c>
    </row>
    <row r="357" spans="1:15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O357">
        <f t="shared" ca="1" si="5"/>
        <v>28</v>
      </c>
    </row>
    <row r="358" spans="1:15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O358">
        <f t="shared" ca="1" si="5"/>
        <v>29</v>
      </c>
    </row>
    <row r="359" spans="1:15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O359">
        <f t="shared" ca="1" si="5"/>
        <v>26</v>
      </c>
    </row>
    <row r="360" spans="1:15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O360">
        <f t="shared" ca="1" si="5"/>
        <v>29</v>
      </c>
    </row>
    <row r="361" spans="1:15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O361">
        <f t="shared" ca="1" si="5"/>
        <v>28</v>
      </c>
    </row>
    <row r="362" spans="1:15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O362">
        <f t="shared" ca="1" si="5"/>
        <v>28</v>
      </c>
    </row>
    <row r="363" spans="1:15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O363">
        <f t="shared" ca="1" si="5"/>
        <v>28</v>
      </c>
    </row>
    <row r="364" spans="1:15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O364">
        <f t="shared" ca="1" si="5"/>
        <v>26</v>
      </c>
    </row>
    <row r="365" spans="1:15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O365">
        <f t="shared" ca="1" si="5"/>
        <v>28</v>
      </c>
    </row>
    <row r="366" spans="1:15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O366">
        <f t="shared" ca="1" si="5"/>
        <v>29</v>
      </c>
    </row>
    <row r="367" spans="1:15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O367">
        <f t="shared" ca="1" si="5"/>
        <v>28</v>
      </c>
    </row>
    <row r="368" spans="1:15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O368">
        <f t="shared" ca="1" si="5"/>
        <v>28</v>
      </c>
    </row>
    <row r="369" spans="1:15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O369">
        <f t="shared" ca="1" si="5"/>
        <v>28</v>
      </c>
    </row>
    <row r="370" spans="1:15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O370">
        <f t="shared" ca="1" si="5"/>
        <v>29</v>
      </c>
    </row>
    <row r="371" spans="1:15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O371">
        <f t="shared" ca="1" si="5"/>
        <v>29</v>
      </c>
    </row>
    <row r="372" spans="1:15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O372">
        <f t="shared" ca="1" si="5"/>
        <v>28</v>
      </c>
    </row>
    <row r="373" spans="1:15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O373">
        <f t="shared" ca="1" si="5"/>
        <v>27</v>
      </c>
    </row>
    <row r="374" spans="1:15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O374">
        <f t="shared" ca="1" si="5"/>
        <v>28</v>
      </c>
    </row>
    <row r="375" spans="1:15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O375">
        <f t="shared" ca="1" si="5"/>
        <v>28</v>
      </c>
    </row>
    <row r="376" spans="1:15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O376">
        <f t="shared" ca="1" si="5"/>
        <v>29</v>
      </c>
    </row>
    <row r="377" spans="1:15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O377">
        <f t="shared" ca="1" si="5"/>
        <v>29</v>
      </c>
    </row>
    <row r="378" spans="1:15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O378">
        <f t="shared" ca="1" si="5"/>
        <v>28</v>
      </c>
    </row>
    <row r="379" spans="1:15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O379">
        <f t="shared" ca="1" si="5"/>
        <v>27</v>
      </c>
    </row>
    <row r="380" spans="1:15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O380">
        <f t="shared" ca="1" si="5"/>
        <v>28</v>
      </c>
    </row>
    <row r="381" spans="1:15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O381">
        <f t="shared" ca="1" si="5"/>
        <v>28</v>
      </c>
    </row>
    <row r="382" spans="1:15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O382">
        <f t="shared" ca="1" si="5"/>
        <v>29</v>
      </c>
    </row>
    <row r="383" spans="1:15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O383">
        <f t="shared" ca="1" si="5"/>
        <v>29</v>
      </c>
    </row>
    <row r="384" spans="1:15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O384">
        <f t="shared" ca="1" si="5"/>
        <v>29</v>
      </c>
    </row>
    <row r="385" spans="1:15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O385">
        <f t="shared" ca="1" si="5"/>
        <v>28</v>
      </c>
    </row>
    <row r="386" spans="1:15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O386">
        <f t="shared" ca="1" si="5"/>
        <v>29</v>
      </c>
    </row>
    <row r="387" spans="1:15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O387">
        <f t="shared" ref="O387:O450" ca="1" si="6">DATEDIF(L387,TODAY(),"y")</f>
        <v>27</v>
      </c>
    </row>
    <row r="388" spans="1:15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O388">
        <f t="shared" ca="1" si="6"/>
        <v>29</v>
      </c>
    </row>
    <row r="389" spans="1:15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O389">
        <f t="shared" ca="1" si="6"/>
        <v>28</v>
      </c>
    </row>
    <row r="390" spans="1:15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O390">
        <f t="shared" ca="1" si="6"/>
        <v>27</v>
      </c>
    </row>
    <row r="391" spans="1:15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O391">
        <f t="shared" ca="1" si="6"/>
        <v>29</v>
      </c>
    </row>
    <row r="392" spans="1:15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O392">
        <f t="shared" ca="1" si="6"/>
        <v>29</v>
      </c>
    </row>
    <row r="393" spans="1:15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O393">
        <f t="shared" ca="1" si="6"/>
        <v>29</v>
      </c>
    </row>
    <row r="394" spans="1:15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O394">
        <f t="shared" ca="1" si="6"/>
        <v>27</v>
      </c>
    </row>
    <row r="395" spans="1:15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O395">
        <f t="shared" ca="1" si="6"/>
        <v>28</v>
      </c>
    </row>
    <row r="396" spans="1:15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O396">
        <f t="shared" ca="1" si="6"/>
        <v>29</v>
      </c>
    </row>
    <row r="397" spans="1:15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O397">
        <f t="shared" ca="1" si="6"/>
        <v>28</v>
      </c>
    </row>
    <row r="398" spans="1:15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O398">
        <f t="shared" ca="1" si="6"/>
        <v>29</v>
      </c>
    </row>
    <row r="399" spans="1:15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O399">
        <f t="shared" ca="1" si="6"/>
        <v>28</v>
      </c>
    </row>
    <row r="400" spans="1:15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O400">
        <f t="shared" ca="1" si="6"/>
        <v>28</v>
      </c>
    </row>
    <row r="401" spans="1:15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O401">
        <f t="shared" ca="1" si="6"/>
        <v>28</v>
      </c>
    </row>
    <row r="402" spans="1:15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O402">
        <f t="shared" ca="1" si="6"/>
        <v>29</v>
      </c>
    </row>
    <row r="403" spans="1:15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O403">
        <f t="shared" ca="1" si="6"/>
        <v>29</v>
      </c>
    </row>
    <row r="404" spans="1:15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O404">
        <f t="shared" ca="1" si="6"/>
        <v>28</v>
      </c>
    </row>
    <row r="405" spans="1:15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O405">
        <f t="shared" ca="1" si="6"/>
        <v>28</v>
      </c>
    </row>
    <row r="406" spans="1:15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O406">
        <f t="shared" ca="1" si="6"/>
        <v>28</v>
      </c>
    </row>
    <row r="407" spans="1:15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O407">
        <f t="shared" ca="1" si="6"/>
        <v>29</v>
      </c>
    </row>
    <row r="408" spans="1:15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O408">
        <f t="shared" ca="1" si="6"/>
        <v>29</v>
      </c>
    </row>
    <row r="409" spans="1:15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O409">
        <f t="shared" ca="1" si="6"/>
        <v>27</v>
      </c>
    </row>
    <row r="410" spans="1:15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O410">
        <f t="shared" ca="1" si="6"/>
        <v>28</v>
      </c>
    </row>
    <row r="411" spans="1:15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O411">
        <f t="shared" ca="1" si="6"/>
        <v>27</v>
      </c>
    </row>
    <row r="412" spans="1:15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O412">
        <f t="shared" ca="1" si="6"/>
        <v>28</v>
      </c>
    </row>
    <row r="413" spans="1:15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O413">
        <f t="shared" ca="1" si="6"/>
        <v>29</v>
      </c>
    </row>
    <row r="414" spans="1:15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O414">
        <f t="shared" ca="1" si="6"/>
        <v>28</v>
      </c>
    </row>
    <row r="415" spans="1:15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O415">
        <f t="shared" ca="1" si="6"/>
        <v>29</v>
      </c>
    </row>
    <row r="416" spans="1:15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O416">
        <f t="shared" ca="1" si="6"/>
        <v>28</v>
      </c>
    </row>
    <row r="417" spans="1:15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O417">
        <f t="shared" ca="1" si="6"/>
        <v>27</v>
      </c>
    </row>
    <row r="418" spans="1:15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O418">
        <f t="shared" ca="1" si="6"/>
        <v>29</v>
      </c>
    </row>
    <row r="419" spans="1:15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O419">
        <f t="shared" ca="1" si="6"/>
        <v>28</v>
      </c>
    </row>
    <row r="420" spans="1:15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O420">
        <f t="shared" ca="1" si="6"/>
        <v>26</v>
      </c>
    </row>
    <row r="421" spans="1:15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O421">
        <f t="shared" ca="1" si="6"/>
        <v>27</v>
      </c>
    </row>
    <row r="422" spans="1:15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O422">
        <f t="shared" ca="1" si="6"/>
        <v>27</v>
      </c>
    </row>
    <row r="423" spans="1:15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O423">
        <f t="shared" ca="1" si="6"/>
        <v>29</v>
      </c>
    </row>
    <row r="424" spans="1:15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O424">
        <f t="shared" ca="1" si="6"/>
        <v>26</v>
      </c>
    </row>
    <row r="425" spans="1:15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O425">
        <f t="shared" ca="1" si="6"/>
        <v>29</v>
      </c>
    </row>
    <row r="426" spans="1:15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O426">
        <f t="shared" ca="1" si="6"/>
        <v>28</v>
      </c>
    </row>
    <row r="427" spans="1:15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O427">
        <f t="shared" ca="1" si="6"/>
        <v>29</v>
      </c>
    </row>
    <row r="428" spans="1:15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O428">
        <f t="shared" ca="1" si="6"/>
        <v>28</v>
      </c>
    </row>
    <row r="429" spans="1:15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O429">
        <f t="shared" ca="1" si="6"/>
        <v>29</v>
      </c>
    </row>
    <row r="430" spans="1:15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O430">
        <f t="shared" ca="1" si="6"/>
        <v>28</v>
      </c>
    </row>
    <row r="431" spans="1:15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O431">
        <f t="shared" ca="1" si="6"/>
        <v>27</v>
      </c>
    </row>
    <row r="432" spans="1:15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O432">
        <f t="shared" ca="1" si="6"/>
        <v>29</v>
      </c>
    </row>
    <row r="433" spans="1:15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O433">
        <f t="shared" ca="1" si="6"/>
        <v>29</v>
      </c>
    </row>
    <row r="434" spans="1:15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O434">
        <f t="shared" ca="1" si="6"/>
        <v>28</v>
      </c>
    </row>
    <row r="435" spans="1:15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O435">
        <f t="shared" ca="1" si="6"/>
        <v>28</v>
      </c>
    </row>
    <row r="436" spans="1:15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O436">
        <f t="shared" ca="1" si="6"/>
        <v>29</v>
      </c>
    </row>
    <row r="437" spans="1:15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O437">
        <f t="shared" ca="1" si="6"/>
        <v>26</v>
      </c>
    </row>
    <row r="438" spans="1:15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O438">
        <f t="shared" ca="1" si="6"/>
        <v>29</v>
      </c>
    </row>
    <row r="439" spans="1:15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O439">
        <f t="shared" ca="1" si="6"/>
        <v>29</v>
      </c>
    </row>
    <row r="440" spans="1:15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O440">
        <f t="shared" ca="1" si="6"/>
        <v>29</v>
      </c>
    </row>
    <row r="441" spans="1:15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O441">
        <f t="shared" ca="1" si="6"/>
        <v>28</v>
      </c>
    </row>
    <row r="442" spans="1:15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O442">
        <f t="shared" ca="1" si="6"/>
        <v>29</v>
      </c>
    </row>
    <row r="443" spans="1:15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O443">
        <f t="shared" ca="1" si="6"/>
        <v>27</v>
      </c>
    </row>
    <row r="444" spans="1:15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O444">
        <f t="shared" ca="1" si="6"/>
        <v>28</v>
      </c>
    </row>
    <row r="445" spans="1:15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O445">
        <f t="shared" ca="1" si="6"/>
        <v>28</v>
      </c>
    </row>
    <row r="446" spans="1:15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O446">
        <f t="shared" ca="1" si="6"/>
        <v>29</v>
      </c>
    </row>
    <row r="447" spans="1:15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O447">
        <f t="shared" ca="1" si="6"/>
        <v>29</v>
      </c>
    </row>
    <row r="448" spans="1:15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O448">
        <f t="shared" ca="1" si="6"/>
        <v>28</v>
      </c>
    </row>
    <row r="449" spans="1:15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O449">
        <f t="shared" ca="1" si="6"/>
        <v>28</v>
      </c>
    </row>
    <row r="450" spans="1:15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O450">
        <f t="shared" ca="1" si="6"/>
        <v>27</v>
      </c>
    </row>
    <row r="451" spans="1:15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O451">
        <f t="shared" ref="O451:O514" ca="1" si="7">DATEDIF(L451,TODAY(),"y")</f>
        <v>29</v>
      </c>
    </row>
    <row r="452" spans="1:15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O452">
        <f t="shared" ca="1" si="7"/>
        <v>28</v>
      </c>
    </row>
    <row r="453" spans="1:15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O453">
        <f t="shared" ca="1" si="7"/>
        <v>27</v>
      </c>
    </row>
    <row r="454" spans="1:15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O454">
        <f t="shared" ca="1" si="7"/>
        <v>28</v>
      </c>
    </row>
    <row r="455" spans="1:15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O455">
        <f t="shared" ca="1" si="7"/>
        <v>29</v>
      </c>
    </row>
    <row r="456" spans="1:15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O456">
        <f t="shared" ca="1" si="7"/>
        <v>28</v>
      </c>
    </row>
    <row r="457" spans="1:15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O457">
        <f t="shared" ca="1" si="7"/>
        <v>28</v>
      </c>
    </row>
    <row r="458" spans="1:15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O458">
        <f t="shared" ca="1" si="7"/>
        <v>28</v>
      </c>
    </row>
    <row r="459" spans="1:15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O459">
        <f t="shared" ca="1" si="7"/>
        <v>27</v>
      </c>
    </row>
    <row r="460" spans="1:15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O460">
        <f t="shared" ca="1" si="7"/>
        <v>28</v>
      </c>
    </row>
    <row r="461" spans="1:15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O461">
        <f t="shared" ca="1" si="7"/>
        <v>28</v>
      </c>
    </row>
    <row r="462" spans="1:15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O462">
        <f t="shared" ca="1" si="7"/>
        <v>29</v>
      </c>
    </row>
    <row r="463" spans="1:15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O463">
        <f t="shared" ca="1" si="7"/>
        <v>28</v>
      </c>
    </row>
    <row r="464" spans="1:15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O464">
        <f t="shared" ca="1" si="7"/>
        <v>28</v>
      </c>
    </row>
    <row r="465" spans="1:15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O465">
        <f t="shared" ca="1" si="7"/>
        <v>29</v>
      </c>
    </row>
    <row r="466" spans="1:15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O466">
        <f t="shared" ca="1" si="7"/>
        <v>28</v>
      </c>
    </row>
    <row r="467" spans="1:15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O467">
        <f t="shared" ca="1" si="7"/>
        <v>28</v>
      </c>
    </row>
    <row r="468" spans="1:15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O468">
        <f t="shared" ca="1" si="7"/>
        <v>29</v>
      </c>
    </row>
    <row r="469" spans="1:15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O469">
        <f t="shared" ca="1" si="7"/>
        <v>28</v>
      </c>
    </row>
    <row r="470" spans="1:15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O470">
        <f t="shared" ca="1" si="7"/>
        <v>29</v>
      </c>
    </row>
    <row r="471" spans="1:15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O471">
        <f t="shared" ca="1" si="7"/>
        <v>29</v>
      </c>
    </row>
    <row r="472" spans="1:15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O472">
        <f t="shared" ca="1" si="7"/>
        <v>29</v>
      </c>
    </row>
    <row r="473" spans="1:15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O473">
        <f t="shared" ca="1" si="7"/>
        <v>29</v>
      </c>
    </row>
    <row r="474" spans="1:15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O474">
        <f t="shared" ca="1" si="7"/>
        <v>28</v>
      </c>
    </row>
    <row r="475" spans="1:15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O475">
        <f t="shared" ca="1" si="7"/>
        <v>28</v>
      </c>
    </row>
    <row r="476" spans="1:15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O476">
        <f t="shared" ca="1" si="7"/>
        <v>28</v>
      </c>
    </row>
    <row r="477" spans="1:15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O477">
        <f t="shared" ca="1" si="7"/>
        <v>28</v>
      </c>
    </row>
    <row r="478" spans="1:15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O478">
        <f t="shared" ca="1" si="7"/>
        <v>28</v>
      </c>
    </row>
    <row r="479" spans="1:15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O479">
        <f t="shared" ca="1" si="7"/>
        <v>29</v>
      </c>
    </row>
    <row r="480" spans="1:15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O480">
        <f t="shared" ca="1" si="7"/>
        <v>29</v>
      </c>
    </row>
    <row r="481" spans="1:15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O481">
        <f t="shared" ca="1" si="7"/>
        <v>29</v>
      </c>
    </row>
    <row r="482" spans="1:15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O482">
        <f t="shared" ca="1" si="7"/>
        <v>29</v>
      </c>
    </row>
    <row r="483" spans="1:15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O483">
        <f t="shared" ca="1" si="7"/>
        <v>29</v>
      </c>
    </row>
    <row r="484" spans="1:15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O484">
        <f t="shared" ca="1" si="7"/>
        <v>28</v>
      </c>
    </row>
    <row r="485" spans="1:15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O485">
        <f t="shared" ca="1" si="7"/>
        <v>28</v>
      </c>
    </row>
    <row r="486" spans="1:15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O486">
        <f t="shared" ca="1" si="7"/>
        <v>29</v>
      </c>
    </row>
    <row r="487" spans="1:15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O487">
        <f t="shared" ca="1" si="7"/>
        <v>27</v>
      </c>
    </row>
    <row r="488" spans="1:15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O488">
        <f t="shared" ca="1" si="7"/>
        <v>28</v>
      </c>
    </row>
    <row r="489" spans="1:15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O489">
        <f t="shared" ca="1" si="7"/>
        <v>28</v>
      </c>
    </row>
    <row r="490" spans="1:15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O490">
        <f t="shared" ca="1" si="7"/>
        <v>28</v>
      </c>
    </row>
    <row r="491" spans="1:15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O491">
        <f t="shared" ca="1" si="7"/>
        <v>29</v>
      </c>
    </row>
    <row r="492" spans="1:15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O492">
        <f t="shared" ca="1" si="7"/>
        <v>28</v>
      </c>
    </row>
    <row r="493" spans="1:15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O493">
        <f t="shared" ca="1" si="7"/>
        <v>28</v>
      </c>
    </row>
    <row r="494" spans="1:15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O494">
        <f t="shared" ca="1" si="7"/>
        <v>28</v>
      </c>
    </row>
    <row r="495" spans="1:15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O495">
        <f t="shared" ca="1" si="7"/>
        <v>28</v>
      </c>
    </row>
    <row r="496" spans="1:15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O496">
        <f t="shared" ca="1" si="7"/>
        <v>29</v>
      </c>
    </row>
    <row r="497" spans="1:15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O497">
        <f t="shared" ca="1" si="7"/>
        <v>28</v>
      </c>
    </row>
    <row r="498" spans="1:15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O498">
        <f t="shared" ca="1" si="7"/>
        <v>26</v>
      </c>
    </row>
    <row r="499" spans="1:15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O499">
        <f t="shared" ca="1" si="7"/>
        <v>28</v>
      </c>
    </row>
    <row r="500" spans="1:15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O500">
        <f t="shared" ca="1" si="7"/>
        <v>28</v>
      </c>
    </row>
    <row r="501" spans="1:15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O501">
        <f t="shared" ca="1" si="7"/>
        <v>28</v>
      </c>
    </row>
    <row r="502" spans="1:15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O502">
        <f t="shared" ca="1" si="7"/>
        <v>27</v>
      </c>
    </row>
    <row r="503" spans="1:15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O503">
        <f t="shared" ca="1" si="7"/>
        <v>28</v>
      </c>
    </row>
    <row r="504" spans="1:15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O504">
        <f t="shared" ca="1" si="7"/>
        <v>26</v>
      </c>
    </row>
    <row r="505" spans="1:15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O505">
        <f t="shared" ca="1" si="7"/>
        <v>29</v>
      </c>
    </row>
    <row r="506" spans="1:15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O506">
        <f t="shared" ca="1" si="7"/>
        <v>28</v>
      </c>
    </row>
    <row r="507" spans="1:15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O507">
        <f t="shared" ca="1" si="7"/>
        <v>28</v>
      </c>
    </row>
    <row r="508" spans="1:15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O508">
        <f t="shared" ca="1" si="7"/>
        <v>29</v>
      </c>
    </row>
    <row r="509" spans="1:15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O509">
        <f t="shared" ca="1" si="7"/>
        <v>28</v>
      </c>
    </row>
    <row r="510" spans="1:15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O510">
        <f t="shared" ca="1" si="7"/>
        <v>28</v>
      </c>
    </row>
    <row r="511" spans="1:15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O511">
        <f t="shared" ca="1" si="7"/>
        <v>28</v>
      </c>
    </row>
    <row r="512" spans="1:15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O512">
        <f t="shared" ca="1" si="7"/>
        <v>26</v>
      </c>
    </row>
    <row r="513" spans="1:15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O513">
        <f t="shared" ca="1" si="7"/>
        <v>28</v>
      </c>
    </row>
    <row r="514" spans="1:15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O514">
        <f t="shared" ca="1" si="7"/>
        <v>29</v>
      </c>
    </row>
    <row r="515" spans="1:15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O515">
        <f t="shared" ref="O515:O578" ca="1" si="8">DATEDIF(L515,TODAY(),"y")</f>
        <v>28</v>
      </c>
    </row>
    <row r="516" spans="1:15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O516">
        <f t="shared" ca="1" si="8"/>
        <v>27</v>
      </c>
    </row>
    <row r="517" spans="1:15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O517">
        <f t="shared" ca="1" si="8"/>
        <v>28</v>
      </c>
    </row>
    <row r="518" spans="1:15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O518">
        <f t="shared" ca="1" si="8"/>
        <v>28</v>
      </c>
    </row>
    <row r="519" spans="1:15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O519">
        <f t="shared" ca="1" si="8"/>
        <v>29</v>
      </c>
    </row>
    <row r="520" spans="1:15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O520">
        <f t="shared" ca="1" si="8"/>
        <v>27</v>
      </c>
    </row>
    <row r="521" spans="1:15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O521">
        <f t="shared" ca="1" si="8"/>
        <v>26</v>
      </c>
    </row>
    <row r="522" spans="1:15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O522">
        <f t="shared" ca="1" si="8"/>
        <v>28</v>
      </c>
    </row>
    <row r="523" spans="1:15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O523">
        <f t="shared" ca="1" si="8"/>
        <v>27</v>
      </c>
    </row>
    <row r="524" spans="1:15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O524">
        <f t="shared" ca="1" si="8"/>
        <v>24</v>
      </c>
    </row>
    <row r="525" spans="1:15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O525">
        <f t="shared" ca="1" si="8"/>
        <v>28</v>
      </c>
    </row>
    <row r="526" spans="1:15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O526">
        <f t="shared" ca="1" si="8"/>
        <v>29</v>
      </c>
    </row>
    <row r="527" spans="1:15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O527">
        <f t="shared" ca="1" si="8"/>
        <v>28</v>
      </c>
    </row>
    <row r="528" spans="1:15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O528">
        <f t="shared" ca="1" si="8"/>
        <v>29</v>
      </c>
    </row>
    <row r="529" spans="1:15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O529">
        <f t="shared" ca="1" si="8"/>
        <v>29</v>
      </c>
    </row>
    <row r="530" spans="1:15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O530">
        <f t="shared" ca="1" si="8"/>
        <v>28</v>
      </c>
    </row>
    <row r="531" spans="1:15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O531">
        <f t="shared" ca="1" si="8"/>
        <v>29</v>
      </c>
    </row>
    <row r="532" spans="1:15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O532">
        <f t="shared" ca="1" si="8"/>
        <v>29</v>
      </c>
    </row>
    <row r="533" spans="1:15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O533">
        <f t="shared" ca="1" si="8"/>
        <v>28</v>
      </c>
    </row>
    <row r="534" spans="1:15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O534">
        <f t="shared" ca="1" si="8"/>
        <v>28</v>
      </c>
    </row>
    <row r="535" spans="1:15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O535">
        <f t="shared" ca="1" si="8"/>
        <v>28</v>
      </c>
    </row>
    <row r="536" spans="1:15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O536">
        <f t="shared" ca="1" si="8"/>
        <v>29</v>
      </c>
    </row>
    <row r="537" spans="1:15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O537">
        <f t="shared" ca="1" si="8"/>
        <v>27</v>
      </c>
    </row>
    <row r="538" spans="1:15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O538">
        <f t="shared" ca="1" si="8"/>
        <v>29</v>
      </c>
    </row>
    <row r="539" spans="1:15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O539">
        <f t="shared" ca="1" si="8"/>
        <v>28</v>
      </c>
    </row>
    <row r="540" spans="1:15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O540">
        <f t="shared" ca="1" si="8"/>
        <v>28</v>
      </c>
    </row>
    <row r="541" spans="1:15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O541">
        <f t="shared" ca="1" si="8"/>
        <v>28</v>
      </c>
    </row>
    <row r="542" spans="1:15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O542">
        <f t="shared" ca="1" si="8"/>
        <v>29</v>
      </c>
    </row>
    <row r="543" spans="1:15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O543">
        <f t="shared" ca="1" si="8"/>
        <v>26</v>
      </c>
    </row>
    <row r="544" spans="1:15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O544">
        <f t="shared" ca="1" si="8"/>
        <v>29</v>
      </c>
    </row>
    <row r="545" spans="1:15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O545">
        <f t="shared" ca="1" si="8"/>
        <v>28</v>
      </c>
    </row>
    <row r="546" spans="1:15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O546">
        <f t="shared" ca="1" si="8"/>
        <v>28</v>
      </c>
    </row>
    <row r="547" spans="1:15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O547">
        <f t="shared" ca="1" si="8"/>
        <v>28</v>
      </c>
    </row>
    <row r="548" spans="1:15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O548">
        <f t="shared" ca="1" si="8"/>
        <v>29</v>
      </c>
    </row>
    <row r="549" spans="1:15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O549">
        <f t="shared" ca="1" si="8"/>
        <v>28</v>
      </c>
    </row>
    <row r="550" spans="1:15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O550">
        <f t="shared" ca="1" si="8"/>
        <v>29</v>
      </c>
    </row>
    <row r="551" spans="1:15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O551">
        <f t="shared" ca="1" si="8"/>
        <v>28</v>
      </c>
    </row>
    <row r="552" spans="1:15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O552">
        <f t="shared" ca="1" si="8"/>
        <v>28</v>
      </c>
    </row>
    <row r="553" spans="1:15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O553">
        <f t="shared" ca="1" si="8"/>
        <v>28</v>
      </c>
    </row>
    <row r="554" spans="1:15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O554">
        <f t="shared" ca="1" si="8"/>
        <v>28</v>
      </c>
    </row>
    <row r="555" spans="1:15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O555">
        <f t="shared" ca="1" si="8"/>
        <v>29</v>
      </c>
    </row>
    <row r="556" spans="1:15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O556">
        <f t="shared" ca="1" si="8"/>
        <v>28</v>
      </c>
    </row>
    <row r="557" spans="1:15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O557">
        <f t="shared" ca="1" si="8"/>
        <v>28</v>
      </c>
    </row>
    <row r="558" spans="1:15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O558">
        <f t="shared" ca="1" si="8"/>
        <v>29</v>
      </c>
    </row>
    <row r="559" spans="1:15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O559">
        <f t="shared" ca="1" si="8"/>
        <v>28</v>
      </c>
    </row>
    <row r="560" spans="1:15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O560">
        <f t="shared" ca="1" si="8"/>
        <v>29</v>
      </c>
    </row>
    <row r="561" spans="1:15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O561">
        <f t="shared" ca="1" si="8"/>
        <v>27</v>
      </c>
    </row>
    <row r="562" spans="1:15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O562">
        <f t="shared" ca="1" si="8"/>
        <v>28</v>
      </c>
    </row>
    <row r="563" spans="1:15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O563">
        <f t="shared" ca="1" si="8"/>
        <v>29</v>
      </c>
    </row>
    <row r="564" spans="1:15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O564">
        <f t="shared" ca="1" si="8"/>
        <v>29</v>
      </c>
    </row>
    <row r="565" spans="1:15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O565">
        <f t="shared" ca="1" si="8"/>
        <v>28</v>
      </c>
    </row>
    <row r="566" spans="1:15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O566">
        <f t="shared" ca="1" si="8"/>
        <v>29</v>
      </c>
    </row>
    <row r="567" spans="1:15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O567">
        <f t="shared" ca="1" si="8"/>
        <v>28</v>
      </c>
    </row>
    <row r="568" spans="1:15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O568">
        <f t="shared" ca="1" si="8"/>
        <v>27</v>
      </c>
    </row>
    <row r="569" spans="1:15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O569">
        <f t="shared" ca="1" si="8"/>
        <v>27</v>
      </c>
    </row>
    <row r="570" spans="1:15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O570">
        <f t="shared" ca="1" si="8"/>
        <v>29</v>
      </c>
    </row>
    <row r="571" spans="1:15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O571">
        <f t="shared" ca="1" si="8"/>
        <v>29</v>
      </c>
    </row>
    <row r="572" spans="1:15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O572">
        <f t="shared" ca="1" si="8"/>
        <v>29</v>
      </c>
    </row>
    <row r="573" spans="1:15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O573">
        <f t="shared" ca="1" si="8"/>
        <v>28</v>
      </c>
    </row>
    <row r="574" spans="1:15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O574">
        <f t="shared" ca="1" si="8"/>
        <v>28</v>
      </c>
    </row>
    <row r="575" spans="1:15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O575">
        <f t="shared" ca="1" si="8"/>
        <v>29</v>
      </c>
    </row>
    <row r="576" spans="1:15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O576">
        <f t="shared" ca="1" si="8"/>
        <v>27</v>
      </c>
    </row>
    <row r="577" spans="1:15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O577">
        <f t="shared" ca="1" si="8"/>
        <v>28</v>
      </c>
    </row>
    <row r="578" spans="1:15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O578">
        <f t="shared" ca="1" si="8"/>
        <v>28</v>
      </c>
    </row>
    <row r="579" spans="1:15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O579">
        <f t="shared" ref="O579:O642" ca="1" si="9">DATEDIF(L579,TODAY(),"y")</f>
        <v>29</v>
      </c>
    </row>
    <row r="580" spans="1:15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O580">
        <f t="shared" ca="1" si="9"/>
        <v>28</v>
      </c>
    </row>
    <row r="581" spans="1:15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O581">
        <f t="shared" ca="1" si="9"/>
        <v>29</v>
      </c>
    </row>
    <row r="582" spans="1:15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O582">
        <f t="shared" ca="1" si="9"/>
        <v>29</v>
      </c>
    </row>
    <row r="583" spans="1:15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O583">
        <f t="shared" ca="1" si="9"/>
        <v>25</v>
      </c>
    </row>
    <row r="584" spans="1:15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O584">
        <f t="shared" ca="1" si="9"/>
        <v>29</v>
      </c>
    </row>
    <row r="585" spans="1:15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O585">
        <f t="shared" ca="1" si="9"/>
        <v>29</v>
      </c>
    </row>
    <row r="586" spans="1:15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O586">
        <f t="shared" ca="1" si="9"/>
        <v>28</v>
      </c>
    </row>
    <row r="587" spans="1:15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O587">
        <f t="shared" ca="1" si="9"/>
        <v>28</v>
      </c>
    </row>
    <row r="588" spans="1:15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O588">
        <f t="shared" ca="1" si="9"/>
        <v>28</v>
      </c>
    </row>
    <row r="589" spans="1:15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O589">
        <f t="shared" ca="1" si="9"/>
        <v>29</v>
      </c>
    </row>
    <row r="590" spans="1:15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O590">
        <f t="shared" ca="1" si="9"/>
        <v>29</v>
      </c>
    </row>
    <row r="591" spans="1:15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O591">
        <f t="shared" ca="1" si="9"/>
        <v>28</v>
      </c>
    </row>
    <row r="592" spans="1:15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O592">
        <f t="shared" ca="1" si="9"/>
        <v>28</v>
      </c>
    </row>
    <row r="593" spans="1:15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O593">
        <f t="shared" ca="1" si="9"/>
        <v>28</v>
      </c>
    </row>
    <row r="594" spans="1:15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O594">
        <f t="shared" ca="1" si="9"/>
        <v>29</v>
      </c>
    </row>
    <row r="595" spans="1:15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O595">
        <f t="shared" ca="1" si="9"/>
        <v>27</v>
      </c>
    </row>
    <row r="596" spans="1:15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O596">
        <f t="shared" ca="1" si="9"/>
        <v>29</v>
      </c>
    </row>
    <row r="597" spans="1:15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O597">
        <f t="shared" ca="1" si="9"/>
        <v>29</v>
      </c>
    </row>
    <row r="598" spans="1:15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O598">
        <f t="shared" ca="1" si="9"/>
        <v>29</v>
      </c>
    </row>
    <row r="599" spans="1:15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O599">
        <f t="shared" ca="1" si="9"/>
        <v>29</v>
      </c>
    </row>
    <row r="600" spans="1:15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O600">
        <f t="shared" ca="1" si="9"/>
        <v>28</v>
      </c>
    </row>
    <row r="601" spans="1:15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O601">
        <f t="shared" ca="1" si="9"/>
        <v>29</v>
      </c>
    </row>
    <row r="602" spans="1:15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O602">
        <f t="shared" ca="1" si="9"/>
        <v>29</v>
      </c>
    </row>
    <row r="603" spans="1:15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O603">
        <f t="shared" ca="1" si="9"/>
        <v>29</v>
      </c>
    </row>
    <row r="604" spans="1:15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O604">
        <f t="shared" ca="1" si="9"/>
        <v>29</v>
      </c>
    </row>
    <row r="605" spans="1:15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O605">
        <f t="shared" ca="1" si="9"/>
        <v>28</v>
      </c>
    </row>
    <row r="606" spans="1:15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O606">
        <f t="shared" ca="1" si="9"/>
        <v>28</v>
      </c>
    </row>
    <row r="607" spans="1:15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O607">
        <f t="shared" ca="1" si="9"/>
        <v>29</v>
      </c>
    </row>
    <row r="608" spans="1:15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O608">
        <f t="shared" ca="1" si="9"/>
        <v>26</v>
      </c>
    </row>
    <row r="609" spans="1:15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O609">
        <f t="shared" ca="1" si="9"/>
        <v>28</v>
      </c>
    </row>
    <row r="610" spans="1:15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O610">
        <f t="shared" ca="1" si="9"/>
        <v>29</v>
      </c>
    </row>
    <row r="611" spans="1:15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O611">
        <f t="shared" ca="1" si="9"/>
        <v>27</v>
      </c>
    </row>
    <row r="612" spans="1:15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O612">
        <f t="shared" ca="1" si="9"/>
        <v>28</v>
      </c>
    </row>
    <row r="613" spans="1:15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O613">
        <f t="shared" ca="1" si="9"/>
        <v>29</v>
      </c>
    </row>
    <row r="614" spans="1:15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O614">
        <f t="shared" ca="1" si="9"/>
        <v>29</v>
      </c>
    </row>
    <row r="615" spans="1:15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O615">
        <f t="shared" ca="1" si="9"/>
        <v>28</v>
      </c>
    </row>
    <row r="616" spans="1:15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O616">
        <f t="shared" ca="1" si="9"/>
        <v>29</v>
      </c>
    </row>
    <row r="617" spans="1:15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O617">
        <f t="shared" ca="1" si="9"/>
        <v>28</v>
      </c>
    </row>
    <row r="618" spans="1:15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O618">
        <f t="shared" ca="1" si="9"/>
        <v>28</v>
      </c>
    </row>
    <row r="619" spans="1:15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O619">
        <f t="shared" ca="1" si="9"/>
        <v>29</v>
      </c>
    </row>
    <row r="620" spans="1:15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O620">
        <f t="shared" ca="1" si="9"/>
        <v>29</v>
      </c>
    </row>
    <row r="621" spans="1:15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O621">
        <f t="shared" ca="1" si="9"/>
        <v>28</v>
      </c>
    </row>
    <row r="622" spans="1:15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O622">
        <f t="shared" ca="1" si="9"/>
        <v>29</v>
      </c>
    </row>
    <row r="623" spans="1:15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O623">
        <f t="shared" ca="1" si="9"/>
        <v>29</v>
      </c>
    </row>
    <row r="624" spans="1:15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O624">
        <f t="shared" ca="1" si="9"/>
        <v>29</v>
      </c>
    </row>
    <row r="625" spans="1:15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O625">
        <f t="shared" ca="1" si="9"/>
        <v>28</v>
      </c>
    </row>
    <row r="626" spans="1:15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O626">
        <f t="shared" ca="1" si="9"/>
        <v>29</v>
      </c>
    </row>
    <row r="627" spans="1:15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O627">
        <f t="shared" ca="1" si="9"/>
        <v>28</v>
      </c>
    </row>
    <row r="628" spans="1:15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O628">
        <f t="shared" ca="1" si="9"/>
        <v>29</v>
      </c>
    </row>
    <row r="629" spans="1:15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O629">
        <f t="shared" ca="1" si="9"/>
        <v>28</v>
      </c>
    </row>
    <row r="630" spans="1:15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O630">
        <f t="shared" ca="1" si="9"/>
        <v>28</v>
      </c>
    </row>
    <row r="631" spans="1:15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O631">
        <f t="shared" ca="1" si="9"/>
        <v>28</v>
      </c>
    </row>
    <row r="632" spans="1:15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O632">
        <f t="shared" ca="1" si="9"/>
        <v>29</v>
      </c>
    </row>
    <row r="633" spans="1:15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O633">
        <f t="shared" ca="1" si="9"/>
        <v>29</v>
      </c>
    </row>
    <row r="634" spans="1:15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O634">
        <f t="shared" ca="1" si="9"/>
        <v>29</v>
      </c>
    </row>
    <row r="635" spans="1:15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O635">
        <f t="shared" ca="1" si="9"/>
        <v>26</v>
      </c>
    </row>
    <row r="636" spans="1:15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O636">
        <f t="shared" ca="1" si="9"/>
        <v>29</v>
      </c>
    </row>
    <row r="637" spans="1:15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O637">
        <f t="shared" ca="1" si="9"/>
        <v>29</v>
      </c>
    </row>
    <row r="638" spans="1:15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O638">
        <f t="shared" ca="1" si="9"/>
        <v>29</v>
      </c>
    </row>
    <row r="639" spans="1:15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O639">
        <f t="shared" ca="1" si="9"/>
        <v>28</v>
      </c>
    </row>
    <row r="640" spans="1:15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O640">
        <f t="shared" ca="1" si="9"/>
        <v>28</v>
      </c>
    </row>
    <row r="641" spans="1:15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O641">
        <f t="shared" ca="1" si="9"/>
        <v>28</v>
      </c>
    </row>
    <row r="642" spans="1:15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O642">
        <f t="shared" ca="1" si="9"/>
        <v>29</v>
      </c>
    </row>
    <row r="643" spans="1:15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O643">
        <f t="shared" ref="O643:O706" ca="1" si="10">DATEDIF(L643,TODAY(),"y")</f>
        <v>28</v>
      </c>
    </row>
    <row r="644" spans="1:15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O644">
        <f t="shared" ca="1" si="10"/>
        <v>28</v>
      </c>
    </row>
    <row r="645" spans="1:15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O645">
        <f t="shared" ca="1" si="10"/>
        <v>29</v>
      </c>
    </row>
    <row r="646" spans="1:15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O646">
        <f t="shared" ca="1" si="10"/>
        <v>29</v>
      </c>
    </row>
    <row r="647" spans="1:15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O647">
        <f t="shared" ca="1" si="10"/>
        <v>27</v>
      </c>
    </row>
    <row r="648" spans="1:15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O648">
        <f t="shared" ca="1" si="10"/>
        <v>28</v>
      </c>
    </row>
    <row r="649" spans="1:15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O649">
        <f t="shared" ca="1" si="10"/>
        <v>29</v>
      </c>
    </row>
    <row r="650" spans="1:15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O650">
        <f t="shared" ca="1" si="10"/>
        <v>28</v>
      </c>
    </row>
    <row r="651" spans="1:15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O651">
        <f t="shared" ca="1" si="10"/>
        <v>27</v>
      </c>
    </row>
    <row r="652" spans="1:15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O652">
        <f t="shared" ca="1" si="10"/>
        <v>29</v>
      </c>
    </row>
    <row r="653" spans="1:15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O653">
        <f t="shared" ca="1" si="10"/>
        <v>29</v>
      </c>
    </row>
    <row r="654" spans="1:15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O654">
        <f t="shared" ca="1" si="10"/>
        <v>28</v>
      </c>
    </row>
    <row r="655" spans="1:15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O655">
        <f t="shared" ca="1" si="10"/>
        <v>29</v>
      </c>
    </row>
    <row r="656" spans="1:15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O656">
        <f t="shared" ca="1" si="10"/>
        <v>29</v>
      </c>
    </row>
    <row r="657" spans="1:15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O657">
        <f t="shared" ca="1" si="10"/>
        <v>28</v>
      </c>
    </row>
    <row r="658" spans="1:15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O658">
        <f t="shared" ca="1" si="10"/>
        <v>29</v>
      </c>
    </row>
    <row r="659" spans="1:15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O659">
        <f t="shared" ca="1" si="10"/>
        <v>29</v>
      </c>
    </row>
    <row r="660" spans="1:15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O660">
        <f t="shared" ca="1" si="10"/>
        <v>29</v>
      </c>
    </row>
    <row r="661" spans="1:15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O661">
        <f t="shared" ca="1" si="10"/>
        <v>29</v>
      </c>
    </row>
    <row r="662" spans="1:15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O662">
        <f t="shared" ca="1" si="10"/>
        <v>29</v>
      </c>
    </row>
    <row r="663" spans="1:15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O663">
        <f t="shared" ca="1" si="10"/>
        <v>29</v>
      </c>
    </row>
    <row r="664" spans="1:15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O664">
        <f t="shared" ca="1" si="10"/>
        <v>28</v>
      </c>
    </row>
    <row r="665" spans="1:15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O665">
        <f t="shared" ca="1" si="10"/>
        <v>28</v>
      </c>
    </row>
    <row r="666" spans="1:15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O666">
        <f t="shared" ca="1" si="10"/>
        <v>29</v>
      </c>
    </row>
    <row r="667" spans="1:15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O667">
        <f t="shared" ca="1" si="10"/>
        <v>28</v>
      </c>
    </row>
    <row r="668" spans="1:15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O668">
        <f t="shared" ca="1" si="10"/>
        <v>28</v>
      </c>
    </row>
    <row r="669" spans="1:15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O669">
        <f t="shared" ca="1" si="10"/>
        <v>29</v>
      </c>
    </row>
    <row r="670" spans="1:15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O670">
        <f t="shared" ca="1" si="10"/>
        <v>27</v>
      </c>
    </row>
    <row r="671" spans="1:15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O671">
        <f t="shared" ca="1" si="10"/>
        <v>28</v>
      </c>
    </row>
    <row r="672" spans="1:15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O672">
        <f t="shared" ca="1" si="10"/>
        <v>28</v>
      </c>
    </row>
    <row r="673" spans="1:15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O673">
        <f t="shared" ca="1" si="10"/>
        <v>28</v>
      </c>
    </row>
    <row r="674" spans="1:15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O674">
        <f t="shared" ca="1" si="10"/>
        <v>28</v>
      </c>
    </row>
    <row r="675" spans="1:15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O675">
        <f t="shared" ca="1" si="10"/>
        <v>26</v>
      </c>
    </row>
    <row r="676" spans="1:15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O676">
        <f t="shared" ca="1" si="10"/>
        <v>29</v>
      </c>
    </row>
    <row r="677" spans="1:15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O677">
        <f t="shared" ca="1" si="10"/>
        <v>28</v>
      </c>
    </row>
    <row r="678" spans="1:15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O678">
        <f t="shared" ca="1" si="10"/>
        <v>29</v>
      </c>
    </row>
    <row r="679" spans="1:15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O679">
        <f t="shared" ca="1" si="10"/>
        <v>28</v>
      </c>
    </row>
    <row r="680" spans="1:15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O680">
        <f t="shared" ca="1" si="10"/>
        <v>28</v>
      </c>
    </row>
    <row r="681" spans="1:15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O681">
        <f t="shared" ca="1" si="10"/>
        <v>28</v>
      </c>
    </row>
    <row r="682" spans="1:15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O682">
        <f t="shared" ca="1" si="10"/>
        <v>28</v>
      </c>
    </row>
    <row r="683" spans="1:15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O683">
        <f t="shared" ca="1" si="10"/>
        <v>28</v>
      </c>
    </row>
    <row r="684" spans="1:15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O684">
        <f t="shared" ca="1" si="10"/>
        <v>29</v>
      </c>
    </row>
    <row r="685" spans="1:15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O685">
        <f t="shared" ca="1" si="10"/>
        <v>28</v>
      </c>
    </row>
    <row r="686" spans="1:15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O686">
        <f t="shared" ca="1" si="10"/>
        <v>29</v>
      </c>
    </row>
    <row r="687" spans="1:15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O687">
        <f t="shared" ca="1" si="10"/>
        <v>28</v>
      </c>
    </row>
    <row r="688" spans="1:15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O688">
        <f t="shared" ca="1" si="10"/>
        <v>28</v>
      </c>
    </row>
    <row r="689" spans="1:15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O689">
        <f t="shared" ca="1" si="10"/>
        <v>28</v>
      </c>
    </row>
    <row r="690" spans="1:15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O690">
        <f t="shared" ca="1" si="10"/>
        <v>29</v>
      </c>
    </row>
    <row r="691" spans="1:15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O691">
        <f t="shared" ca="1" si="10"/>
        <v>28</v>
      </c>
    </row>
    <row r="692" spans="1:15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O692">
        <f t="shared" ca="1" si="10"/>
        <v>29</v>
      </c>
    </row>
    <row r="693" spans="1:15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O693">
        <f t="shared" ca="1" si="10"/>
        <v>28</v>
      </c>
    </row>
    <row r="694" spans="1:15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O694">
        <f t="shared" ca="1" si="10"/>
        <v>29</v>
      </c>
    </row>
    <row r="695" spans="1:15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O695">
        <f t="shared" ca="1" si="10"/>
        <v>29</v>
      </c>
    </row>
    <row r="696" spans="1:15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O696">
        <f t="shared" ca="1" si="10"/>
        <v>28</v>
      </c>
    </row>
    <row r="697" spans="1:15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O697">
        <f t="shared" ca="1" si="10"/>
        <v>28</v>
      </c>
    </row>
    <row r="698" spans="1:15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O698">
        <f t="shared" ca="1" si="10"/>
        <v>28</v>
      </c>
    </row>
    <row r="699" spans="1:15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O699">
        <f t="shared" ca="1" si="10"/>
        <v>28</v>
      </c>
    </row>
    <row r="700" spans="1:15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O700">
        <f t="shared" ca="1" si="10"/>
        <v>28</v>
      </c>
    </row>
    <row r="701" spans="1:15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O701">
        <f t="shared" ca="1" si="10"/>
        <v>29</v>
      </c>
    </row>
    <row r="702" spans="1:15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O702">
        <f t="shared" ca="1" si="10"/>
        <v>29</v>
      </c>
    </row>
    <row r="703" spans="1:15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O703">
        <f t="shared" ca="1" si="10"/>
        <v>29</v>
      </c>
    </row>
    <row r="704" spans="1:15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O704">
        <f t="shared" ca="1" si="10"/>
        <v>29</v>
      </c>
    </row>
    <row r="705" spans="1:15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O705">
        <f t="shared" ca="1" si="10"/>
        <v>29</v>
      </c>
    </row>
    <row r="706" spans="1:15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O706">
        <f t="shared" ca="1" si="10"/>
        <v>29</v>
      </c>
    </row>
    <row r="707" spans="1:15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O707">
        <f t="shared" ref="O707:O770" ca="1" si="11">DATEDIF(L707,TODAY(),"y")</f>
        <v>28</v>
      </c>
    </row>
    <row r="708" spans="1:15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O708">
        <f t="shared" ca="1" si="11"/>
        <v>28</v>
      </c>
    </row>
    <row r="709" spans="1:15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O709">
        <f t="shared" ca="1" si="11"/>
        <v>29</v>
      </c>
    </row>
    <row r="710" spans="1:15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O710">
        <f t="shared" ca="1" si="11"/>
        <v>29</v>
      </c>
    </row>
    <row r="711" spans="1:15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O711">
        <f t="shared" ca="1" si="11"/>
        <v>28</v>
      </c>
    </row>
    <row r="712" spans="1:15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O712">
        <f t="shared" ca="1" si="11"/>
        <v>28</v>
      </c>
    </row>
    <row r="713" spans="1:15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O713">
        <f t="shared" ca="1" si="11"/>
        <v>29</v>
      </c>
    </row>
    <row r="714" spans="1:15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O714">
        <f t="shared" ca="1" si="11"/>
        <v>28</v>
      </c>
    </row>
    <row r="715" spans="1:15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O715">
        <f t="shared" ca="1" si="11"/>
        <v>27</v>
      </c>
    </row>
    <row r="716" spans="1:15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O716">
        <f t="shared" ca="1" si="11"/>
        <v>28</v>
      </c>
    </row>
    <row r="717" spans="1:15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O717">
        <f t="shared" ca="1" si="11"/>
        <v>29</v>
      </c>
    </row>
    <row r="718" spans="1:15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O718">
        <f t="shared" ca="1" si="11"/>
        <v>29</v>
      </c>
    </row>
    <row r="719" spans="1:15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O719">
        <f t="shared" ca="1" si="11"/>
        <v>29</v>
      </c>
    </row>
    <row r="720" spans="1:15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O720">
        <f t="shared" ca="1" si="11"/>
        <v>28</v>
      </c>
    </row>
    <row r="721" spans="1:15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O721">
        <f t="shared" ca="1" si="11"/>
        <v>29</v>
      </c>
    </row>
    <row r="722" spans="1:15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O722">
        <f t="shared" ca="1" si="11"/>
        <v>28</v>
      </c>
    </row>
    <row r="723" spans="1:15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O723">
        <f t="shared" ca="1" si="11"/>
        <v>29</v>
      </c>
    </row>
    <row r="724" spans="1:15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O724">
        <f t="shared" ca="1" si="11"/>
        <v>28</v>
      </c>
    </row>
    <row r="725" spans="1:15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O725">
        <f t="shared" ca="1" si="11"/>
        <v>28</v>
      </c>
    </row>
    <row r="726" spans="1:15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O726">
        <f t="shared" ca="1" si="11"/>
        <v>28</v>
      </c>
    </row>
    <row r="727" spans="1:15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O727">
        <f t="shared" ca="1" si="11"/>
        <v>29</v>
      </c>
    </row>
    <row r="728" spans="1:15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O728">
        <f t="shared" ca="1" si="11"/>
        <v>29</v>
      </c>
    </row>
    <row r="729" spans="1:15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O729">
        <f t="shared" ca="1" si="11"/>
        <v>29</v>
      </c>
    </row>
    <row r="730" spans="1:15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O730">
        <f t="shared" ca="1" si="11"/>
        <v>29</v>
      </c>
    </row>
    <row r="731" spans="1:15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O731">
        <f t="shared" ca="1" si="11"/>
        <v>27</v>
      </c>
    </row>
    <row r="732" spans="1:15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O732">
        <f t="shared" ca="1" si="11"/>
        <v>29</v>
      </c>
    </row>
    <row r="733" spans="1:15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O733">
        <f t="shared" ca="1" si="11"/>
        <v>29</v>
      </c>
    </row>
    <row r="734" spans="1:15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O734">
        <f t="shared" ca="1" si="11"/>
        <v>29</v>
      </c>
    </row>
    <row r="735" spans="1:15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O735">
        <f t="shared" ca="1" si="11"/>
        <v>28</v>
      </c>
    </row>
    <row r="736" spans="1:15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O736">
        <f t="shared" ca="1" si="11"/>
        <v>28</v>
      </c>
    </row>
    <row r="737" spans="1:15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O737">
        <f t="shared" ca="1" si="11"/>
        <v>29</v>
      </c>
    </row>
    <row r="738" spans="1:15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O738">
        <f t="shared" ca="1" si="11"/>
        <v>29</v>
      </c>
    </row>
    <row r="739" spans="1:15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O739">
        <f t="shared" ca="1" si="11"/>
        <v>28</v>
      </c>
    </row>
    <row r="740" spans="1:15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O740">
        <f t="shared" ca="1" si="11"/>
        <v>28</v>
      </c>
    </row>
    <row r="741" spans="1:15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O741">
        <f t="shared" ca="1" si="11"/>
        <v>29</v>
      </c>
    </row>
    <row r="742" spans="1:15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O742">
        <f t="shared" ca="1" si="11"/>
        <v>28</v>
      </c>
    </row>
    <row r="743" spans="1:15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O743">
        <f t="shared" ca="1" si="11"/>
        <v>29</v>
      </c>
    </row>
    <row r="744" spans="1:15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O744">
        <f t="shared" ca="1" si="11"/>
        <v>28</v>
      </c>
    </row>
    <row r="745" spans="1:15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O745">
        <f t="shared" ca="1" si="11"/>
        <v>27</v>
      </c>
    </row>
    <row r="746" spans="1:15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O746">
        <f t="shared" ca="1" si="11"/>
        <v>28</v>
      </c>
    </row>
    <row r="747" spans="1:15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O747">
        <f t="shared" ca="1" si="11"/>
        <v>28</v>
      </c>
    </row>
    <row r="748" spans="1:15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O748">
        <f t="shared" ca="1" si="11"/>
        <v>29</v>
      </c>
    </row>
    <row r="749" spans="1:15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O749">
        <f t="shared" ca="1" si="11"/>
        <v>28</v>
      </c>
    </row>
    <row r="750" spans="1:15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O750">
        <f t="shared" ca="1" si="11"/>
        <v>29</v>
      </c>
    </row>
    <row r="751" spans="1:15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O751">
        <f t="shared" ca="1" si="11"/>
        <v>27</v>
      </c>
    </row>
    <row r="752" spans="1:15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O752">
        <f t="shared" ca="1" si="11"/>
        <v>28</v>
      </c>
    </row>
    <row r="753" spans="1:15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O753">
        <f t="shared" ca="1" si="11"/>
        <v>28</v>
      </c>
    </row>
    <row r="754" spans="1:15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O754">
        <f t="shared" ca="1" si="11"/>
        <v>29</v>
      </c>
    </row>
    <row r="755" spans="1:15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O755">
        <f t="shared" ca="1" si="11"/>
        <v>28</v>
      </c>
    </row>
    <row r="756" spans="1:15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O756">
        <f t="shared" ca="1" si="11"/>
        <v>29</v>
      </c>
    </row>
    <row r="757" spans="1:15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O757">
        <f t="shared" ca="1" si="11"/>
        <v>26</v>
      </c>
    </row>
    <row r="758" spans="1:15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O758">
        <f t="shared" ca="1" si="11"/>
        <v>29</v>
      </c>
    </row>
    <row r="759" spans="1:15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O759">
        <f t="shared" ca="1" si="11"/>
        <v>26</v>
      </c>
    </row>
    <row r="760" spans="1:15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O760">
        <f t="shared" ca="1" si="11"/>
        <v>29</v>
      </c>
    </row>
    <row r="761" spans="1:15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O761">
        <f t="shared" ca="1" si="11"/>
        <v>28</v>
      </c>
    </row>
    <row r="762" spans="1:15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O762">
        <f t="shared" ca="1" si="11"/>
        <v>27</v>
      </c>
    </row>
    <row r="763" spans="1:15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O763">
        <f t="shared" ca="1" si="11"/>
        <v>29</v>
      </c>
    </row>
    <row r="764" spans="1:15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O764">
        <f t="shared" ca="1" si="11"/>
        <v>29</v>
      </c>
    </row>
    <row r="765" spans="1:15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O765">
        <f t="shared" ca="1" si="11"/>
        <v>29</v>
      </c>
    </row>
    <row r="766" spans="1:15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O766">
        <f t="shared" ca="1" si="11"/>
        <v>28</v>
      </c>
    </row>
    <row r="767" spans="1:15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O767">
        <f t="shared" ca="1" si="11"/>
        <v>29</v>
      </c>
    </row>
    <row r="768" spans="1:15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O768">
        <f t="shared" ca="1" si="11"/>
        <v>28</v>
      </c>
    </row>
    <row r="769" spans="1:15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O769">
        <f t="shared" ca="1" si="11"/>
        <v>28</v>
      </c>
    </row>
    <row r="770" spans="1:15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O770">
        <f t="shared" ca="1" si="11"/>
        <v>29</v>
      </c>
    </row>
    <row r="771" spans="1:15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O771">
        <f t="shared" ref="O771:O834" ca="1" si="12">DATEDIF(L771,TODAY(),"y")</f>
        <v>28</v>
      </c>
    </row>
    <row r="772" spans="1:15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O772">
        <f t="shared" ca="1" si="12"/>
        <v>28</v>
      </c>
    </row>
    <row r="773" spans="1:15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O773">
        <f t="shared" ca="1" si="12"/>
        <v>28</v>
      </c>
    </row>
    <row r="774" spans="1:15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O774">
        <f t="shared" ca="1" si="12"/>
        <v>29</v>
      </c>
    </row>
    <row r="775" spans="1:15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O775">
        <f t="shared" ca="1" si="12"/>
        <v>28</v>
      </c>
    </row>
    <row r="776" spans="1:15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O776">
        <f t="shared" ca="1" si="12"/>
        <v>27</v>
      </c>
    </row>
    <row r="777" spans="1:15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O777">
        <f t="shared" ca="1" si="12"/>
        <v>27</v>
      </c>
    </row>
    <row r="778" spans="1:15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O778">
        <f t="shared" ca="1" si="12"/>
        <v>29</v>
      </c>
    </row>
    <row r="779" spans="1:15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O779">
        <f t="shared" ca="1" si="12"/>
        <v>28</v>
      </c>
    </row>
    <row r="780" spans="1:15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O780">
        <f t="shared" ca="1" si="12"/>
        <v>29</v>
      </c>
    </row>
    <row r="781" spans="1:15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O781">
        <f t="shared" ca="1" si="12"/>
        <v>28</v>
      </c>
    </row>
    <row r="782" spans="1:15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O782">
        <f t="shared" ca="1" si="12"/>
        <v>28</v>
      </c>
    </row>
    <row r="783" spans="1:15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O783">
        <f t="shared" ca="1" si="12"/>
        <v>28</v>
      </c>
    </row>
    <row r="784" spans="1:15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O784">
        <f t="shared" ca="1" si="12"/>
        <v>28</v>
      </c>
    </row>
    <row r="785" spans="1:15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O785">
        <f t="shared" ca="1" si="12"/>
        <v>28</v>
      </c>
    </row>
    <row r="786" spans="1:15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O786">
        <f t="shared" ca="1" si="12"/>
        <v>27</v>
      </c>
    </row>
    <row r="787" spans="1:15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O787">
        <f t="shared" ca="1" si="12"/>
        <v>29</v>
      </c>
    </row>
    <row r="788" spans="1:15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O788">
        <f t="shared" ca="1" si="12"/>
        <v>28</v>
      </c>
    </row>
    <row r="789" spans="1:15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O789">
        <f t="shared" ca="1" si="12"/>
        <v>28</v>
      </c>
    </row>
    <row r="790" spans="1:15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O790">
        <f t="shared" ca="1" si="12"/>
        <v>28</v>
      </c>
    </row>
    <row r="791" spans="1:15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O791">
        <f t="shared" ca="1" si="12"/>
        <v>28</v>
      </c>
    </row>
    <row r="792" spans="1:15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O792">
        <f t="shared" ca="1" si="12"/>
        <v>29</v>
      </c>
    </row>
    <row r="793" spans="1:15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O793">
        <f t="shared" ca="1" si="12"/>
        <v>29</v>
      </c>
    </row>
    <row r="794" spans="1:15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O794">
        <f t="shared" ca="1" si="12"/>
        <v>27</v>
      </c>
    </row>
    <row r="795" spans="1:15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O795">
        <f t="shared" ca="1" si="12"/>
        <v>29</v>
      </c>
    </row>
    <row r="796" spans="1:15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O796">
        <f t="shared" ca="1" si="12"/>
        <v>29</v>
      </c>
    </row>
    <row r="797" spans="1:15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O797">
        <f t="shared" ca="1" si="12"/>
        <v>29</v>
      </c>
    </row>
    <row r="798" spans="1:15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O798">
        <f t="shared" ca="1" si="12"/>
        <v>28</v>
      </c>
    </row>
    <row r="799" spans="1:15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O799">
        <f t="shared" ca="1" si="12"/>
        <v>29</v>
      </c>
    </row>
    <row r="800" spans="1:15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O800">
        <f t="shared" ca="1" si="12"/>
        <v>28</v>
      </c>
    </row>
    <row r="801" spans="1:15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O801">
        <f t="shared" ca="1" si="12"/>
        <v>29</v>
      </c>
    </row>
    <row r="802" spans="1:15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O802">
        <f t="shared" ca="1" si="12"/>
        <v>28</v>
      </c>
    </row>
    <row r="803" spans="1:15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O803">
        <f t="shared" ca="1" si="12"/>
        <v>29</v>
      </c>
    </row>
    <row r="804" spans="1:15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O804">
        <f t="shared" ca="1" si="12"/>
        <v>28</v>
      </c>
    </row>
    <row r="805" spans="1:15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O805">
        <f t="shared" ca="1" si="12"/>
        <v>29</v>
      </c>
    </row>
    <row r="806" spans="1:15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O806">
        <f t="shared" ca="1" si="12"/>
        <v>28</v>
      </c>
    </row>
    <row r="807" spans="1:15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O807">
        <f t="shared" ca="1" si="12"/>
        <v>29</v>
      </c>
    </row>
    <row r="808" spans="1:15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O808">
        <f t="shared" ca="1" si="12"/>
        <v>29</v>
      </c>
    </row>
    <row r="809" spans="1:15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O809">
        <f t="shared" ca="1" si="12"/>
        <v>29</v>
      </c>
    </row>
    <row r="810" spans="1:15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O810">
        <f t="shared" ca="1" si="12"/>
        <v>28</v>
      </c>
    </row>
    <row r="811" spans="1:15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O811">
        <f t="shared" ca="1" si="12"/>
        <v>29</v>
      </c>
    </row>
    <row r="812" spans="1:15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O812">
        <f t="shared" ca="1" si="12"/>
        <v>26</v>
      </c>
    </row>
    <row r="813" spans="1:15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O813">
        <f t="shared" ca="1" si="12"/>
        <v>29</v>
      </c>
    </row>
    <row r="814" spans="1:15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O814">
        <f t="shared" ca="1" si="12"/>
        <v>29</v>
      </c>
    </row>
    <row r="815" spans="1:15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O815">
        <f t="shared" ca="1" si="12"/>
        <v>28</v>
      </c>
    </row>
    <row r="816" spans="1:15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O816">
        <f t="shared" ca="1" si="12"/>
        <v>29</v>
      </c>
    </row>
    <row r="817" spans="1:15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O817">
        <f t="shared" ca="1" si="12"/>
        <v>28</v>
      </c>
    </row>
    <row r="818" spans="1:15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O818">
        <f t="shared" ca="1" si="12"/>
        <v>28</v>
      </c>
    </row>
    <row r="819" spans="1:15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O819">
        <f t="shared" ca="1" si="12"/>
        <v>26</v>
      </c>
    </row>
    <row r="820" spans="1:15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O820">
        <f t="shared" ca="1" si="12"/>
        <v>28</v>
      </c>
    </row>
    <row r="821" spans="1:15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O821">
        <f t="shared" ca="1" si="12"/>
        <v>27</v>
      </c>
    </row>
    <row r="822" spans="1:15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O822">
        <f t="shared" ca="1" si="12"/>
        <v>29</v>
      </c>
    </row>
    <row r="823" spans="1:15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O823">
        <f t="shared" ca="1" si="12"/>
        <v>27</v>
      </c>
    </row>
    <row r="824" spans="1:15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O824">
        <f t="shared" ca="1" si="12"/>
        <v>28</v>
      </c>
    </row>
    <row r="825" spans="1:15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O825">
        <f t="shared" ca="1" si="12"/>
        <v>28</v>
      </c>
    </row>
    <row r="826" spans="1:15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O826">
        <f t="shared" ca="1" si="12"/>
        <v>28</v>
      </c>
    </row>
    <row r="827" spans="1:15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O827">
        <f t="shared" ca="1" si="12"/>
        <v>29</v>
      </c>
    </row>
    <row r="828" spans="1:15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O828">
        <f t="shared" ca="1" si="12"/>
        <v>28</v>
      </c>
    </row>
    <row r="829" spans="1:15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O829">
        <f t="shared" ca="1" si="12"/>
        <v>29</v>
      </c>
    </row>
    <row r="830" spans="1:15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O830">
        <f t="shared" ca="1" si="12"/>
        <v>28</v>
      </c>
    </row>
    <row r="831" spans="1:15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O831">
        <f t="shared" ca="1" si="12"/>
        <v>27</v>
      </c>
    </row>
    <row r="832" spans="1:15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O832">
        <f t="shared" ca="1" si="12"/>
        <v>29</v>
      </c>
    </row>
    <row r="833" spans="1:15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O833">
        <f t="shared" ca="1" si="12"/>
        <v>29</v>
      </c>
    </row>
    <row r="834" spans="1:15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O834">
        <f t="shared" ca="1" si="12"/>
        <v>25</v>
      </c>
    </row>
    <row r="835" spans="1:15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O835">
        <f t="shared" ref="O835:O898" ca="1" si="13">DATEDIF(L835,TODAY(),"y")</f>
        <v>29</v>
      </c>
    </row>
    <row r="836" spans="1:15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O836">
        <f t="shared" ca="1" si="13"/>
        <v>27</v>
      </c>
    </row>
    <row r="837" spans="1:15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O837">
        <f t="shared" ca="1" si="13"/>
        <v>29</v>
      </c>
    </row>
    <row r="838" spans="1:15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O838">
        <f t="shared" ca="1" si="13"/>
        <v>28</v>
      </c>
    </row>
    <row r="839" spans="1:15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O839">
        <f t="shared" ca="1" si="13"/>
        <v>28</v>
      </c>
    </row>
    <row r="840" spans="1:15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O840">
        <f t="shared" ca="1" si="13"/>
        <v>29</v>
      </c>
    </row>
    <row r="841" spans="1:15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O841">
        <f t="shared" ca="1" si="13"/>
        <v>29</v>
      </c>
    </row>
    <row r="842" spans="1:15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O842">
        <f t="shared" ca="1" si="13"/>
        <v>27</v>
      </c>
    </row>
    <row r="843" spans="1:15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O843">
        <f t="shared" ca="1" si="13"/>
        <v>28</v>
      </c>
    </row>
    <row r="844" spans="1:15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O844">
        <f t="shared" ca="1" si="13"/>
        <v>28</v>
      </c>
    </row>
    <row r="845" spans="1:15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O845">
        <f t="shared" ca="1" si="13"/>
        <v>29</v>
      </c>
    </row>
    <row r="846" spans="1:15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O846">
        <f t="shared" ca="1" si="13"/>
        <v>29</v>
      </c>
    </row>
    <row r="847" spans="1:15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O847">
        <f t="shared" ca="1" si="13"/>
        <v>28</v>
      </c>
    </row>
    <row r="848" spans="1:15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O848">
        <f t="shared" ca="1" si="13"/>
        <v>28</v>
      </c>
    </row>
    <row r="849" spans="1:15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O849">
        <f t="shared" ca="1" si="13"/>
        <v>28</v>
      </c>
    </row>
    <row r="850" spans="1:15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O850">
        <f t="shared" ca="1" si="13"/>
        <v>28</v>
      </c>
    </row>
    <row r="851" spans="1:15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O851">
        <f t="shared" ca="1" si="13"/>
        <v>28</v>
      </c>
    </row>
    <row r="852" spans="1:15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O852">
        <f t="shared" ca="1" si="13"/>
        <v>29</v>
      </c>
    </row>
    <row r="853" spans="1:15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O853">
        <f t="shared" ca="1" si="13"/>
        <v>28</v>
      </c>
    </row>
    <row r="854" spans="1:15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O854">
        <f t="shared" ca="1" si="13"/>
        <v>27</v>
      </c>
    </row>
    <row r="855" spans="1:15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O855">
        <f t="shared" ca="1" si="13"/>
        <v>27</v>
      </c>
    </row>
    <row r="856" spans="1:15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O856">
        <f t="shared" ca="1" si="13"/>
        <v>29</v>
      </c>
    </row>
    <row r="857" spans="1:15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O857">
        <f t="shared" ca="1" si="13"/>
        <v>29</v>
      </c>
    </row>
    <row r="858" spans="1:15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O858">
        <f t="shared" ca="1" si="13"/>
        <v>29</v>
      </c>
    </row>
    <row r="859" spans="1:15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O859">
        <f t="shared" ca="1" si="13"/>
        <v>29</v>
      </c>
    </row>
    <row r="860" spans="1:15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O860">
        <f t="shared" ca="1" si="13"/>
        <v>29</v>
      </c>
    </row>
    <row r="861" spans="1:15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O861">
        <f t="shared" ca="1" si="13"/>
        <v>29</v>
      </c>
    </row>
    <row r="862" spans="1:15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O862">
        <f t="shared" ca="1" si="13"/>
        <v>28</v>
      </c>
    </row>
    <row r="863" spans="1:15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O863">
        <f t="shared" ca="1" si="13"/>
        <v>29</v>
      </c>
    </row>
    <row r="864" spans="1:15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O864">
        <f t="shared" ca="1" si="13"/>
        <v>28</v>
      </c>
    </row>
    <row r="865" spans="1:15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O865">
        <f t="shared" ca="1" si="13"/>
        <v>29</v>
      </c>
    </row>
    <row r="866" spans="1:15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O866">
        <f t="shared" ca="1" si="13"/>
        <v>28</v>
      </c>
    </row>
    <row r="867" spans="1:15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O867">
        <f t="shared" ca="1" si="13"/>
        <v>29</v>
      </c>
    </row>
    <row r="868" spans="1:15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O868">
        <f t="shared" ca="1" si="13"/>
        <v>29</v>
      </c>
    </row>
    <row r="869" spans="1:15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O869">
        <f t="shared" ca="1" si="13"/>
        <v>28</v>
      </c>
    </row>
    <row r="870" spans="1:15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O870">
        <f t="shared" ca="1" si="13"/>
        <v>28</v>
      </c>
    </row>
    <row r="871" spans="1:15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O871">
        <f t="shared" ca="1" si="13"/>
        <v>29</v>
      </c>
    </row>
    <row r="872" spans="1:15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O872">
        <f t="shared" ca="1" si="13"/>
        <v>28</v>
      </c>
    </row>
    <row r="873" spans="1:15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O873">
        <f t="shared" ca="1" si="13"/>
        <v>27</v>
      </c>
    </row>
    <row r="874" spans="1:15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O874">
        <f t="shared" ca="1" si="13"/>
        <v>29</v>
      </c>
    </row>
    <row r="875" spans="1:15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O875">
        <f t="shared" ca="1" si="13"/>
        <v>29</v>
      </c>
    </row>
    <row r="876" spans="1:15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O876">
        <f t="shared" ca="1" si="13"/>
        <v>28</v>
      </c>
    </row>
    <row r="877" spans="1:15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O877">
        <f t="shared" ca="1" si="13"/>
        <v>28</v>
      </c>
    </row>
    <row r="878" spans="1:15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O878">
        <f t="shared" ca="1" si="13"/>
        <v>29</v>
      </c>
    </row>
    <row r="879" spans="1:15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O879">
        <f t="shared" ca="1" si="13"/>
        <v>28</v>
      </c>
    </row>
    <row r="880" spans="1:15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O880">
        <f t="shared" ca="1" si="13"/>
        <v>28</v>
      </c>
    </row>
    <row r="881" spans="1:15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O881">
        <f t="shared" ca="1" si="13"/>
        <v>29</v>
      </c>
    </row>
    <row r="882" spans="1:15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O882">
        <f t="shared" ca="1" si="13"/>
        <v>28</v>
      </c>
    </row>
    <row r="883" spans="1:15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O883">
        <f t="shared" ca="1" si="13"/>
        <v>29</v>
      </c>
    </row>
    <row r="884" spans="1:15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O884">
        <f t="shared" ca="1" si="13"/>
        <v>28</v>
      </c>
    </row>
    <row r="885" spans="1:15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O885">
        <f t="shared" ca="1" si="13"/>
        <v>29</v>
      </c>
    </row>
    <row r="886" spans="1:15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O886">
        <f t="shared" ca="1" si="13"/>
        <v>29</v>
      </c>
    </row>
    <row r="887" spans="1:15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O887">
        <f t="shared" ca="1" si="13"/>
        <v>28</v>
      </c>
    </row>
    <row r="888" spans="1:15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O888">
        <f t="shared" ca="1" si="13"/>
        <v>28</v>
      </c>
    </row>
    <row r="889" spans="1:15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O889">
        <f t="shared" ca="1" si="13"/>
        <v>29</v>
      </c>
    </row>
    <row r="890" spans="1:15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O890">
        <f t="shared" ca="1" si="13"/>
        <v>21</v>
      </c>
    </row>
    <row r="891" spans="1:15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O891">
        <f t="shared" ca="1" si="13"/>
        <v>28</v>
      </c>
    </row>
    <row r="892" spans="1:15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O892">
        <f t="shared" ca="1" si="13"/>
        <v>28</v>
      </c>
    </row>
    <row r="893" spans="1:15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O893">
        <f t="shared" ca="1" si="13"/>
        <v>26</v>
      </c>
    </row>
    <row r="894" spans="1:15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O894">
        <f t="shared" ca="1" si="13"/>
        <v>28</v>
      </c>
    </row>
    <row r="895" spans="1:15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O895">
        <f t="shared" ca="1" si="13"/>
        <v>29</v>
      </c>
    </row>
    <row r="896" spans="1:15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O896">
        <f t="shared" ca="1" si="13"/>
        <v>28</v>
      </c>
    </row>
    <row r="897" spans="1:15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O897">
        <f t="shared" ca="1" si="13"/>
        <v>28</v>
      </c>
    </row>
    <row r="898" spans="1:15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O898">
        <f t="shared" ca="1" si="13"/>
        <v>29</v>
      </c>
    </row>
    <row r="899" spans="1:15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O899">
        <f t="shared" ref="O899:O962" ca="1" si="14">DATEDIF(L899,TODAY(),"y")</f>
        <v>29</v>
      </c>
    </row>
    <row r="900" spans="1:15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O900">
        <f t="shared" ca="1" si="14"/>
        <v>29</v>
      </c>
    </row>
    <row r="901" spans="1:15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O901">
        <f t="shared" ca="1" si="14"/>
        <v>29</v>
      </c>
    </row>
    <row r="902" spans="1:15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O902">
        <f t="shared" ca="1" si="14"/>
        <v>29</v>
      </c>
    </row>
    <row r="903" spans="1:15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O903">
        <f t="shared" ca="1" si="14"/>
        <v>27</v>
      </c>
    </row>
    <row r="904" spans="1:15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O904">
        <f t="shared" ca="1" si="14"/>
        <v>29</v>
      </c>
    </row>
    <row r="905" spans="1:15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O905">
        <f t="shared" ca="1" si="14"/>
        <v>28</v>
      </c>
    </row>
    <row r="906" spans="1:15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O906">
        <f t="shared" ca="1" si="14"/>
        <v>28</v>
      </c>
    </row>
    <row r="907" spans="1:15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O907">
        <f t="shared" ca="1" si="14"/>
        <v>28</v>
      </c>
    </row>
    <row r="908" spans="1:15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O908">
        <f t="shared" ca="1" si="14"/>
        <v>28</v>
      </c>
    </row>
    <row r="909" spans="1:15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O909">
        <f t="shared" ca="1" si="14"/>
        <v>29</v>
      </c>
    </row>
    <row r="910" spans="1:15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O910">
        <f t="shared" ca="1" si="14"/>
        <v>28</v>
      </c>
    </row>
    <row r="911" spans="1:15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O911">
        <f t="shared" ca="1" si="14"/>
        <v>28</v>
      </c>
    </row>
    <row r="912" spans="1:15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O912">
        <f t="shared" ca="1" si="14"/>
        <v>27</v>
      </c>
    </row>
    <row r="913" spans="1:15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O913">
        <f t="shared" ca="1" si="14"/>
        <v>28</v>
      </c>
    </row>
    <row r="914" spans="1:15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O914">
        <f t="shared" ca="1" si="14"/>
        <v>29</v>
      </c>
    </row>
    <row r="915" spans="1:15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O915">
        <f t="shared" ca="1" si="14"/>
        <v>29</v>
      </c>
    </row>
    <row r="916" spans="1:15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O916">
        <f t="shared" ca="1" si="14"/>
        <v>29</v>
      </c>
    </row>
    <row r="917" spans="1:15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O917">
        <f t="shared" ca="1" si="14"/>
        <v>29</v>
      </c>
    </row>
    <row r="918" spans="1:15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O918">
        <f t="shared" ca="1" si="14"/>
        <v>29</v>
      </c>
    </row>
    <row r="919" spans="1:15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O919">
        <f t="shared" ca="1" si="14"/>
        <v>29</v>
      </c>
    </row>
    <row r="920" spans="1:15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O920">
        <f t="shared" ca="1" si="14"/>
        <v>29</v>
      </c>
    </row>
    <row r="921" spans="1:15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O921">
        <f t="shared" ca="1" si="14"/>
        <v>29</v>
      </c>
    </row>
    <row r="922" spans="1:15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O922">
        <f t="shared" ca="1" si="14"/>
        <v>28</v>
      </c>
    </row>
    <row r="923" spans="1:15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O923">
        <f t="shared" ca="1" si="14"/>
        <v>29</v>
      </c>
    </row>
    <row r="924" spans="1:15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O924">
        <f t="shared" ca="1" si="14"/>
        <v>28</v>
      </c>
    </row>
    <row r="925" spans="1:15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O925">
        <f t="shared" ca="1" si="14"/>
        <v>29</v>
      </c>
    </row>
    <row r="926" spans="1:15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O926">
        <f t="shared" ca="1" si="14"/>
        <v>28</v>
      </c>
    </row>
    <row r="927" spans="1:15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O927">
        <f t="shared" ca="1" si="14"/>
        <v>28</v>
      </c>
    </row>
    <row r="928" spans="1:15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O928">
        <f t="shared" ca="1" si="14"/>
        <v>26</v>
      </c>
    </row>
    <row r="929" spans="1:15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O929">
        <f t="shared" ca="1" si="14"/>
        <v>28</v>
      </c>
    </row>
    <row r="930" spans="1:15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O930">
        <f t="shared" ca="1" si="14"/>
        <v>27</v>
      </c>
    </row>
    <row r="931" spans="1:15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O931">
        <f t="shared" ca="1" si="14"/>
        <v>29</v>
      </c>
    </row>
    <row r="932" spans="1:15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O932">
        <f t="shared" ca="1" si="14"/>
        <v>29</v>
      </c>
    </row>
    <row r="933" spans="1:15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O933">
        <f t="shared" ca="1" si="14"/>
        <v>29</v>
      </c>
    </row>
    <row r="934" spans="1:15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O934">
        <f t="shared" ca="1" si="14"/>
        <v>28</v>
      </c>
    </row>
    <row r="935" spans="1:15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O935">
        <f t="shared" ca="1" si="14"/>
        <v>29</v>
      </c>
    </row>
    <row r="936" spans="1:15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O936">
        <f t="shared" ca="1" si="14"/>
        <v>28</v>
      </c>
    </row>
    <row r="937" spans="1:15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O937">
        <f t="shared" ca="1" si="14"/>
        <v>29</v>
      </c>
    </row>
    <row r="938" spans="1:15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O938">
        <f t="shared" ca="1" si="14"/>
        <v>29</v>
      </c>
    </row>
    <row r="939" spans="1:15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O939">
        <f t="shared" ca="1" si="14"/>
        <v>29</v>
      </c>
    </row>
    <row r="940" spans="1:15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O940">
        <f t="shared" ca="1" si="14"/>
        <v>29</v>
      </c>
    </row>
    <row r="941" spans="1:15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O941">
        <f t="shared" ca="1" si="14"/>
        <v>29</v>
      </c>
    </row>
    <row r="942" spans="1:15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O942">
        <f t="shared" ca="1" si="14"/>
        <v>29</v>
      </c>
    </row>
    <row r="943" spans="1:15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O943">
        <f t="shared" ca="1" si="14"/>
        <v>29</v>
      </c>
    </row>
    <row r="944" spans="1:15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O944">
        <f t="shared" ca="1" si="14"/>
        <v>29</v>
      </c>
    </row>
    <row r="945" spans="1:15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O945">
        <f t="shared" ca="1" si="14"/>
        <v>28</v>
      </c>
    </row>
    <row r="946" spans="1:15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O946">
        <f t="shared" ca="1" si="14"/>
        <v>26</v>
      </c>
    </row>
    <row r="947" spans="1:15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O947">
        <f t="shared" ca="1" si="14"/>
        <v>28</v>
      </c>
    </row>
    <row r="948" spans="1:15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O948">
        <f t="shared" ca="1" si="14"/>
        <v>28</v>
      </c>
    </row>
    <row r="949" spans="1:15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O949">
        <f t="shared" ca="1" si="14"/>
        <v>29</v>
      </c>
    </row>
    <row r="950" spans="1:15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O950">
        <f t="shared" ca="1" si="14"/>
        <v>28</v>
      </c>
    </row>
    <row r="951" spans="1:15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O951">
        <f t="shared" ca="1" si="14"/>
        <v>27</v>
      </c>
    </row>
    <row r="952" spans="1:15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O952">
        <f t="shared" ca="1" si="14"/>
        <v>28</v>
      </c>
    </row>
    <row r="953" spans="1:15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O953">
        <f t="shared" ca="1" si="14"/>
        <v>29</v>
      </c>
    </row>
    <row r="954" spans="1:15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O954">
        <f t="shared" ca="1" si="14"/>
        <v>28</v>
      </c>
    </row>
    <row r="955" spans="1:15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O955">
        <f t="shared" ca="1" si="14"/>
        <v>28</v>
      </c>
    </row>
    <row r="956" spans="1:15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O956">
        <f t="shared" ca="1" si="14"/>
        <v>28</v>
      </c>
    </row>
    <row r="957" spans="1:15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O957">
        <f t="shared" ca="1" si="14"/>
        <v>29</v>
      </c>
    </row>
    <row r="958" spans="1:15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O958">
        <f t="shared" ca="1" si="14"/>
        <v>28</v>
      </c>
    </row>
    <row r="959" spans="1:15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O959">
        <f t="shared" ca="1" si="14"/>
        <v>29</v>
      </c>
    </row>
    <row r="960" spans="1:15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O960">
        <f t="shared" ca="1" si="14"/>
        <v>29</v>
      </c>
    </row>
    <row r="961" spans="1:15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O961">
        <f t="shared" ca="1" si="14"/>
        <v>29</v>
      </c>
    </row>
    <row r="962" spans="1:15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O962">
        <f t="shared" ca="1" si="14"/>
        <v>29</v>
      </c>
    </row>
    <row r="963" spans="1:15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O963">
        <f t="shared" ref="O963:O1026" ca="1" si="15">DATEDIF(L963,TODAY(),"y")</f>
        <v>29</v>
      </c>
    </row>
    <row r="964" spans="1:15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O964">
        <f t="shared" ca="1" si="15"/>
        <v>28</v>
      </c>
    </row>
    <row r="965" spans="1:15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O965">
        <f t="shared" ca="1" si="15"/>
        <v>28</v>
      </c>
    </row>
    <row r="966" spans="1:15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O966">
        <f t="shared" ca="1" si="15"/>
        <v>29</v>
      </c>
    </row>
    <row r="967" spans="1:15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O967">
        <f t="shared" ca="1" si="15"/>
        <v>29</v>
      </c>
    </row>
    <row r="968" spans="1:15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O968">
        <f t="shared" ca="1" si="15"/>
        <v>29</v>
      </c>
    </row>
    <row r="969" spans="1:15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O969">
        <f t="shared" ca="1" si="15"/>
        <v>28</v>
      </c>
    </row>
    <row r="970" spans="1:15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O970">
        <f t="shared" ca="1" si="15"/>
        <v>29</v>
      </c>
    </row>
    <row r="971" spans="1:15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O971">
        <f t="shared" ca="1" si="15"/>
        <v>29</v>
      </c>
    </row>
    <row r="972" spans="1:15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O972">
        <f t="shared" ca="1" si="15"/>
        <v>27</v>
      </c>
    </row>
    <row r="973" spans="1:15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O973">
        <f t="shared" ca="1" si="15"/>
        <v>28</v>
      </c>
    </row>
    <row r="974" spans="1:15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O974">
        <f t="shared" ca="1" si="15"/>
        <v>28</v>
      </c>
    </row>
    <row r="975" spans="1:15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O975">
        <f t="shared" ca="1" si="15"/>
        <v>29</v>
      </c>
    </row>
    <row r="976" spans="1:15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O976">
        <f t="shared" ca="1" si="15"/>
        <v>29</v>
      </c>
    </row>
    <row r="977" spans="1:15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O977">
        <f t="shared" ca="1" si="15"/>
        <v>28</v>
      </c>
    </row>
    <row r="978" spans="1:15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O978">
        <f t="shared" ca="1" si="15"/>
        <v>29</v>
      </c>
    </row>
    <row r="979" spans="1:15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O979">
        <f t="shared" ca="1" si="15"/>
        <v>27</v>
      </c>
    </row>
    <row r="980" spans="1:15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O980">
        <f t="shared" ca="1" si="15"/>
        <v>29</v>
      </c>
    </row>
    <row r="981" spans="1:15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O981">
        <f t="shared" ca="1" si="15"/>
        <v>28</v>
      </c>
    </row>
    <row r="982" spans="1:15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O982">
        <f t="shared" ca="1" si="15"/>
        <v>28</v>
      </c>
    </row>
    <row r="983" spans="1:15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O983">
        <f t="shared" ca="1" si="15"/>
        <v>28</v>
      </c>
    </row>
    <row r="984" spans="1:15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O984">
        <f t="shared" ca="1" si="15"/>
        <v>29</v>
      </c>
    </row>
    <row r="985" spans="1:15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O985">
        <f t="shared" ca="1" si="15"/>
        <v>28</v>
      </c>
    </row>
    <row r="986" spans="1:15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O986">
        <f t="shared" ca="1" si="15"/>
        <v>29</v>
      </c>
    </row>
    <row r="987" spans="1:15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O987">
        <f t="shared" ca="1" si="15"/>
        <v>28</v>
      </c>
    </row>
    <row r="988" spans="1:15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O988">
        <f t="shared" ca="1" si="15"/>
        <v>27</v>
      </c>
    </row>
    <row r="989" spans="1:15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O989">
        <f t="shared" ca="1" si="15"/>
        <v>29</v>
      </c>
    </row>
    <row r="990" spans="1:15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O990">
        <f t="shared" ca="1" si="15"/>
        <v>29</v>
      </c>
    </row>
    <row r="991" spans="1:15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O991">
        <f t="shared" ca="1" si="15"/>
        <v>28</v>
      </c>
    </row>
    <row r="992" spans="1:15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O992">
        <f t="shared" ca="1" si="15"/>
        <v>29</v>
      </c>
    </row>
    <row r="993" spans="1:15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O993">
        <f t="shared" ca="1" si="15"/>
        <v>28</v>
      </c>
    </row>
    <row r="994" spans="1:15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O994">
        <f t="shared" ca="1" si="15"/>
        <v>28</v>
      </c>
    </row>
    <row r="995" spans="1:15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O995">
        <f t="shared" ca="1" si="15"/>
        <v>28</v>
      </c>
    </row>
    <row r="996" spans="1:15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O996">
        <f t="shared" ca="1" si="15"/>
        <v>29</v>
      </c>
    </row>
    <row r="997" spans="1:15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O997">
        <f t="shared" ca="1" si="15"/>
        <v>28</v>
      </c>
    </row>
    <row r="998" spans="1:15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O998">
        <f t="shared" ca="1" si="15"/>
        <v>28</v>
      </c>
    </row>
    <row r="999" spans="1:15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O999">
        <f t="shared" ca="1" si="15"/>
        <v>29</v>
      </c>
    </row>
    <row r="1000" spans="1:15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O1000">
        <f t="shared" ca="1" si="15"/>
        <v>28</v>
      </c>
    </row>
    <row r="1001" spans="1:15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O1001">
        <f t="shared" ca="1" si="15"/>
        <v>28</v>
      </c>
    </row>
    <row r="1002" spans="1:15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O1002">
        <f t="shared" ca="1" si="15"/>
        <v>28</v>
      </c>
    </row>
    <row r="1003" spans="1:15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O1003">
        <f t="shared" ca="1" si="15"/>
        <v>29</v>
      </c>
    </row>
    <row r="1004" spans="1:15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O1004">
        <f t="shared" ca="1" si="15"/>
        <v>28</v>
      </c>
    </row>
    <row r="1005" spans="1:15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O1005">
        <f t="shared" ca="1" si="15"/>
        <v>28</v>
      </c>
    </row>
    <row r="1006" spans="1:15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O1006">
        <f t="shared" ca="1" si="15"/>
        <v>28</v>
      </c>
    </row>
    <row r="1007" spans="1:15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O1007">
        <f t="shared" ca="1" si="15"/>
        <v>27</v>
      </c>
    </row>
    <row r="1008" spans="1:15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O1008">
        <f t="shared" ca="1" si="15"/>
        <v>29</v>
      </c>
    </row>
    <row r="1009" spans="1:15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O1009">
        <f t="shared" ca="1" si="15"/>
        <v>28</v>
      </c>
    </row>
    <row r="1010" spans="1:15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O1010">
        <f t="shared" ca="1" si="15"/>
        <v>26</v>
      </c>
    </row>
    <row r="1011" spans="1:15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O1011">
        <f t="shared" ca="1" si="15"/>
        <v>28</v>
      </c>
    </row>
    <row r="1012" spans="1:15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O1012">
        <f t="shared" ca="1" si="15"/>
        <v>29</v>
      </c>
    </row>
    <row r="1013" spans="1:15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O1013">
        <f t="shared" ca="1" si="15"/>
        <v>28</v>
      </c>
    </row>
    <row r="1014" spans="1:15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O1014">
        <f t="shared" ca="1" si="15"/>
        <v>28</v>
      </c>
    </row>
    <row r="1015" spans="1:15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O1015">
        <f t="shared" ca="1" si="15"/>
        <v>28</v>
      </c>
    </row>
    <row r="1016" spans="1:15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O1016">
        <f t="shared" ca="1" si="15"/>
        <v>28</v>
      </c>
    </row>
    <row r="1017" spans="1:15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O1017">
        <f t="shared" ca="1" si="15"/>
        <v>29</v>
      </c>
    </row>
    <row r="1018" spans="1:15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O1018">
        <f t="shared" ca="1" si="15"/>
        <v>28</v>
      </c>
    </row>
    <row r="1019" spans="1:15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O1019">
        <f t="shared" ca="1" si="15"/>
        <v>29</v>
      </c>
    </row>
    <row r="1020" spans="1:15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O1020">
        <f t="shared" ca="1" si="15"/>
        <v>28</v>
      </c>
    </row>
    <row r="1021" spans="1:15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O1021">
        <f t="shared" ca="1" si="15"/>
        <v>27</v>
      </c>
    </row>
    <row r="1022" spans="1:15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O1022">
        <f t="shared" ca="1" si="15"/>
        <v>26</v>
      </c>
    </row>
    <row r="1023" spans="1:15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O1023">
        <f t="shared" ca="1" si="15"/>
        <v>27</v>
      </c>
    </row>
    <row r="1024" spans="1:15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O1024">
        <f t="shared" ca="1" si="15"/>
        <v>28</v>
      </c>
    </row>
    <row r="1025" spans="1:15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O1025">
        <f t="shared" ca="1" si="15"/>
        <v>28</v>
      </c>
    </row>
    <row r="1026" spans="1:15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O1026">
        <f t="shared" ca="1" si="15"/>
        <v>27</v>
      </c>
    </row>
    <row r="1027" spans="1:15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O1027">
        <f t="shared" ref="O1027:O1072" ca="1" si="16">DATEDIF(L1027,TODAY(),"y")</f>
        <v>29</v>
      </c>
    </row>
    <row r="1028" spans="1:15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O1028">
        <f t="shared" ca="1" si="16"/>
        <v>27</v>
      </c>
    </row>
    <row r="1029" spans="1:15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O1029">
        <f t="shared" ca="1" si="16"/>
        <v>28</v>
      </c>
    </row>
    <row r="1030" spans="1:15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O1030">
        <f t="shared" ca="1" si="16"/>
        <v>29</v>
      </c>
    </row>
    <row r="1031" spans="1:15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O1031">
        <f t="shared" ca="1" si="16"/>
        <v>29</v>
      </c>
    </row>
    <row r="1032" spans="1:15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O1032">
        <f t="shared" ca="1" si="16"/>
        <v>29</v>
      </c>
    </row>
    <row r="1033" spans="1:15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O1033">
        <f t="shared" ca="1" si="16"/>
        <v>29</v>
      </c>
    </row>
    <row r="1034" spans="1:15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O1034">
        <f t="shared" ca="1" si="16"/>
        <v>28</v>
      </c>
    </row>
    <row r="1035" spans="1:15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O1035">
        <f t="shared" ca="1" si="16"/>
        <v>28</v>
      </c>
    </row>
    <row r="1036" spans="1:15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O1036">
        <f t="shared" ca="1" si="16"/>
        <v>28</v>
      </c>
    </row>
    <row r="1037" spans="1:15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O1037">
        <f t="shared" ca="1" si="16"/>
        <v>29</v>
      </c>
    </row>
    <row r="1038" spans="1:15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O1038">
        <f t="shared" ca="1" si="16"/>
        <v>29</v>
      </c>
    </row>
    <row r="1039" spans="1:15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O1039">
        <f t="shared" ca="1" si="16"/>
        <v>28</v>
      </c>
    </row>
    <row r="1040" spans="1:15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O1040">
        <f t="shared" ca="1" si="16"/>
        <v>28</v>
      </c>
    </row>
    <row r="1041" spans="1:15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O1041">
        <f t="shared" ca="1" si="16"/>
        <v>28</v>
      </c>
    </row>
    <row r="1042" spans="1:15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O1042">
        <f t="shared" ca="1" si="16"/>
        <v>28</v>
      </c>
    </row>
    <row r="1043" spans="1:15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O1043">
        <f t="shared" ca="1" si="16"/>
        <v>29</v>
      </c>
    </row>
    <row r="1044" spans="1:15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O1044">
        <f t="shared" ca="1" si="16"/>
        <v>28</v>
      </c>
    </row>
    <row r="1045" spans="1:15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O1045">
        <f t="shared" ca="1" si="16"/>
        <v>28</v>
      </c>
    </row>
    <row r="1046" spans="1:15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O1046">
        <f t="shared" ca="1" si="16"/>
        <v>28</v>
      </c>
    </row>
    <row r="1047" spans="1:15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O1047">
        <f t="shared" ca="1" si="16"/>
        <v>29</v>
      </c>
    </row>
    <row r="1048" spans="1:15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O1048">
        <f t="shared" ca="1" si="16"/>
        <v>25</v>
      </c>
    </row>
    <row r="1049" spans="1:15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O1049">
        <f t="shared" ca="1" si="16"/>
        <v>28</v>
      </c>
    </row>
    <row r="1050" spans="1:15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O1050">
        <f t="shared" ca="1" si="16"/>
        <v>29</v>
      </c>
    </row>
    <row r="1051" spans="1:15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O1051">
        <f t="shared" ca="1" si="16"/>
        <v>29</v>
      </c>
    </row>
    <row r="1052" spans="1:15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O1052">
        <f t="shared" ca="1" si="16"/>
        <v>29</v>
      </c>
    </row>
    <row r="1053" spans="1:15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O1053">
        <f t="shared" ca="1" si="16"/>
        <v>29</v>
      </c>
    </row>
    <row r="1054" spans="1:15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O1054">
        <f t="shared" ca="1" si="16"/>
        <v>28</v>
      </c>
    </row>
    <row r="1055" spans="1:15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O1055">
        <f t="shared" ca="1" si="16"/>
        <v>28</v>
      </c>
    </row>
    <row r="1056" spans="1:15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O1056">
        <f t="shared" ca="1" si="16"/>
        <v>29</v>
      </c>
    </row>
    <row r="1057" spans="1:15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O1057">
        <f t="shared" ca="1" si="16"/>
        <v>28</v>
      </c>
    </row>
    <row r="1058" spans="1:15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O1058">
        <f t="shared" ca="1" si="16"/>
        <v>29</v>
      </c>
    </row>
    <row r="1059" spans="1:15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O1059">
        <f t="shared" ca="1" si="16"/>
        <v>29</v>
      </c>
    </row>
    <row r="1060" spans="1:15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O1060">
        <f t="shared" ca="1" si="16"/>
        <v>27</v>
      </c>
    </row>
    <row r="1061" spans="1:15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O1061">
        <f t="shared" ca="1" si="16"/>
        <v>27</v>
      </c>
    </row>
    <row r="1062" spans="1:15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O1062">
        <f t="shared" ca="1" si="16"/>
        <v>28</v>
      </c>
    </row>
    <row r="1063" spans="1:15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O1063">
        <f t="shared" ca="1" si="16"/>
        <v>28</v>
      </c>
    </row>
    <row r="1064" spans="1:15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O1064">
        <f t="shared" ca="1" si="16"/>
        <v>28</v>
      </c>
    </row>
    <row r="1065" spans="1:15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O1065">
        <f t="shared" ca="1" si="16"/>
        <v>29</v>
      </c>
    </row>
    <row r="1066" spans="1:15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O1066">
        <f t="shared" ca="1" si="16"/>
        <v>29</v>
      </c>
    </row>
    <row r="1067" spans="1:15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O1067">
        <f t="shared" ca="1" si="16"/>
        <v>29</v>
      </c>
    </row>
    <row r="1068" spans="1:15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O1068">
        <f t="shared" ca="1" si="16"/>
        <v>28</v>
      </c>
    </row>
    <row r="1069" spans="1:15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O1069">
        <f t="shared" ca="1" si="16"/>
        <v>29</v>
      </c>
    </row>
    <row r="1070" spans="1:15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O1070">
        <f t="shared" ca="1" si="16"/>
        <v>28</v>
      </c>
    </row>
    <row r="1071" spans="1:15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O1071">
        <f t="shared" ca="1" si="16"/>
        <v>28</v>
      </c>
    </row>
    <row r="1072" spans="1:15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O1072">
        <f t="shared" ca="1" si="16"/>
        <v>28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Excersice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Enrique Mulder Lopez</cp:lastModifiedBy>
  <dcterms:created xsi:type="dcterms:W3CDTF">2015-06-05T18:17:20Z</dcterms:created>
  <dcterms:modified xsi:type="dcterms:W3CDTF">2025-09-12T12:38:56Z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