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eople.ey.com/personal/enrique_mulder_lopez_es_ey_com/Documents/"/>
    </mc:Choice>
  </mc:AlternateContent>
  <xr:revisionPtr revIDLastSave="3" documentId="8_{CB927716-562A-4201-8843-317EC220B0EE}" xr6:coauthVersionLast="47" xr6:coauthVersionMax="47" xr10:uidLastSave="{55B9BE41-AECF-4AF7-A8DA-CB4A2C00C1A5}"/>
  <bookViews>
    <workbookView xWindow="-110" yWindow="-110" windowWidth="19420" windowHeight="11500" tabRatio="946" firstSheet="4" activeTab="16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goal seek exercise" sheetId="14" r:id="rId7"/>
    <sheet name="solver exercise" sheetId="3" r:id="rId8"/>
    <sheet name="Solver exercise 2 solved" sheetId="16" state="hidden" r:id="rId9"/>
    <sheet name="Solver exercise 2" sheetId="12" r:id="rId10"/>
    <sheet name="solver exercise solved" sheetId="15" state="hidden" r:id="rId11"/>
    <sheet name="Solver exercise 3 solved" sheetId="17" state="hidden" r:id="rId12"/>
    <sheet name="Solver exercise 3" sheetId="13" r:id="rId13"/>
    <sheet name="Scenario 1 Solved" sheetId="18" state="hidden" r:id="rId14"/>
    <sheet name="Scenario manager exercise" sheetId="10" r:id="rId15"/>
    <sheet name="Scenario 2 solved" sheetId="21" state="hidden" r:id="rId16"/>
    <sheet name="Scenario manager exercise 2 " sheetId="20" r:id="rId17"/>
    <sheet name="Scenario manager exercise so(2)" sheetId="22" state="hidden" r:id="rId18"/>
  </sheets>
  <definedNames>
    <definedName name="Assignment" localSheetId="11">'Solver exercise 3 solved'!$C$9:$E$11</definedName>
    <definedName name="Assignment">'Solver exercise 3'!$C$9:$E$11</definedName>
    <definedName name="Cost" localSheetId="11">'Solver exercise 3 solved'!$C$3:$E$5</definedName>
    <definedName name="Cost">'Solver exercise 3'!$C$3:$E$5</definedName>
    <definedName name="Demand" localSheetId="8">'Solver exercise 2 solved'!$C$15:$E$15</definedName>
    <definedName name="Demand" localSheetId="12">'Solver exercise 3'!$C$15:$E$15</definedName>
    <definedName name="Demand" localSheetId="11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1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8">'Solver exercise 2 solved'!$C$3:$E$5</definedName>
    <definedName name="Shipments">'Solver exercise 2'!$C$3:$E$5</definedName>
    <definedName name="solver_adj" localSheetId="2" hidden="1">'Solver example'!$C$12:$E$12</definedName>
    <definedName name="solver_adj" localSheetId="7" hidden="1">'solver exercise'!$C$2</definedName>
    <definedName name="solver_adj" localSheetId="9" hidden="1">'Solver exercise 2'!$C$3:$E$5</definedName>
    <definedName name="solver_adj" localSheetId="8" hidden="1">'Solver exercise 2 solved'!$C$3:$E$5</definedName>
    <definedName name="solver_adj" localSheetId="12" hidden="1">'Solver exercise 3'!$C$9:$E$11</definedName>
    <definedName name="solver_adj" localSheetId="11" hidden="1">'Solver exercise 3 solved'!$C$9:$E$11</definedName>
    <definedName name="solver_adj" localSheetId="10" hidden="1">'solver exercise solved'!$C$2</definedName>
    <definedName name="solver_cvg" localSheetId="2" hidden="1">0.0001</definedName>
    <definedName name="solver_cvg" localSheetId="7" hidden="1">"""""""""""""""""""""""""""""""0,0001"""""""""""""""""""""""""""""""</definedName>
    <definedName name="solver_cvg" localSheetId="9" hidden="1">"""0,0001"""</definedName>
    <definedName name="solver_cvg" localSheetId="8" hidden="1">"""0,0001"""</definedName>
    <definedName name="solver_cvg" localSheetId="12" hidden="1">0.0001</definedName>
    <definedName name="solver_cvg" localSheetId="11" hidden="1">0.0001</definedName>
    <definedName name="solver_cvg" localSheetId="10" hidden="1">"""0,0001"""</definedName>
    <definedName name="solver_drv" localSheetId="2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eng" localSheetId="0" hidden="1">1</definedName>
    <definedName name="solver_eng" localSheetId="6" hidden="1">1</definedName>
    <definedName name="solver_eng" localSheetId="14" hidden="1">1</definedName>
    <definedName name="solver_eng" localSheetId="16" hidden="1">1</definedName>
    <definedName name="solver_eng" localSheetId="2" hidden="1">2</definedName>
    <definedName name="solver_eng" localSheetId="7" hidden="1">1</definedName>
    <definedName name="solver_eng" localSheetId="9" hidden="1">2</definedName>
    <definedName name="solver_eng" localSheetId="8" hidden="1">2</definedName>
    <definedName name="solver_eng" localSheetId="12" hidden="1">2</definedName>
    <definedName name="solver_eng" localSheetId="11" hidden="1">2</definedName>
    <definedName name="solver_eng" localSheetId="10" hidden="1">1</definedName>
    <definedName name="solver_est" localSheetId="2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itr" localSheetId="2" hidden="1">100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lhs1" localSheetId="2" hidden="1">'Solver example'!$G$7:$G$8</definedName>
    <definedName name="solver_lhs1" localSheetId="7" hidden="1">'solver exercise'!$C$2</definedName>
    <definedName name="solver_lhs1" localSheetId="9" hidden="1">'Solver exercise 2'!$C$13</definedName>
    <definedName name="solver_lhs1" localSheetId="8" hidden="1">'Solver exercise 2 solved'!$C$13:$E$13</definedName>
    <definedName name="solver_lhs1" localSheetId="12" hidden="1">'Solver exercise 3'!$C$15</definedName>
    <definedName name="solver_lhs1" localSheetId="11" hidden="1">'Solver exercise 3 solved'!$C$13:$E$13</definedName>
    <definedName name="solver_lhs1" localSheetId="10" hidden="1">'solver exercise solved'!$C$5</definedName>
    <definedName name="solver_lhs2" localSheetId="2" hidden="1">'Solver example'!$E$12</definedName>
    <definedName name="solver_lhs2" localSheetId="9" hidden="1">'Solver exercise 2'!$D$13</definedName>
    <definedName name="solver_lhs2" localSheetId="8" hidden="1">'Solver exercise 2 solved'!$G$3:$G$5</definedName>
    <definedName name="solver_lhs2" localSheetId="12" hidden="1">'Solver exercise 3'!$D$13</definedName>
    <definedName name="solver_lhs2" localSheetId="11" hidden="1">'Solver exercise 3 solved'!$G$9:$G$11</definedName>
    <definedName name="solver_lhs3" localSheetId="2" hidden="1">'Solver example'!$E$12</definedName>
    <definedName name="solver_lhs3" localSheetId="9" hidden="1">'Solver exercise 2'!$E$13</definedName>
    <definedName name="solver_lhs3" localSheetId="12" hidden="1">'Solver exercise 3'!$E$13</definedName>
    <definedName name="solver_lhs3" localSheetId="11" hidden="1">'Solver exercise 3 solved'!$G$9:$G$11</definedName>
    <definedName name="solver_lhs4" localSheetId="9" hidden="1">'Solver exercise 2'!$G$3</definedName>
    <definedName name="solver_lhs4" localSheetId="12" hidden="1">'Solver exercise 3'!$G$10</definedName>
    <definedName name="solver_lhs5" localSheetId="9" hidden="1">'Solver exercise 2'!$G$4</definedName>
    <definedName name="solver_lhs5" localSheetId="12" hidden="1">'Solver exercise 3'!$G$11</definedName>
    <definedName name="solver_lhs6" localSheetId="9" hidden="1">'Solver exercise 2'!$G$5</definedName>
    <definedName name="solver_lhs6" localSheetId="12" hidden="1">'Solver exercise 3'!$G$9</definedName>
    <definedName name="solver_lin" localSheetId="2" hidden="1">1</definedName>
    <definedName name="solver_mip" localSheetId="2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ni" localSheetId="2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rt" localSheetId="2" hidden="1">0.075</definedName>
    <definedName name="solver_mrt" localSheetId="7" hidden="1">"""""""""""""""""""""""""""""""0,075"""""""""""""""""""""""""""""""</definedName>
    <definedName name="solver_mrt" localSheetId="9" hidden="1">"""0,075"""</definedName>
    <definedName name="solver_mrt" localSheetId="8" hidden="1">"""0,075"""</definedName>
    <definedName name="solver_mrt" localSheetId="12" hidden="1">0.075</definedName>
    <definedName name="solver_mrt" localSheetId="11" hidden="1">0.075</definedName>
    <definedName name="solver_mrt" localSheetId="10" hidden="1">"""0,075"""</definedName>
    <definedName name="solver_msl" localSheetId="2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neg" localSheetId="0" hidden="1">1</definedName>
    <definedName name="solver_neg" localSheetId="6" hidden="1">1</definedName>
    <definedName name="solver_neg" localSheetId="14" hidden="1">1</definedName>
    <definedName name="solver_neg" localSheetId="16" hidden="1">1</definedName>
    <definedName name="solver_neg" localSheetId="2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od" localSheetId="2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um" localSheetId="0" hidden="1">0</definedName>
    <definedName name="solver_num" localSheetId="6" hidden="1">0</definedName>
    <definedName name="solver_num" localSheetId="14" hidden="1">0</definedName>
    <definedName name="solver_num" localSheetId="16" hidden="1">0</definedName>
    <definedName name="solver_num" localSheetId="2" hidden="1">1</definedName>
    <definedName name="solver_num" localSheetId="7" hidden="1">1</definedName>
    <definedName name="solver_num" localSheetId="9" hidden="1">6</definedName>
    <definedName name="solver_num" localSheetId="8" hidden="1">2</definedName>
    <definedName name="solver_num" localSheetId="12" hidden="1">6</definedName>
    <definedName name="solver_num" localSheetId="11" hidden="1">2</definedName>
    <definedName name="solver_num" localSheetId="10" hidden="1">1</definedName>
    <definedName name="solver_nwt" localSheetId="2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opt" localSheetId="0" hidden="1">'goal seek example 1'!$B$4</definedName>
    <definedName name="solver_opt" localSheetId="6" hidden="1">'goal seek exercise'!$C$6</definedName>
    <definedName name="solver_opt" localSheetId="14" hidden="1">'Scenario manager exercise'!$C$4</definedName>
    <definedName name="solver_opt" localSheetId="16" hidden="1">'Scenario manager exercise 2 '!$Q$19</definedName>
    <definedName name="solver_opt" localSheetId="2" hidden="1">'Solver example'!$I$12</definedName>
    <definedName name="solver_opt" localSheetId="7" hidden="1">'solver exercise'!$C$9</definedName>
    <definedName name="solver_opt" localSheetId="9" hidden="1">'Solver exercise 2'!$I$15</definedName>
    <definedName name="solver_opt" localSheetId="8" hidden="1">'Solver exercise 2 solved'!$I$15</definedName>
    <definedName name="solver_opt" localSheetId="12" hidden="1">'Solver exercise 3'!$I$15</definedName>
    <definedName name="solver_opt" localSheetId="11" hidden="1">'Solver exercise 3 solved'!$I$15</definedName>
    <definedName name="solver_opt" localSheetId="10" hidden="1">'solver exercise solved'!$C$9</definedName>
    <definedName name="solver_pre" localSheetId="2" hidden="1">0.000001</definedName>
    <definedName name="solver_pre" localSheetId="7" hidden="1">"""""""""""""""""""""""""""""""0,000001"""""""""""""""""""""""""""""""</definedName>
    <definedName name="solver_pre" localSheetId="9" hidden="1">"""0,000001"""</definedName>
    <definedName name="solver_pre" localSheetId="8" hidden="1">"""0,000001"""</definedName>
    <definedName name="solver_pre" localSheetId="12" hidden="1">0.000001</definedName>
    <definedName name="solver_pre" localSheetId="11" hidden="1">0.000001</definedName>
    <definedName name="solver_pre" localSheetId="10" hidden="1">"""0,000001"""</definedName>
    <definedName name="solver_rbv" localSheetId="2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el1" localSheetId="2" hidden="1">1</definedName>
    <definedName name="solver_rel1" localSheetId="7" hidden="1">3</definedName>
    <definedName name="solver_rel1" localSheetId="9" hidden="1">2</definedName>
    <definedName name="solver_rel1" localSheetId="8" hidden="1">2</definedName>
    <definedName name="solver_rel1" localSheetId="12" hidden="1">2</definedName>
    <definedName name="solver_rel1" localSheetId="11" hidden="1">2</definedName>
    <definedName name="solver_rel1" localSheetId="10" hidden="1">1</definedName>
    <definedName name="solver_rel2" localSheetId="2" hidden="1">1</definedName>
    <definedName name="solver_rel2" localSheetId="9" hidden="1">2</definedName>
    <definedName name="solver_rel2" localSheetId="8" hidden="1">2</definedName>
    <definedName name="solver_rel2" localSheetId="12" hidden="1">2</definedName>
    <definedName name="solver_rel2" localSheetId="11" hidden="1">1</definedName>
    <definedName name="solver_rel3" localSheetId="2" hidden="1">1</definedName>
    <definedName name="solver_rel3" localSheetId="9" hidden="1">2</definedName>
    <definedName name="solver_rel3" localSheetId="12" hidden="1">2</definedName>
    <definedName name="solver_rel3" localSheetId="11" hidden="1">1</definedName>
    <definedName name="solver_rel4" localSheetId="9" hidden="1">2</definedName>
    <definedName name="solver_rel4" localSheetId="12" hidden="1">2</definedName>
    <definedName name="solver_rel5" localSheetId="9" hidden="1">2</definedName>
    <definedName name="solver_rel5" localSheetId="12" hidden="1">2</definedName>
    <definedName name="solver_rel6" localSheetId="9" hidden="1">2</definedName>
    <definedName name="solver_rel6" localSheetId="12" hidden="1">2</definedName>
    <definedName name="solver_rhs1" localSheetId="2" hidden="1">'Solver example'!$I$7:$I$8</definedName>
    <definedName name="solver_rhs1" localSheetId="7" hidden="1">'solver exercise'!$C$2</definedName>
    <definedName name="solver_rhs1" localSheetId="9" hidden="1">'Solver exercise 2'!$C$15</definedName>
    <definedName name="solver_rhs1" localSheetId="8" hidden="1">'Solver exercise 2 solved'!$C$15:$E$15</definedName>
    <definedName name="solver_rhs1" localSheetId="12" hidden="1">'Solver exercise 3'!$C$13</definedName>
    <definedName name="solver_rhs1" localSheetId="11" hidden="1">'Solver exercise 3 solved'!$C$15:$E$15</definedName>
    <definedName name="solver_rhs1" localSheetId="10" hidden="1">'solver exercise solved'!$C$3</definedName>
    <definedName name="solver_rhs2" localSheetId="2" hidden="1">50</definedName>
    <definedName name="solver_rhs2" localSheetId="9" hidden="1">'Solver exercise 2'!$D$15</definedName>
    <definedName name="solver_rhs2" localSheetId="8" hidden="1">'Solver exercise 2 solved'!$I$3:$I$5</definedName>
    <definedName name="solver_rhs2" localSheetId="12" hidden="1">'Solver exercise 3'!$D$15</definedName>
    <definedName name="solver_rhs2" localSheetId="11" hidden="1">'Solver exercise 3 solved'!$I$9:$I$11</definedName>
    <definedName name="solver_rhs3" localSheetId="2" hidden="1">50</definedName>
    <definedName name="solver_rhs3" localSheetId="9" hidden="1">'Solver exercise 2'!$E$15</definedName>
    <definedName name="solver_rhs3" localSheetId="12" hidden="1">'Solver exercise 3'!$E$15</definedName>
    <definedName name="solver_rhs3" localSheetId="11" hidden="1">'Solver exercise 3 solved'!Supply</definedName>
    <definedName name="solver_rhs4" localSheetId="9" hidden="1">'Solver exercise 2'!$I$3</definedName>
    <definedName name="solver_rhs4" localSheetId="12" hidden="1">'Solver exercise 3'!$I$10</definedName>
    <definedName name="solver_rhs5" localSheetId="9" hidden="1">'Solver exercise 2'!$I$4</definedName>
    <definedName name="solver_rhs5" localSheetId="12" hidden="1">'Solver exercise 3'!$I$11</definedName>
    <definedName name="solver_rhs6" localSheetId="9" hidden="1">'Solver exercise 2'!$I$5</definedName>
    <definedName name="solver_rhs6" localSheetId="12" hidden="1">'Solver exercise 3'!$I$9</definedName>
    <definedName name="solver_rlx" localSheetId="2" hidden="1">1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sd" localSheetId="2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scl" localSheetId="2" hidden="1">2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ho" localSheetId="2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sz" localSheetId="2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tim" localSheetId="2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ol" localSheetId="2" hidden="1">5</definedName>
    <definedName name="solver_tol" localSheetId="7" hidden="1">1</definedName>
    <definedName name="solver_tol" localSheetId="9" hidden="1">0.01</definedName>
    <definedName name="solver_tol" localSheetId="8" hidden="1">1</definedName>
    <definedName name="solver_tol" localSheetId="12" hidden="1">1</definedName>
    <definedName name="solver_tol" localSheetId="11" hidden="1">1</definedName>
    <definedName name="solver_tol" localSheetId="10" hidden="1">1</definedName>
    <definedName name="solver_typ" localSheetId="0" hidden="1">1</definedName>
    <definedName name="solver_typ" localSheetId="6" hidden="1">1</definedName>
    <definedName name="solver_typ" localSheetId="14" hidden="1">1</definedName>
    <definedName name="solver_typ" localSheetId="16" hidden="1">1</definedName>
    <definedName name="solver_typ" localSheetId="2" hidden="1">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typ" localSheetId="12" hidden="1">2</definedName>
    <definedName name="solver_typ" localSheetId="11" hidden="1">2</definedName>
    <definedName name="solver_typ" localSheetId="10" hidden="1">1</definedName>
    <definedName name="solver_val" localSheetId="0" hidden="1">0</definedName>
    <definedName name="solver_val" localSheetId="6" hidden="1">0</definedName>
    <definedName name="solver_val" localSheetId="14" hidden="1">0</definedName>
    <definedName name="solver_val" localSheetId="16" hidden="1">0</definedName>
    <definedName name="solver_val" localSheetId="2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er" localSheetId="0" hidden="1">3</definedName>
    <definedName name="solver_ver" localSheetId="6" hidden="1">3</definedName>
    <definedName name="solver_ver" localSheetId="14" hidden="1">3</definedName>
    <definedName name="solver_ver" localSheetId="16" hidden="1">3</definedName>
    <definedName name="solver_ver" localSheetId="2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upply" localSheetId="8">'Solver exercise 2 solved'!$I$3:$I$5</definedName>
    <definedName name="Supply" localSheetId="12">'Solver exercise 3'!$I$9:$I$11</definedName>
    <definedName name="Supply" localSheetId="11">'Solver exercise 3 solved'!$I$9:$I$11</definedName>
    <definedName name="Supply">'Solver exercise 2'!$I$3:$I$5</definedName>
    <definedName name="TasksAssigned" localSheetId="11">'Solver exercise 3 solved'!$G$9:$G$11</definedName>
    <definedName name="TasksAssigned">'Solver exercise 3'!$G$9:$G$11</definedName>
    <definedName name="TotalCost" localSheetId="8">'Solver exercise 2 solved'!$I$15</definedName>
    <definedName name="TotalCost" localSheetId="12">'Solver exercise 3'!$I$15</definedName>
    <definedName name="TotalCost" localSheetId="11">'Solver exercise 3 solved'!$I$15</definedName>
    <definedName name="TotalCost">'Solver exercise 2'!$I$15</definedName>
    <definedName name="TotalIn" localSheetId="8">'Solver exercise 2 solved'!$C$13:$E$13</definedName>
    <definedName name="TotalIn">'Solver exercise 2'!$C$13:$E$13</definedName>
    <definedName name="TotalOut" localSheetId="8">'Solver exercise 2 solved'!$G$3:$G$5</definedName>
    <definedName name="TotalOut">'Solver exercise 2'!$G$3:$G$5</definedName>
    <definedName name="TotalProfit" localSheetId="2">'Solver example'!$I$12</definedName>
    <definedName name="UnitCost" localSheetId="8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 a="1"/>
  <c r="C7" i="20" s="1"/>
  <c r="C7" i="10" a="1"/>
  <c r="C7" i="10" s="1"/>
  <c r="C8" i="10" s="1"/>
  <c r="C7" i="22"/>
  <c r="C8" i="22" s="1"/>
  <c r="C5" i="22"/>
  <c r="C5" i="20"/>
  <c r="G10" i="13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C6" i="14"/>
  <c r="I15" i="13"/>
  <c r="E13" i="13"/>
  <c r="D13" i="13"/>
  <c r="C13" i="13"/>
  <c r="G9" i="13"/>
  <c r="I15" i="12"/>
  <c r="E13" i="12"/>
  <c r="D13" i="12"/>
  <c r="C13" i="12"/>
  <c r="G5" i="12"/>
  <c r="G4" i="12"/>
  <c r="G3" i="12"/>
  <c r="C5" i="10"/>
  <c r="I12" i="9"/>
  <c r="G8" i="9"/>
  <c r="G7" i="9"/>
  <c r="C7" i="6"/>
  <c r="C8" i="6"/>
  <c r="C6" i="4"/>
  <c r="C7" i="3"/>
  <c r="C8" i="3"/>
  <c r="B6" i="1"/>
  <c r="B5" i="2"/>
  <c r="C9" i="15" l="1"/>
  <c r="C9" i="22"/>
  <c r="C9" i="10"/>
  <c r="D10" i="6"/>
  <c r="C9" i="3"/>
  <c r="C8" i="20"/>
  <c r="C9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<sst xmlns="http://schemas.openxmlformats.org/spreadsheetml/2006/main" count="218" uniqueCount="98">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</sst>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13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B6" sqref="B6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zoomScale="54" workbookViewId="0">
      <selection activeCell="C13" sqref="C13:C14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9"/>
  <sheetViews>
    <sheetView zoomScale="87" workbookViewId="0">
      <selection activeCell="D5" sqref="D5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15"/>
  <sheetViews>
    <sheetView workbookViewId="0">
      <selection activeCell="G12" sqref="G12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5"/>
  <sheetViews>
    <sheetView workbookViewId="0">
      <selection activeCell="G16" sqref="G16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1</v>
      </c>
      <c r="D9" s="87">
        <v>0</v>
      </c>
      <c r="E9" s="88">
        <v>0</v>
      </c>
      <c r="G9" s="85">
        <f>SUM(C9:E9)</f>
        <v>1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0</v>
      </c>
      <c r="E10" s="93">
        <v>0</v>
      </c>
      <c r="G10" s="85">
        <f t="shared" ref="G10:G11" si="0">SUM(C10:E10)</f>
        <v>0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0</v>
      </c>
      <c r="D11" s="96">
        <v>1</v>
      </c>
      <c r="E11" s="97">
        <v>1</v>
      </c>
      <c r="G11" s="85">
        <f t="shared" si="0"/>
        <v>2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C9"/>
  <sheetViews>
    <sheetView workbookViewId="0">
      <selection activeCell="C4" sqref="C4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300</v>
      </c>
    </row>
    <row r="5" spans="2:3" ht="15" thickBot="1" x14ac:dyDescent="0.4">
      <c r="B5" s="8" t="s">
        <v>46</v>
      </c>
      <c r="C5" s="46">
        <f>C4*C3</f>
        <v>9600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 cm="1">
        <f t="array" ref="C7">_xlfn.IFS(C4&lt;200,2000,C4&lt;=300,1800,C4&gt;300,1500)</f>
        <v>1800</v>
      </c>
    </row>
    <row r="8" spans="2:3" ht="15" thickBot="1" x14ac:dyDescent="0.4">
      <c r="B8" s="8" t="s">
        <v>49</v>
      </c>
      <c r="C8" s="46">
        <f>SUM(C6:C7)</f>
        <v>2120</v>
      </c>
    </row>
    <row r="9" spans="2:3" ht="15" thickBot="1" x14ac:dyDescent="0.4">
      <c r="B9" s="44" t="s">
        <v>15</v>
      </c>
      <c r="C9" s="45">
        <f>C5-C8</f>
        <v>7480</v>
      </c>
    </row>
  </sheetData>
  <scenarios current="1" show="1">
    <scenario name="1" locked="1" count="1" user="Enrique Mulder Lopez" comment="Created by Enrique Mulder Lopez on 19/09/2025">
      <inputCells r="C4" val="200"/>
    </scenario>
    <scenario name="2" locked="1" count="1" user="Enrique Mulder Lopez" comment="Created by Enrique Mulder Lopez on 19/09/2025">
      <inputCells r="C4" val="300"/>
    </scenario>
    <scenario name="3" locked="1" count="1" user="Enrique Mulder Lopez" comment="Created by Enrique Mulder Lopez on 19/09/2025">
      <inputCells r="C4" val="400"/>
    </scenario>
  </scenario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C9"/>
  <sheetViews>
    <sheetView tabSelected="1" workbookViewId="0">
      <selection activeCell="E8" sqref="E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200</v>
      </c>
    </row>
    <row r="5" spans="2:3" ht="15" thickBot="1" x14ac:dyDescent="0.4">
      <c r="B5" s="8" t="s">
        <v>46</v>
      </c>
      <c r="C5" s="46">
        <f>C4*C3</f>
        <v>6400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 cm="1">
        <f t="array" ref="C7">_xlfn.IFS(C4&lt;200,2000, C4&lt;=300,1800, C4&gt;300,1500)</f>
        <v>1800</v>
      </c>
    </row>
    <row r="8" spans="2:3" ht="15" thickBot="1" x14ac:dyDescent="0.4">
      <c r="B8" s="8" t="s">
        <v>49</v>
      </c>
      <c r="C8" s="46">
        <f>SUM(C6:C7)</f>
        <v>2120</v>
      </c>
    </row>
    <row r="9" spans="2:3" ht="15" thickBot="1" x14ac:dyDescent="0.4">
      <c r="B9" s="44" t="s">
        <v>15</v>
      </c>
      <c r="C9" s="45">
        <f>C5-C8</f>
        <v>4280</v>
      </c>
    </row>
  </sheetData>
  <scenarios current="0" show="0">
    <scenario name="1" locked="1" count="1" user="Enrique Mulder Lopez" comment="Created by Enrique Mulder Lopez on 19/09/2025_x000a_Modified by Enrique Mulder Lopez on 19/09/2025">
      <inputCells r="C4" val="200"/>
    </scenario>
  </scenario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33</vt:i4>
      </vt:variant>
    </vt:vector>
  </HeadingPairs>
  <TitlesOfParts>
    <vt:vector size="51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goal seek exercise</vt:lpstr>
      <vt:lpstr>solver exercise</vt:lpstr>
      <vt:lpstr>Solver exercise 2 solved</vt:lpstr>
      <vt:lpstr>Solver exercise 2</vt:lpstr>
      <vt:lpstr>solver exercise solved</vt:lpstr>
      <vt:lpstr>Solver exercise 3 solved</vt:lpstr>
      <vt:lpstr>Solver exercise 3</vt:lpstr>
      <vt:lpstr>Scenario 1 Solved</vt:lpstr>
      <vt:lpstr>Scenario manager exercise</vt:lpstr>
      <vt:lpstr>Scenario 2 solved</vt:lpstr>
      <vt:lpstr>Scenario manager exercise 2 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Enrique Mulder Lopez</cp:lastModifiedBy>
  <dcterms:created xsi:type="dcterms:W3CDTF">2015-06-05T18:17:20Z</dcterms:created>
  <dcterms:modified xsi:type="dcterms:W3CDTF">2025-09-19T09:58:27Z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