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ktor\PIG STUDY\"/>
    </mc:Choice>
  </mc:AlternateContent>
  <bookViews>
    <workbookView xWindow="0" yWindow="0" windowWidth="20700" windowHeight="9060" firstSheet="4" activeTab="4"/>
  </bookViews>
  <sheets>
    <sheet name="Ark1" sheetId="3" state="hidden" r:id="rId1"/>
    <sheet name="Ark2" sheetId="4" state="hidden" r:id="rId2"/>
    <sheet name="Ark6" sheetId="8" state="hidden" r:id="rId3"/>
    <sheet name="Ark8" sheetId="10" state="hidden" r:id="rId4"/>
    <sheet name="Raw data" sheetId="2" r:id="rId5"/>
    <sheet name="Ark3" sheetId="5" state="hidden" r:id="rId6"/>
    <sheet name="Ark4" sheetId="6" state="hidden" r:id="rId7"/>
    <sheet name="Ark5" sheetId="7" state="hidden" r:id="rId8"/>
  </sheets>
  <definedNames>
    <definedName name="_xlnm._FilterDatabase" localSheetId="1" hidden="1">'Ark2'!$D$4:$E$4</definedName>
    <definedName name="_xlnm._FilterDatabase" localSheetId="4" hidden="1">'Raw data'!$A$1:$AI$275</definedName>
  </definedNames>
  <calcPr calcId="162913"/>
  <pivotCaches>
    <pivotCache cacheId="7" r:id="rId9"/>
    <pivotCache cacheId="8" r:id="rId10"/>
    <pivotCache cacheId="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9" i="2" l="1"/>
  <c r="V140" i="2"/>
  <c r="V19" i="2"/>
  <c r="V14" i="2"/>
  <c r="V143" i="2"/>
  <c r="V131" i="2"/>
  <c r="V239" i="2"/>
  <c r="V22" i="2"/>
  <c r="V41" i="2"/>
  <c r="V264" i="2"/>
  <c r="V94" i="2"/>
  <c r="V138" i="2"/>
  <c r="V224" i="2"/>
  <c r="V82" i="2"/>
  <c r="V196" i="2"/>
  <c r="V170" i="2"/>
  <c r="V230" i="2"/>
  <c r="V26" i="2"/>
  <c r="V188" i="2"/>
  <c r="V141" i="2"/>
  <c r="X141" i="2" s="1"/>
  <c r="V192" i="2"/>
  <c r="V162" i="2"/>
  <c r="V33" i="2"/>
  <c r="V241" i="2"/>
  <c r="V191" i="2"/>
  <c r="V4" i="2"/>
  <c r="V18" i="2"/>
  <c r="V12" i="2"/>
  <c r="V220" i="2"/>
  <c r="V104" i="2"/>
  <c r="V159" i="2"/>
  <c r="V24" i="2"/>
  <c r="V222" i="2"/>
  <c r="V53" i="2"/>
  <c r="V108" i="2"/>
  <c r="V28" i="2"/>
  <c r="V10" i="2"/>
  <c r="V52" i="2"/>
  <c r="V67" i="2"/>
  <c r="V182" i="2"/>
  <c r="V16" i="2"/>
  <c r="V43" i="2"/>
  <c r="V35" i="2"/>
  <c r="V274" i="2"/>
  <c r="V266" i="2"/>
  <c r="V44" i="2"/>
  <c r="V3" i="2"/>
  <c r="V229" i="2"/>
  <c r="V88" i="2"/>
  <c r="V30" i="2"/>
  <c r="V9" i="2"/>
  <c r="V11" i="2"/>
  <c r="V203" i="2"/>
  <c r="V106" i="2"/>
  <c r="V5" i="2"/>
  <c r="V79" i="2"/>
  <c r="V48" i="2"/>
  <c r="V233" i="2"/>
  <c r="V142" i="2"/>
  <c r="V86" i="2"/>
  <c r="V184" i="2"/>
  <c r="V139" i="2"/>
  <c r="V99" i="2"/>
  <c r="V112" i="2"/>
  <c r="V15" i="2"/>
  <c r="V51" i="2"/>
  <c r="V232" i="2"/>
  <c r="V20" i="2"/>
  <c r="V66" i="2"/>
  <c r="V189" i="2"/>
  <c r="V153" i="2"/>
  <c r="V225" i="2"/>
  <c r="V219" i="2"/>
  <c r="V252" i="2"/>
  <c r="V251" i="2"/>
  <c r="V130" i="2"/>
  <c r="V200" i="2"/>
  <c r="V17" i="2"/>
  <c r="V190" i="2"/>
  <c r="V135" i="2"/>
  <c r="V75" i="2"/>
  <c r="V265" i="2"/>
  <c r="V258" i="2"/>
  <c r="V81" i="2"/>
  <c r="V90" i="2"/>
  <c r="V260" i="2"/>
  <c r="V144" i="2"/>
  <c r="V223" i="2"/>
  <c r="V253" i="2"/>
  <c r="V74" i="2"/>
  <c r="V180" i="2"/>
  <c r="V163" i="2"/>
  <c r="V62" i="2"/>
  <c r="V199" i="2"/>
  <c r="V236" i="2"/>
  <c r="V83" i="2"/>
  <c r="V71" i="2"/>
  <c r="V155" i="2"/>
  <c r="V165" i="2"/>
  <c r="V158" i="2"/>
  <c r="V102" i="2"/>
  <c r="V68" i="2"/>
  <c r="V167" i="2"/>
  <c r="V197" i="2"/>
  <c r="V38" i="2"/>
  <c r="V123" i="2"/>
  <c r="V156" i="2"/>
  <c r="V96" i="2"/>
  <c r="V59" i="2"/>
  <c r="V105" i="2"/>
  <c r="V259" i="2"/>
  <c r="V171" i="2"/>
  <c r="V226" i="2"/>
  <c r="V23" i="2"/>
  <c r="V240" i="2"/>
  <c r="V63" i="2"/>
  <c r="V228" i="2"/>
  <c r="V202" i="2"/>
  <c r="V168" i="2"/>
  <c r="V221" i="2"/>
  <c r="V70" i="2"/>
  <c r="V145" i="2"/>
  <c r="V174" i="2"/>
  <c r="V92" i="2"/>
  <c r="V60" i="2"/>
  <c r="V111" i="2"/>
  <c r="V181" i="2"/>
  <c r="V271" i="2"/>
  <c r="V164" i="2"/>
  <c r="V2" i="2"/>
  <c r="V115" i="2"/>
  <c r="V103" i="2"/>
  <c r="V127" i="2"/>
  <c r="V169" i="2"/>
  <c r="V148" i="2"/>
  <c r="V161" i="2"/>
  <c r="V256" i="2"/>
  <c r="V134" i="2"/>
  <c r="V118" i="2"/>
  <c r="V147" i="2"/>
  <c r="V13" i="2"/>
  <c r="V204" i="2"/>
  <c r="V150" i="2"/>
  <c r="V80" i="2"/>
  <c r="V55" i="2"/>
  <c r="V34" i="2"/>
  <c r="V42" i="2"/>
  <c r="V40" i="2"/>
  <c r="V245" i="2"/>
  <c r="V152" i="2"/>
  <c r="V25" i="2"/>
  <c r="V177" i="2"/>
  <c r="V21" i="2"/>
  <c r="V87" i="2"/>
  <c r="V7" i="2"/>
  <c r="V157" i="2"/>
  <c r="V234" i="2"/>
  <c r="V273" i="2"/>
  <c r="V64" i="2"/>
  <c r="V231" i="2"/>
  <c r="V272" i="2"/>
  <c r="V91" i="2"/>
  <c r="V122" i="2"/>
  <c r="V110" i="2"/>
  <c r="V132" i="2"/>
  <c r="V113" i="2"/>
  <c r="V116" i="2"/>
  <c r="V179" i="2"/>
  <c r="V178" i="2"/>
  <c r="V149" i="2"/>
  <c r="V255" i="2"/>
  <c r="V176" i="2"/>
  <c r="V136" i="2"/>
  <c r="V244" i="2"/>
  <c r="V57" i="2"/>
  <c r="V261" i="2"/>
  <c r="V186" i="2"/>
  <c r="V126" i="2"/>
  <c r="V160" i="2"/>
  <c r="V72" i="2"/>
  <c r="V37" i="2"/>
  <c r="V95" i="2"/>
  <c r="V227" i="2"/>
  <c r="V36" i="2"/>
  <c r="V101" i="2"/>
  <c r="V128" i="2"/>
  <c r="V69" i="2"/>
  <c r="V237" i="2"/>
  <c r="V65" i="2"/>
  <c r="V173" i="2"/>
  <c r="V109" i="2"/>
  <c r="V27" i="2"/>
  <c r="V125" i="2"/>
  <c r="V77" i="2"/>
  <c r="V6" i="2"/>
  <c r="V85" i="2"/>
  <c r="V49" i="2"/>
  <c r="V54" i="2"/>
  <c r="V269" i="2"/>
  <c r="V39" i="2"/>
  <c r="V32" i="2"/>
  <c r="V61" i="2"/>
  <c r="V218" i="2"/>
  <c r="V238" i="2"/>
  <c r="V198" i="2"/>
  <c r="V133" i="2"/>
  <c r="V46" i="2"/>
  <c r="V151" i="2"/>
  <c r="V235" i="2"/>
  <c r="V124" i="2"/>
  <c r="V50" i="2"/>
  <c r="V47" i="2"/>
  <c r="V78" i="2"/>
  <c r="V166" i="2"/>
  <c r="V183" i="2"/>
  <c r="V263" i="2"/>
  <c r="V8" i="2"/>
  <c r="V117" i="2"/>
  <c r="V210" i="2"/>
  <c r="V215" i="2"/>
  <c r="V45" i="2"/>
  <c r="V267" i="2"/>
  <c r="V31" i="2"/>
  <c r="V257" i="2"/>
  <c r="V187" i="2"/>
  <c r="V172" i="2"/>
  <c r="V175" i="2"/>
  <c r="V212" i="2"/>
  <c r="V194" i="2"/>
  <c r="V206" i="2"/>
  <c r="V154" i="2"/>
  <c r="V195" i="2"/>
  <c r="V114" i="2"/>
  <c r="V120" i="2"/>
  <c r="V84" i="2"/>
  <c r="V137" i="2"/>
  <c r="V98" i="2"/>
  <c r="V107" i="2"/>
  <c r="V29" i="2"/>
  <c r="V58" i="2"/>
  <c r="V93" i="2"/>
  <c r="V213" i="2"/>
  <c r="V216" i="2"/>
  <c r="V217" i="2"/>
  <c r="V73" i="2"/>
  <c r="V121" i="2"/>
  <c r="V185" i="2"/>
  <c r="V193" i="2"/>
  <c r="V201" i="2"/>
  <c r="V205" i="2"/>
  <c r="V207" i="2"/>
  <c r="V209" i="2"/>
  <c r="V211" i="2"/>
  <c r="V242" i="2"/>
  <c r="V262" i="2"/>
  <c r="V270" i="2"/>
  <c r="V76" i="2"/>
  <c r="V89" i="2"/>
  <c r="V97" i="2"/>
  <c r="V129" i="2"/>
  <c r="V146" i="2"/>
  <c r="V208" i="2"/>
  <c r="V268" i="2"/>
  <c r="V248" i="2"/>
  <c r="V254" i="2"/>
  <c r="V243" i="2"/>
  <c r="V247" i="2"/>
  <c r="V246" i="2"/>
  <c r="V250" i="2"/>
  <c r="V214" i="2"/>
  <c r="V100" i="2"/>
  <c r="V56" i="2"/>
  <c r="V249" i="2"/>
  <c r="JV150" i="6"/>
  <c r="L91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G245" i="7"/>
  <c r="X9" i="2" l="1"/>
  <c r="O275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C10" i="5"/>
  <c r="D10" i="5"/>
  <c r="E10" i="5"/>
  <c r="E6" i="5"/>
  <c r="E7" i="5"/>
  <c r="E8" i="5"/>
  <c r="E9" i="5"/>
  <c r="X2" i="2"/>
  <c r="X3" i="2"/>
  <c r="X4" i="2"/>
  <c r="X5" i="2"/>
  <c r="X6" i="2"/>
  <c r="X7" i="2"/>
  <c r="X8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</calcChain>
</file>

<file path=xl/sharedStrings.xml><?xml version="1.0" encoding="utf-8"?>
<sst xmlns="http://schemas.openxmlformats.org/spreadsheetml/2006/main" count="3697" uniqueCount="75">
  <si>
    <t>Number of E polecki reads</t>
  </si>
  <si>
    <t>Number of E hartmanni reads</t>
  </si>
  <si>
    <t>Number of Blastocystis reads</t>
  </si>
  <si>
    <t>Tetracycline</t>
  </si>
  <si>
    <t>Location</t>
  </si>
  <si>
    <t>Merged ent&amp;bla reads</t>
  </si>
  <si>
    <t>ID</t>
  </si>
  <si>
    <t>N</t>
  </si>
  <si>
    <t>J</t>
  </si>
  <si>
    <t>herd</t>
  </si>
  <si>
    <t>number of pigs with ab</t>
  </si>
  <si>
    <t>number of pigs without ab</t>
  </si>
  <si>
    <t>Herd 1</t>
  </si>
  <si>
    <t>Herd 3</t>
  </si>
  <si>
    <t>Herd 4</t>
  </si>
  <si>
    <t>Herd 5</t>
  </si>
  <si>
    <t>Total</t>
  </si>
  <si>
    <t>Pigs with antibiotics</t>
  </si>
  <si>
    <t>Pigs without antibiotics</t>
  </si>
  <si>
    <t xml:space="preserve">E polecki overall </t>
  </si>
  <si>
    <t>ST1</t>
  </si>
  <si>
    <t>ST3</t>
  </si>
  <si>
    <t>Blastocystis overall</t>
  </si>
  <si>
    <t>ST5</t>
  </si>
  <si>
    <t>E hartmanni</t>
  </si>
  <si>
    <t>Balantidium total G4 read count</t>
  </si>
  <si>
    <t>REMARK</t>
  </si>
  <si>
    <t>pos</t>
  </si>
  <si>
    <t>neg</t>
  </si>
  <si>
    <t>Total no of reads</t>
  </si>
  <si>
    <t>Rækkenavne</t>
  </si>
  <si>
    <t>(tom)</t>
  </si>
  <si>
    <t>Hovedtotal</t>
  </si>
  <si>
    <t>Inhibition</t>
  </si>
  <si>
    <t>yes</t>
  </si>
  <si>
    <t>INHIBTION  (total reads &lt; 1,000)</t>
  </si>
  <si>
    <t>no</t>
  </si>
  <si>
    <t>8700 Horsens</t>
  </si>
  <si>
    <t>4520 Svinninge</t>
  </si>
  <si>
    <t>4733 Tappernøje</t>
  </si>
  <si>
    <t>8260 Viby</t>
  </si>
  <si>
    <t>Antal af BLST3</t>
  </si>
  <si>
    <t>Balantidium type</t>
  </si>
  <si>
    <t>Herd no.</t>
  </si>
  <si>
    <t>C suis (no. Of reads)</t>
  </si>
  <si>
    <t>C scrofarum (no. Of reads)</t>
  </si>
  <si>
    <t>Cryptosporidium read count overall</t>
  </si>
  <si>
    <t>NA</t>
  </si>
  <si>
    <t>Iodamoeba</t>
  </si>
  <si>
    <t>PIG ID</t>
  </si>
  <si>
    <t>absent</t>
  </si>
  <si>
    <t xml:space="preserve">Crypto real-time </t>
  </si>
  <si>
    <t xml:space="preserve">Giardia real-time </t>
  </si>
  <si>
    <t>PIG ID confirm</t>
  </si>
  <si>
    <t>Ct value Crypto</t>
  </si>
  <si>
    <t>und</t>
  </si>
  <si>
    <t>read</t>
  </si>
  <si>
    <t>Baal</t>
  </si>
  <si>
    <t>Merge Entamoeba reads</t>
  </si>
  <si>
    <t>Dientamoeba fragilis (selection)</t>
  </si>
  <si>
    <t>Enterocytozoon bienusi screen (selection) (Ct)</t>
  </si>
  <si>
    <t>und (IPC 31)</t>
  </si>
  <si>
    <t>und (IPC 32)</t>
  </si>
  <si>
    <t>Encephalitozoon intestinalis (selection) (Ct)</t>
  </si>
  <si>
    <t>not tested</t>
  </si>
  <si>
    <t>not tested (empty)</t>
  </si>
  <si>
    <t>BION sample ID</t>
  </si>
  <si>
    <t>PCR ID</t>
  </si>
  <si>
    <t>Blastocystis ST1</t>
  </si>
  <si>
    <t>Blastocystis ST5</t>
  </si>
  <si>
    <t>Blastocystis ST3</t>
  </si>
  <si>
    <t>E. polecki overall</t>
  </si>
  <si>
    <t>E. polecki ST1</t>
  </si>
  <si>
    <t>E. polecki ST3</t>
  </si>
  <si>
    <t>Blastocystis ST15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</si>
</sst>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ill="1" applyAlignment="1">
      <alignment horizontal="center"/>
    </xf>
  </cellXfs>
  <cellStyles count="2"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32.532383449077" createdVersion="6" refreshedVersion="6" minRefreshableVersion="3" recordCount="274">
  <cacheSource type="worksheet">
    <worksheetSource ref="A1:AE1048576" sheet="Raw data"/>
  </cacheSource>
  <cacheFields count="15">
    <cacheField name="BION ID" numFmtId="0">
      <sharedItems containsString="0" containsBlank="1" containsNumber="1" containsInteger="1" minValue="1" maxValue="273" count="2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m/>
      </sharedItems>
    </cacheField>
    <cacheField name="ID" numFmtId="0">
      <sharedItems containsString="0" containsBlank="1" containsNumber="1" containsInteger="1" minValue="307" maxValue="3620" count="121">
        <n v="307"/>
        <n v="308"/>
        <n v="311"/>
        <n v="314"/>
        <n v="316"/>
        <n v="317"/>
        <n v="320"/>
        <n v="322"/>
        <n v="324"/>
        <n v="326"/>
        <n v="328"/>
        <n v="330"/>
        <n v="1802"/>
        <n v="1804"/>
        <n v="1812"/>
        <n v="1806"/>
        <n v="1814"/>
        <n v="1816"/>
        <n v="1828"/>
        <n v="1061"/>
        <n v="1682"/>
        <n v="1684"/>
        <n v="1688"/>
        <n v="1690"/>
        <n v="1692"/>
        <n v="1694"/>
        <n v="1696"/>
        <n v="1698"/>
        <n v="1700"/>
        <n v="1702"/>
        <n v="1704"/>
        <n v="1708"/>
        <n v="1710"/>
        <n v="1064"/>
        <n v="1066"/>
        <n v="1068"/>
        <n v="1070"/>
        <n v="1072"/>
        <n v="1074"/>
        <n v="1076"/>
        <n v="1078"/>
        <n v="1080"/>
        <n v="1082"/>
        <n v="1083"/>
        <n v="1086"/>
        <n v="1088"/>
        <n v="1090"/>
        <n v="1092"/>
        <n v="1094"/>
        <n v="1096"/>
        <n v="1098"/>
        <n v="1100"/>
        <n v="1102"/>
        <n v="1103"/>
        <n v="1106"/>
        <n v="1108"/>
        <n v="1114"/>
        <n v="1116"/>
        <n v="1118"/>
        <n v="1120"/>
        <n v="1122"/>
        <n v="1124"/>
        <n v="1126"/>
        <n v="1128"/>
        <n v="1130"/>
        <n v="1132"/>
        <n v="1134"/>
        <n v="1136"/>
        <n v="1138"/>
        <n v="1140"/>
        <n v="1142"/>
        <n v="1144"/>
        <n v="1146"/>
        <n v="1148"/>
        <n v="1150"/>
        <n v="1182"/>
        <n v="1184"/>
        <n v="1186"/>
        <n v="1190"/>
        <n v="1192"/>
        <n v="1196"/>
        <n v="1198"/>
        <n v="1200"/>
        <n v="1202"/>
        <n v="1204"/>
        <n v="1206"/>
        <n v="1272"/>
        <n v="1274"/>
        <n v="1276"/>
        <n v="1278"/>
        <n v="1286"/>
        <n v="1288"/>
        <n v="1290"/>
        <n v="1292"/>
        <n v="1296"/>
        <n v="1298"/>
        <n v="1300"/>
        <n v="1294"/>
        <n v="1332"/>
        <n v="1335"/>
        <n v="1338"/>
        <n v="1340"/>
        <n v="1342"/>
        <n v="1336"/>
        <n v="1344"/>
        <n v="1346"/>
        <n v="1348"/>
        <n v="1350"/>
        <n v="1352"/>
        <n v="3594"/>
        <n v="3600"/>
        <n v="3602"/>
        <n v="3604"/>
        <n v="3608"/>
        <n v="3610"/>
        <n v="3612"/>
        <n v="3614"/>
        <n v="3616"/>
        <n v="3618"/>
        <n v="3620"/>
        <m/>
      </sharedItems>
    </cacheField>
    <cacheField name="Besætning" numFmtId="0">
      <sharedItems containsString="0" containsBlank="1" containsNumber="1" containsInteger="1" minValue="1" maxValue="5"/>
    </cacheField>
    <cacheField name="Age" numFmtId="0">
      <sharedItems containsNonDate="0" containsString="0" containsBlank="1"/>
    </cacheField>
    <cacheField name="Tetracycline" numFmtId="0">
      <sharedItems containsBlank="1" count="3">
        <s v="N"/>
        <s v="J"/>
        <m/>
      </sharedItems>
    </cacheField>
    <cacheField name="Herd" numFmtId="0">
      <sharedItems containsString="0" containsBlank="1" containsNumber="1" containsInteger="1" minValue="1" maxValue="5" count="5">
        <n v="1"/>
        <n v="3"/>
        <n v="4"/>
        <n v="5"/>
        <m/>
      </sharedItems>
    </cacheField>
    <cacheField name="Location" numFmtId="0">
      <sharedItems containsNonDate="0" containsString="0" containsBlank="1"/>
    </cacheField>
    <cacheField name="Number of E polecki reads" numFmtId="0">
      <sharedItems containsString="0" containsBlank="1" containsNumber="1" containsInteger="1" minValue="0" maxValue="37557"/>
    </cacheField>
    <cacheField name="Number of E hartmanni reads" numFmtId="0">
      <sharedItems containsString="0" containsBlank="1" containsNumber="1" containsInteger="1" minValue="0" maxValue="14527"/>
    </cacheField>
    <cacheField name="Number of Blastocystis reads" numFmtId="0">
      <sharedItems containsString="0" containsBlank="1" containsNumber="1" containsInteger="1" minValue="0" maxValue="19318"/>
    </cacheField>
    <cacheField name="Merged ent&amp;bla reads" numFmtId="0">
      <sharedItems containsString="0" containsBlank="1" containsNumber="1" containsInteger="1" minValue="0" maxValue="48187" count="242">
        <n v="9610"/>
        <n v="15586"/>
        <n v="4394"/>
        <n v="2018"/>
        <n v="502"/>
        <n v="486"/>
        <n v="12"/>
        <n v="4923"/>
        <n v="10269"/>
        <n v="6955"/>
        <n v="10881"/>
        <n v="387"/>
        <n v="13931"/>
        <n v="5605"/>
        <n v="10725"/>
        <n v="1074"/>
        <n v="7502"/>
        <n v="25640"/>
        <n v="3351"/>
        <n v="1372"/>
        <n v="20868"/>
        <n v="1588"/>
        <n v="10288"/>
        <n v="1484"/>
        <n v="12774"/>
        <n v="3897"/>
        <n v="7275"/>
        <n v="1"/>
        <n v="2002"/>
        <n v="2551"/>
        <n v="22"/>
        <n v="9653"/>
        <n v="11929"/>
        <n v="13253"/>
        <n v="501"/>
        <n v="170"/>
        <n v="1284"/>
        <n v="167"/>
        <n v="2568"/>
        <n v="12113"/>
        <n v="190"/>
        <n v="2867"/>
        <n v="2915"/>
        <n v="21"/>
        <n v="416"/>
        <n v="684"/>
        <n v="2040"/>
        <n v="16"/>
        <n v="1962"/>
        <n v="6647"/>
        <n v="3279"/>
        <n v="1785"/>
        <n v="660"/>
        <n v="48187"/>
        <n v="1112"/>
        <n v="10"/>
        <n v="621"/>
        <n v="877"/>
        <n v="74"/>
        <n v="2393"/>
        <n v="845"/>
        <n v="15993"/>
        <n v="48"/>
        <n v="1631"/>
        <n v="3173"/>
        <n v="773"/>
        <n v="34"/>
        <n v="378"/>
        <n v="515"/>
        <n v="81"/>
        <n v="7"/>
        <n v="19920"/>
        <n v="3646"/>
        <n v="420"/>
        <n v="24"/>
        <n v="370"/>
        <n v="2196"/>
        <n v="487"/>
        <n v="1040"/>
        <n v="5865"/>
        <n v="595"/>
        <n v="114"/>
        <n v="36"/>
        <n v="4722"/>
        <n v="2408"/>
        <n v="686"/>
        <n v="1346"/>
        <n v="688"/>
        <n v="2225"/>
        <n v="37"/>
        <n v="6388"/>
        <n v="2524"/>
        <n v="1083"/>
        <n v="722"/>
        <n v="0"/>
        <n v="1586"/>
        <n v="5"/>
        <n v="108"/>
        <n v="600"/>
        <n v="484"/>
        <n v="3240"/>
        <n v="1338"/>
        <n v="3747"/>
        <n v="6684"/>
        <n v="3637"/>
        <n v="1250"/>
        <n v="489"/>
        <n v="3640"/>
        <n v="20421"/>
        <n v="606"/>
        <n v="1032"/>
        <n v="203"/>
        <n v="2"/>
        <n v="419"/>
        <n v="17768"/>
        <n v="1007"/>
        <n v="488"/>
        <n v="51"/>
        <n v="60"/>
        <n v="1808"/>
        <n v="9301"/>
        <n v="2402"/>
        <n v="2811"/>
        <n v="10695"/>
        <n v="113"/>
        <n v="6"/>
        <n v="251"/>
        <n v="821"/>
        <n v="1852"/>
        <n v="6954"/>
        <n v="1926"/>
        <n v="17051"/>
        <n v="8917"/>
        <n v="2539"/>
        <n v="15378"/>
        <n v="6164"/>
        <n v="12204"/>
        <n v="461"/>
        <n v="1675"/>
        <n v="7891"/>
        <n v="231"/>
        <n v="200"/>
        <n v="12758"/>
        <n v="4857"/>
        <n v="2060"/>
        <n v="557"/>
        <n v="8652"/>
        <n v="129"/>
        <n v="513"/>
        <n v="3241"/>
        <n v="83"/>
        <n v="227"/>
        <n v="6425"/>
        <n v="1729"/>
        <n v="1161"/>
        <n v="754"/>
        <n v="154"/>
        <n v="1002"/>
        <n v="315"/>
        <n v="5699"/>
        <n v="478"/>
        <n v="26"/>
        <n v="417"/>
        <n v="4"/>
        <n v="191"/>
        <n v="1267"/>
        <n v="1666"/>
        <n v="1727"/>
        <n v="2543"/>
        <n v="268"/>
        <n v="11525"/>
        <n v="4572"/>
        <n v="130"/>
        <n v="28"/>
        <n v="6011"/>
        <n v="1086"/>
        <n v="1137"/>
        <n v="4067"/>
        <n v="4502"/>
        <n v="211"/>
        <n v="5842"/>
        <n v="1217"/>
        <n v="310"/>
        <n v="553"/>
        <n v="17"/>
        <n v="443"/>
        <n v="2127"/>
        <n v="568"/>
        <n v="45"/>
        <n v="766"/>
        <n v="13"/>
        <n v="552"/>
        <n v="4170"/>
        <n v="4533"/>
        <n v="473"/>
        <n v="3371"/>
        <n v="656"/>
        <n v="12288"/>
        <n v="977"/>
        <n v="381"/>
        <n v="961"/>
        <n v="322"/>
        <n v="2101"/>
        <n v="8746"/>
        <n v="3916"/>
        <n v="2995"/>
        <n v="5002"/>
        <n v="2745"/>
        <n v="2690"/>
        <n v="1969"/>
        <n v="11573"/>
        <n v="2399"/>
        <n v="7278"/>
        <n v="3603"/>
        <n v="80"/>
        <n v="161"/>
        <n v="1507"/>
        <n v="2030"/>
        <n v="6014"/>
        <n v="14797"/>
        <n v="397"/>
        <n v="890"/>
        <n v="913"/>
        <n v="904"/>
        <n v="5872"/>
        <n v="296"/>
        <n v="775"/>
        <n v="758"/>
        <n v="457"/>
        <n v="700"/>
        <n v="89"/>
        <n v="3"/>
        <n v="7424"/>
        <n v="813"/>
        <n v="2332"/>
        <n v="14187"/>
        <n v="69"/>
        <n v="399"/>
        <n v="132"/>
        <n v="126"/>
        <n v="2432"/>
        <m/>
      </sharedItems>
    </cacheField>
    <cacheField name="EP ST1" numFmtId="0">
      <sharedItems containsNonDate="0" containsString="0" containsBlank="1"/>
    </cacheField>
    <cacheField name="EPST3" numFmtId="0">
      <sharedItems containsNonDate="0" containsString="0" containsBlank="1"/>
    </cacheField>
    <cacheField name="BLST1" numFmtId="0">
      <sharedItems containsNonDate="0" containsString="0" containsBlank="1"/>
    </cacheField>
    <cacheField name="BLST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ne Stensvold" refreshedDate="44155.53956701389" createdVersion="6" refreshedVersion="6" minRefreshableVersion="3" recordCount="275">
  <cacheSource type="worksheet">
    <worksheetSource ref="A1:AI1048576" sheet="Raw data"/>
  </cacheSource>
  <cacheFields count="25">
    <cacheField name="BION ID" numFmtId="0">
      <sharedItems containsString="0" containsBlank="1" containsNumber="1" containsInteger="1" minValue="1" maxValue="273"/>
    </cacheField>
    <cacheField name="ID" numFmtId="0">
      <sharedItems containsString="0" containsBlank="1" containsNumber="1" containsInteger="1" minValue="307" maxValue="3620" count="121">
        <n v="307"/>
        <n v="308"/>
        <n v="311"/>
        <n v="314"/>
        <n v="316"/>
        <n v="317"/>
        <n v="320"/>
        <n v="322"/>
        <n v="324"/>
        <n v="326"/>
        <n v="328"/>
        <n v="330"/>
        <n v="1802"/>
        <n v="1804"/>
        <n v="1812"/>
        <n v="1806"/>
        <n v="1814"/>
        <n v="1816"/>
        <n v="1828"/>
        <n v="1061"/>
        <n v="1682"/>
        <n v="1684"/>
        <n v="1688"/>
        <n v="1690"/>
        <n v="1692"/>
        <n v="1694"/>
        <n v="1696"/>
        <n v="1698"/>
        <n v="1700"/>
        <n v="1702"/>
        <n v="1704"/>
        <n v="1708"/>
        <n v="1710"/>
        <n v="1064"/>
        <n v="1066"/>
        <n v="1068"/>
        <n v="1070"/>
        <n v="1072"/>
        <n v="1074"/>
        <n v="1076"/>
        <n v="1078"/>
        <n v="1080"/>
        <n v="1082"/>
        <n v="1083"/>
        <n v="1086"/>
        <n v="1088"/>
        <n v="1090"/>
        <n v="1092"/>
        <n v="1094"/>
        <n v="1096"/>
        <n v="1098"/>
        <n v="1100"/>
        <n v="1102"/>
        <n v="1103"/>
        <n v="1106"/>
        <n v="1108"/>
        <n v="1114"/>
        <n v="1116"/>
        <n v="1118"/>
        <n v="1120"/>
        <n v="1122"/>
        <n v="1124"/>
        <n v="1126"/>
        <n v="1128"/>
        <n v="1130"/>
        <n v="1132"/>
        <n v="1134"/>
        <n v="1136"/>
        <n v="1138"/>
        <n v="1140"/>
        <n v="1142"/>
        <n v="1144"/>
        <n v="1146"/>
        <n v="1148"/>
        <n v="1150"/>
        <n v="1182"/>
        <n v="1184"/>
        <n v="1186"/>
        <n v="1190"/>
        <n v="1192"/>
        <n v="1196"/>
        <n v="1198"/>
        <n v="1200"/>
        <n v="1202"/>
        <n v="1204"/>
        <n v="1206"/>
        <n v="1272"/>
        <n v="1274"/>
        <n v="1276"/>
        <n v="1278"/>
        <n v="1286"/>
        <n v="1288"/>
        <n v="1290"/>
        <n v="1292"/>
        <n v="1296"/>
        <n v="1298"/>
        <n v="1300"/>
        <n v="1294"/>
        <n v="1332"/>
        <n v="1335"/>
        <n v="1338"/>
        <n v="1340"/>
        <n v="1342"/>
        <n v="1336"/>
        <n v="1344"/>
        <n v="1346"/>
        <n v="1348"/>
        <n v="1350"/>
        <n v="1352"/>
        <n v="3594"/>
        <n v="3600"/>
        <n v="3602"/>
        <n v="3604"/>
        <n v="3608"/>
        <n v="3610"/>
        <n v="3612"/>
        <n v="3614"/>
        <n v="3616"/>
        <n v="3618"/>
        <n v="3620"/>
        <m/>
      </sharedItems>
    </cacheField>
    <cacheField name="Age" numFmtId="0">
      <sharedItems containsNonDate="0" containsString="0" containsBlank="1"/>
    </cacheField>
    <cacheField name="Tetracycline" numFmtId="0">
      <sharedItems containsBlank="1"/>
    </cacheField>
    <cacheField name="Herd" numFmtId="0">
      <sharedItems containsString="0" containsBlank="1" containsNumber="1" containsInteger="1" minValue="1" maxValue="5"/>
    </cacheField>
    <cacheField name="Location" numFmtId="0">
      <sharedItems containsBlank="1"/>
    </cacheField>
    <cacheField name="Balantidium total G4 read count" numFmtId="0">
      <sharedItems containsString="0" containsBlank="1" containsNumber="1" containsInteger="1" minValue="0" maxValue="256652"/>
    </cacheField>
    <cacheField name="C suis" numFmtId="0">
      <sharedItems containsString="0" containsBlank="1" containsNumber="1" containsInteger="1" minValue="0" maxValue="4069"/>
    </cacheField>
    <cacheField name="C scrofarum" numFmtId="0">
      <sharedItems containsString="0" containsBlank="1" containsNumber="1" containsInteger="1" minValue="0" maxValue="4382"/>
    </cacheField>
    <cacheField name="Cryptosporidium overall" numFmtId="0">
      <sharedItems containsString="0" containsBlank="1" containsNumber="1" containsInteger="1" minValue="0" maxValue="4678"/>
    </cacheField>
    <cacheField name="Number of E polecki reads" numFmtId="0">
      <sharedItems containsString="0" containsBlank="1" containsNumber="1" containsInteger="1" minValue="0" maxValue="37557"/>
    </cacheField>
    <cacheField name="Number of E hartmanni reads" numFmtId="0">
      <sharedItems containsString="0" containsBlank="1" containsNumber="1" containsInteger="1" minValue="0" maxValue="14527"/>
    </cacheField>
    <cacheField name="Number of Blastocystis reads" numFmtId="0">
      <sharedItems containsString="0" containsBlank="1" containsNumber="1" containsInteger="1" minValue="0" maxValue="19318"/>
    </cacheField>
    <cacheField name="Merged ent&amp;bla reads" numFmtId="0">
      <sharedItems containsString="0" containsBlank="1" containsNumber="1" containsInteger="1" minValue="0" maxValue="48187"/>
    </cacheField>
    <cacheField name="Total no of reads" numFmtId="0">
      <sharedItems containsString="0" containsBlank="1" containsNumber="1" containsInteger="1" minValue="6" maxValue="96054"/>
    </cacheField>
    <cacheField name="Inhibition" numFmtId="0">
      <sharedItems containsBlank="1"/>
    </cacheField>
    <cacheField name="EP ST1" numFmtId="0">
      <sharedItems containsBlank="1"/>
    </cacheField>
    <cacheField name="EPST3" numFmtId="0">
      <sharedItems containsBlank="1"/>
    </cacheField>
    <cacheField name="Polecki overall" numFmtId="0">
      <sharedItems containsBlank="1"/>
    </cacheField>
    <cacheField name="BLST1" numFmtId="0">
      <sharedItems containsString="0" containsBlank="1" containsNumber="1" containsInteger="1" minValue="0" maxValue="1" count="3">
        <n v="0"/>
        <n v="1"/>
        <m/>
      </sharedItems>
    </cacheField>
    <cacheField name="BLST5" numFmtId="0">
      <sharedItems containsString="0" containsBlank="1" containsNumber="1" containsInteger="1" minValue="0" maxValue="1" count="3">
        <n v="1"/>
        <n v="0"/>
        <m/>
      </sharedItems>
    </cacheField>
    <cacheField name="BLST3" numFmtId="0">
      <sharedItems containsString="0" containsBlank="1" containsNumber="1" containsInteger="1" minValue="0" maxValue="1" count="3">
        <n v="0"/>
        <n v="1"/>
        <m/>
      </sharedItems>
    </cacheField>
    <cacheField name="BLST15" numFmtId="0">
      <sharedItems containsString="0" containsBlank="1" containsNumber="1" containsInteger="1" minValue="0" maxValue="1"/>
    </cacheField>
    <cacheField name="Blasto overall" numFmtId="0">
      <sharedItems containsBlank="1" count="3">
        <s v="pos"/>
        <s v="neg"/>
        <m/>
      </sharedItems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une Stensvold" refreshedDate="44155.541087384256" createdVersion="6" refreshedVersion="6" minRefreshableVersion="3" recordCount="275">
  <cacheSource type="worksheet">
    <worksheetSource ref="AD1:AG1048576" sheet="Raw data"/>
  </cacheSource>
  <cacheFields count="4">
    <cacheField name="BLST1" numFmtId="0">
      <sharedItems containsString="0" containsBlank="1" containsNumber="1" containsInteger="1" minValue="0" maxValue="1" count="3">
        <n v="0"/>
        <n v="1"/>
        <m/>
      </sharedItems>
    </cacheField>
    <cacheField name="BLST5" numFmtId="0">
      <sharedItems containsString="0" containsBlank="1" containsNumber="1" containsInteger="1" minValue="0" maxValue="1" count="3">
        <n v="1"/>
        <n v="0"/>
        <m/>
      </sharedItems>
    </cacheField>
    <cacheField name="BLST3" numFmtId="0">
      <sharedItems containsString="0" containsBlank="1" containsNumber="1" containsInteger="1" minValue="0" maxValue="1" count="3">
        <n v="0"/>
        <n v="1"/>
        <m/>
      </sharedItems>
    </cacheField>
    <cacheField name="BLST15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n v="1"/>
    <m/>
    <x v="0"/>
    <x v="0"/>
    <m/>
    <n v="244"/>
    <n v="0"/>
    <n v="9366"/>
    <x v="0"/>
    <m/>
    <m/>
    <m/>
    <m/>
  </r>
  <r>
    <x v="1"/>
    <x v="0"/>
    <n v="1"/>
    <m/>
    <x v="0"/>
    <x v="0"/>
    <m/>
    <n v="2108"/>
    <n v="0"/>
    <n v="13478"/>
    <x v="1"/>
    <m/>
    <m/>
    <m/>
    <m/>
  </r>
  <r>
    <x v="2"/>
    <x v="1"/>
    <n v="1"/>
    <m/>
    <x v="1"/>
    <x v="0"/>
    <m/>
    <n v="3863"/>
    <n v="0"/>
    <n v="531"/>
    <x v="2"/>
    <m/>
    <m/>
    <m/>
    <m/>
  </r>
  <r>
    <x v="3"/>
    <x v="1"/>
    <n v="1"/>
    <m/>
    <x v="1"/>
    <x v="0"/>
    <m/>
    <n v="1621"/>
    <n v="0"/>
    <n v="397"/>
    <x v="3"/>
    <m/>
    <m/>
    <m/>
    <m/>
  </r>
  <r>
    <x v="4"/>
    <x v="2"/>
    <n v="1"/>
    <m/>
    <x v="0"/>
    <x v="0"/>
    <m/>
    <n v="19"/>
    <n v="0"/>
    <n v="483"/>
    <x v="4"/>
    <m/>
    <m/>
    <m/>
    <m/>
  </r>
  <r>
    <x v="5"/>
    <x v="2"/>
    <n v="1"/>
    <m/>
    <x v="0"/>
    <x v="0"/>
    <m/>
    <n v="132"/>
    <n v="0"/>
    <n v="354"/>
    <x v="5"/>
    <m/>
    <m/>
    <m/>
    <m/>
  </r>
  <r>
    <x v="6"/>
    <x v="2"/>
    <n v="1"/>
    <m/>
    <x v="0"/>
    <x v="0"/>
    <m/>
    <n v="2"/>
    <n v="0"/>
    <n v="10"/>
    <x v="6"/>
    <m/>
    <m/>
    <m/>
    <m/>
  </r>
  <r>
    <x v="7"/>
    <x v="3"/>
    <n v="1"/>
    <m/>
    <x v="0"/>
    <x v="0"/>
    <m/>
    <n v="1710"/>
    <n v="0"/>
    <n v="3213"/>
    <x v="7"/>
    <m/>
    <m/>
    <m/>
    <m/>
  </r>
  <r>
    <x v="8"/>
    <x v="3"/>
    <n v="1"/>
    <m/>
    <x v="0"/>
    <x v="0"/>
    <m/>
    <n v="2734"/>
    <n v="0"/>
    <n v="7535"/>
    <x v="8"/>
    <m/>
    <m/>
    <m/>
    <m/>
  </r>
  <r>
    <x v="9"/>
    <x v="3"/>
    <n v="1"/>
    <m/>
    <x v="0"/>
    <x v="0"/>
    <m/>
    <n v="1676"/>
    <n v="0"/>
    <n v="5279"/>
    <x v="9"/>
    <m/>
    <m/>
    <m/>
    <m/>
  </r>
  <r>
    <x v="10"/>
    <x v="4"/>
    <n v="1"/>
    <m/>
    <x v="0"/>
    <x v="0"/>
    <m/>
    <n v="3647"/>
    <n v="0"/>
    <n v="7234"/>
    <x v="10"/>
    <m/>
    <m/>
    <m/>
    <m/>
  </r>
  <r>
    <x v="11"/>
    <x v="4"/>
    <n v="1"/>
    <m/>
    <x v="0"/>
    <x v="0"/>
    <m/>
    <n v="195"/>
    <n v="0"/>
    <n v="192"/>
    <x v="11"/>
    <m/>
    <m/>
    <m/>
    <m/>
  </r>
  <r>
    <x v="12"/>
    <x v="4"/>
    <n v="1"/>
    <m/>
    <x v="0"/>
    <x v="0"/>
    <m/>
    <n v="13662"/>
    <n v="0"/>
    <n v="269"/>
    <x v="12"/>
    <m/>
    <m/>
    <m/>
    <m/>
  </r>
  <r>
    <x v="13"/>
    <x v="5"/>
    <n v="1"/>
    <m/>
    <x v="0"/>
    <x v="0"/>
    <m/>
    <n v="1148"/>
    <n v="0"/>
    <n v="4457"/>
    <x v="13"/>
    <m/>
    <m/>
    <m/>
    <m/>
  </r>
  <r>
    <x v="14"/>
    <x v="5"/>
    <n v="1"/>
    <m/>
    <x v="0"/>
    <x v="0"/>
    <m/>
    <n v="2482"/>
    <n v="0"/>
    <n v="8243"/>
    <x v="14"/>
    <m/>
    <m/>
    <m/>
    <m/>
  </r>
  <r>
    <x v="15"/>
    <x v="5"/>
    <n v="1"/>
    <m/>
    <x v="0"/>
    <x v="0"/>
    <m/>
    <n v="838"/>
    <n v="0"/>
    <n v="236"/>
    <x v="15"/>
    <m/>
    <m/>
    <m/>
    <m/>
  </r>
  <r>
    <x v="16"/>
    <x v="6"/>
    <n v="1"/>
    <m/>
    <x v="0"/>
    <x v="0"/>
    <m/>
    <n v="3833"/>
    <n v="0"/>
    <n v="3669"/>
    <x v="16"/>
    <m/>
    <m/>
    <m/>
    <m/>
  </r>
  <r>
    <x v="17"/>
    <x v="6"/>
    <n v="1"/>
    <m/>
    <x v="0"/>
    <x v="0"/>
    <m/>
    <n v="15059"/>
    <n v="0"/>
    <n v="10581"/>
    <x v="17"/>
    <m/>
    <m/>
    <m/>
    <m/>
  </r>
  <r>
    <x v="18"/>
    <x v="6"/>
    <n v="1"/>
    <m/>
    <x v="0"/>
    <x v="0"/>
    <m/>
    <n v="1023"/>
    <n v="0"/>
    <n v="2328"/>
    <x v="18"/>
    <m/>
    <m/>
    <m/>
    <m/>
  </r>
  <r>
    <x v="19"/>
    <x v="7"/>
    <n v="1"/>
    <m/>
    <x v="1"/>
    <x v="0"/>
    <m/>
    <n v="135"/>
    <n v="0"/>
    <n v="1237"/>
    <x v="19"/>
    <m/>
    <m/>
    <m/>
    <m/>
  </r>
  <r>
    <x v="20"/>
    <x v="7"/>
    <n v="1"/>
    <m/>
    <x v="1"/>
    <x v="0"/>
    <m/>
    <n v="7477"/>
    <n v="0"/>
    <n v="13391"/>
    <x v="20"/>
    <m/>
    <m/>
    <m/>
    <m/>
  </r>
  <r>
    <x v="21"/>
    <x v="7"/>
    <n v="1"/>
    <m/>
    <x v="1"/>
    <x v="0"/>
    <m/>
    <n v="353"/>
    <n v="0"/>
    <n v="1235"/>
    <x v="21"/>
    <m/>
    <m/>
    <m/>
    <m/>
  </r>
  <r>
    <x v="22"/>
    <x v="8"/>
    <n v="1"/>
    <m/>
    <x v="1"/>
    <x v="0"/>
    <m/>
    <n v="3082"/>
    <n v="0"/>
    <n v="7206"/>
    <x v="22"/>
    <m/>
    <m/>
    <m/>
    <m/>
  </r>
  <r>
    <x v="23"/>
    <x v="8"/>
    <n v="1"/>
    <m/>
    <x v="1"/>
    <x v="0"/>
    <m/>
    <n v="151"/>
    <n v="0"/>
    <n v="1333"/>
    <x v="23"/>
    <m/>
    <m/>
    <m/>
    <m/>
  </r>
  <r>
    <x v="24"/>
    <x v="8"/>
    <n v="1"/>
    <m/>
    <x v="1"/>
    <x v="0"/>
    <m/>
    <n v="5244"/>
    <n v="0"/>
    <n v="7530"/>
    <x v="24"/>
    <m/>
    <m/>
    <m/>
    <m/>
  </r>
  <r>
    <x v="25"/>
    <x v="9"/>
    <n v="1"/>
    <m/>
    <x v="0"/>
    <x v="0"/>
    <m/>
    <n v="24"/>
    <n v="0"/>
    <n v="3873"/>
    <x v="25"/>
    <m/>
    <m/>
    <m/>
    <m/>
  </r>
  <r>
    <x v="26"/>
    <x v="9"/>
    <n v="1"/>
    <m/>
    <x v="0"/>
    <x v="0"/>
    <m/>
    <n v="2837"/>
    <n v="0"/>
    <n v="4438"/>
    <x v="26"/>
    <m/>
    <m/>
    <m/>
    <m/>
  </r>
  <r>
    <x v="27"/>
    <x v="9"/>
    <n v="1"/>
    <m/>
    <x v="0"/>
    <x v="0"/>
    <m/>
    <n v="0"/>
    <n v="0"/>
    <n v="1"/>
    <x v="27"/>
    <m/>
    <m/>
    <m/>
    <m/>
  </r>
  <r>
    <x v="28"/>
    <x v="10"/>
    <n v="1"/>
    <m/>
    <x v="0"/>
    <x v="0"/>
    <m/>
    <n v="1898"/>
    <n v="0"/>
    <n v="104"/>
    <x v="28"/>
    <m/>
    <m/>
    <m/>
    <m/>
  </r>
  <r>
    <x v="29"/>
    <x v="10"/>
    <n v="1"/>
    <m/>
    <x v="0"/>
    <x v="0"/>
    <m/>
    <n v="2"/>
    <n v="0"/>
    <n v="2549"/>
    <x v="29"/>
    <m/>
    <m/>
    <m/>
    <m/>
  </r>
  <r>
    <x v="30"/>
    <x v="10"/>
    <n v="1"/>
    <m/>
    <x v="0"/>
    <x v="0"/>
    <m/>
    <n v="9"/>
    <n v="0"/>
    <n v="13"/>
    <x v="30"/>
    <m/>
    <m/>
    <m/>
    <m/>
  </r>
  <r>
    <x v="31"/>
    <x v="11"/>
    <n v="1"/>
    <m/>
    <x v="0"/>
    <x v="0"/>
    <m/>
    <n v="3895"/>
    <n v="0"/>
    <n v="5758"/>
    <x v="31"/>
    <m/>
    <m/>
    <m/>
    <m/>
  </r>
  <r>
    <x v="32"/>
    <x v="11"/>
    <n v="1"/>
    <m/>
    <x v="0"/>
    <x v="0"/>
    <m/>
    <n v="166"/>
    <n v="0"/>
    <n v="11763"/>
    <x v="32"/>
    <m/>
    <m/>
    <m/>
    <m/>
  </r>
  <r>
    <x v="33"/>
    <x v="11"/>
    <n v="1"/>
    <m/>
    <x v="0"/>
    <x v="0"/>
    <m/>
    <n v="2361"/>
    <n v="0"/>
    <n v="10892"/>
    <x v="33"/>
    <m/>
    <m/>
    <m/>
    <m/>
  </r>
  <r>
    <x v="34"/>
    <x v="12"/>
    <n v="3"/>
    <m/>
    <x v="1"/>
    <x v="1"/>
    <m/>
    <n v="48"/>
    <n v="0"/>
    <n v="453"/>
    <x v="34"/>
    <m/>
    <m/>
    <m/>
    <m/>
  </r>
  <r>
    <x v="35"/>
    <x v="13"/>
    <n v="3"/>
    <m/>
    <x v="1"/>
    <x v="1"/>
    <m/>
    <n v="57"/>
    <n v="0"/>
    <n v="113"/>
    <x v="35"/>
    <m/>
    <m/>
    <m/>
    <m/>
  </r>
  <r>
    <x v="36"/>
    <x v="14"/>
    <n v="3"/>
    <m/>
    <x v="1"/>
    <x v="1"/>
    <m/>
    <n v="484"/>
    <n v="0"/>
    <n v="800"/>
    <x v="36"/>
    <m/>
    <m/>
    <m/>
    <m/>
  </r>
  <r>
    <x v="37"/>
    <x v="12"/>
    <n v="3"/>
    <m/>
    <x v="1"/>
    <x v="1"/>
    <m/>
    <n v="10"/>
    <n v="0"/>
    <n v="157"/>
    <x v="37"/>
    <m/>
    <m/>
    <m/>
    <m/>
  </r>
  <r>
    <x v="38"/>
    <x v="13"/>
    <n v="3"/>
    <m/>
    <x v="1"/>
    <x v="1"/>
    <m/>
    <n v="160"/>
    <n v="0"/>
    <n v="2408"/>
    <x v="38"/>
    <m/>
    <m/>
    <m/>
    <m/>
  </r>
  <r>
    <x v="39"/>
    <x v="14"/>
    <n v="3"/>
    <m/>
    <x v="1"/>
    <x v="1"/>
    <m/>
    <n v="7340"/>
    <n v="0"/>
    <n v="4773"/>
    <x v="39"/>
    <m/>
    <m/>
    <m/>
    <m/>
  </r>
  <r>
    <x v="40"/>
    <x v="13"/>
    <n v="3"/>
    <m/>
    <x v="1"/>
    <x v="1"/>
    <m/>
    <n v="163"/>
    <n v="0"/>
    <n v="27"/>
    <x v="40"/>
    <m/>
    <m/>
    <m/>
    <m/>
  </r>
  <r>
    <x v="41"/>
    <x v="15"/>
    <n v="3"/>
    <m/>
    <x v="1"/>
    <x v="1"/>
    <m/>
    <n v="2406"/>
    <n v="0"/>
    <n v="461"/>
    <x v="41"/>
    <m/>
    <m/>
    <m/>
    <m/>
  </r>
  <r>
    <x v="42"/>
    <x v="16"/>
    <n v="3"/>
    <m/>
    <x v="1"/>
    <x v="1"/>
    <m/>
    <n v="2140"/>
    <n v="0"/>
    <n v="775"/>
    <x v="42"/>
    <m/>
    <m/>
    <m/>
    <m/>
  </r>
  <r>
    <x v="43"/>
    <x v="17"/>
    <n v="3"/>
    <m/>
    <x v="1"/>
    <x v="1"/>
    <m/>
    <n v="2"/>
    <n v="0"/>
    <n v="19"/>
    <x v="43"/>
    <m/>
    <m/>
    <m/>
    <m/>
  </r>
  <r>
    <x v="44"/>
    <x v="18"/>
    <n v="3"/>
    <m/>
    <x v="1"/>
    <x v="1"/>
    <m/>
    <n v="6"/>
    <n v="0"/>
    <n v="410"/>
    <x v="44"/>
    <m/>
    <m/>
    <m/>
    <m/>
  </r>
  <r>
    <x v="45"/>
    <x v="17"/>
    <n v="3"/>
    <m/>
    <x v="1"/>
    <x v="1"/>
    <m/>
    <n v="4"/>
    <n v="0"/>
    <n v="680"/>
    <x v="45"/>
    <m/>
    <m/>
    <m/>
    <m/>
  </r>
  <r>
    <x v="46"/>
    <x v="18"/>
    <n v="3"/>
    <m/>
    <x v="1"/>
    <x v="1"/>
    <m/>
    <n v="1443"/>
    <n v="0"/>
    <n v="597"/>
    <x v="46"/>
    <m/>
    <m/>
    <m/>
    <m/>
  </r>
  <r>
    <x v="47"/>
    <x v="17"/>
    <n v="3"/>
    <m/>
    <x v="1"/>
    <x v="1"/>
    <m/>
    <n v="15"/>
    <n v="0"/>
    <n v="1"/>
    <x v="47"/>
    <m/>
    <m/>
    <m/>
    <m/>
  </r>
  <r>
    <x v="48"/>
    <x v="18"/>
    <n v="3"/>
    <m/>
    <x v="1"/>
    <x v="1"/>
    <m/>
    <n v="5"/>
    <n v="0"/>
    <n v="7"/>
    <x v="6"/>
    <m/>
    <m/>
    <m/>
    <m/>
  </r>
  <r>
    <x v="49"/>
    <x v="19"/>
    <n v="4"/>
    <m/>
    <x v="0"/>
    <x v="2"/>
    <m/>
    <n v="1050"/>
    <n v="0"/>
    <n v="912"/>
    <x v="48"/>
    <m/>
    <m/>
    <m/>
    <m/>
  </r>
  <r>
    <x v="50"/>
    <x v="20"/>
    <n v="3"/>
    <m/>
    <x v="0"/>
    <x v="1"/>
    <m/>
    <n v="2566"/>
    <n v="0"/>
    <n v="4081"/>
    <x v="49"/>
    <m/>
    <m/>
    <m/>
    <m/>
  </r>
  <r>
    <x v="51"/>
    <x v="21"/>
    <n v="3"/>
    <m/>
    <x v="0"/>
    <x v="1"/>
    <m/>
    <n v="2936"/>
    <n v="0"/>
    <n v="343"/>
    <x v="50"/>
    <m/>
    <m/>
    <m/>
    <m/>
  </r>
  <r>
    <x v="52"/>
    <x v="22"/>
    <n v="3"/>
    <m/>
    <x v="0"/>
    <x v="1"/>
    <m/>
    <n v="14"/>
    <n v="0"/>
    <n v="1771"/>
    <x v="51"/>
    <m/>
    <m/>
    <m/>
    <m/>
  </r>
  <r>
    <x v="53"/>
    <x v="23"/>
    <n v="3"/>
    <m/>
    <x v="0"/>
    <x v="1"/>
    <m/>
    <n v="177"/>
    <n v="0"/>
    <n v="483"/>
    <x v="52"/>
    <m/>
    <m/>
    <m/>
    <m/>
  </r>
  <r>
    <x v="54"/>
    <x v="24"/>
    <n v="3"/>
    <m/>
    <x v="0"/>
    <x v="1"/>
    <m/>
    <n v="37557"/>
    <n v="0"/>
    <n v="10630"/>
    <x v="53"/>
    <m/>
    <m/>
    <m/>
    <m/>
  </r>
  <r>
    <x v="55"/>
    <x v="25"/>
    <n v="3"/>
    <m/>
    <x v="0"/>
    <x v="1"/>
    <m/>
    <n v="69"/>
    <n v="0"/>
    <n v="1043"/>
    <x v="54"/>
    <m/>
    <m/>
    <m/>
    <m/>
  </r>
  <r>
    <x v="56"/>
    <x v="26"/>
    <n v="3"/>
    <m/>
    <x v="0"/>
    <x v="1"/>
    <m/>
    <n v="0"/>
    <n v="0"/>
    <n v="10"/>
    <x v="55"/>
    <m/>
    <m/>
    <m/>
    <m/>
  </r>
  <r>
    <x v="57"/>
    <x v="27"/>
    <n v="3"/>
    <m/>
    <x v="0"/>
    <x v="1"/>
    <m/>
    <n v="412"/>
    <n v="0"/>
    <n v="209"/>
    <x v="56"/>
    <m/>
    <m/>
    <m/>
    <m/>
  </r>
  <r>
    <x v="58"/>
    <x v="28"/>
    <n v="3"/>
    <m/>
    <x v="0"/>
    <x v="1"/>
    <m/>
    <n v="282"/>
    <n v="0"/>
    <n v="595"/>
    <x v="57"/>
    <m/>
    <m/>
    <m/>
    <m/>
  </r>
  <r>
    <x v="59"/>
    <x v="29"/>
    <n v="3"/>
    <m/>
    <x v="0"/>
    <x v="1"/>
    <m/>
    <n v="8"/>
    <n v="0"/>
    <n v="66"/>
    <x v="58"/>
    <m/>
    <m/>
    <m/>
    <m/>
  </r>
  <r>
    <x v="60"/>
    <x v="30"/>
    <n v="3"/>
    <m/>
    <x v="0"/>
    <x v="1"/>
    <m/>
    <n v="555"/>
    <n v="0"/>
    <n v="1838"/>
    <x v="59"/>
    <m/>
    <m/>
    <m/>
    <m/>
  </r>
  <r>
    <x v="61"/>
    <x v="31"/>
    <n v="3"/>
    <m/>
    <x v="0"/>
    <x v="1"/>
    <m/>
    <n v="323"/>
    <n v="0"/>
    <n v="522"/>
    <x v="60"/>
    <m/>
    <m/>
    <m/>
    <m/>
  </r>
  <r>
    <x v="62"/>
    <x v="32"/>
    <n v="3"/>
    <m/>
    <x v="0"/>
    <x v="1"/>
    <m/>
    <n v="124"/>
    <n v="0"/>
    <n v="15869"/>
    <x v="61"/>
    <m/>
    <m/>
    <m/>
    <m/>
  </r>
  <r>
    <x v="63"/>
    <x v="33"/>
    <n v="4"/>
    <m/>
    <x v="0"/>
    <x v="2"/>
    <m/>
    <n v="28"/>
    <n v="0"/>
    <n v="20"/>
    <x v="62"/>
    <m/>
    <m/>
    <m/>
    <m/>
  </r>
  <r>
    <x v="64"/>
    <x v="34"/>
    <n v="4"/>
    <m/>
    <x v="0"/>
    <x v="2"/>
    <m/>
    <n v="1019"/>
    <n v="0"/>
    <n v="612"/>
    <x v="63"/>
    <m/>
    <m/>
    <m/>
    <m/>
  </r>
  <r>
    <x v="65"/>
    <x v="35"/>
    <n v="4"/>
    <m/>
    <x v="0"/>
    <x v="2"/>
    <m/>
    <n v="2505"/>
    <n v="0"/>
    <n v="668"/>
    <x v="64"/>
    <m/>
    <m/>
    <m/>
    <m/>
  </r>
  <r>
    <x v="66"/>
    <x v="36"/>
    <n v="4"/>
    <m/>
    <x v="0"/>
    <x v="2"/>
    <m/>
    <n v="501"/>
    <n v="0"/>
    <n v="272"/>
    <x v="65"/>
    <m/>
    <m/>
    <m/>
    <m/>
  </r>
  <r>
    <x v="67"/>
    <x v="37"/>
    <n v="4"/>
    <m/>
    <x v="0"/>
    <x v="2"/>
    <m/>
    <n v="31"/>
    <n v="0"/>
    <n v="3"/>
    <x v="66"/>
    <m/>
    <m/>
    <m/>
    <m/>
  </r>
  <r>
    <x v="68"/>
    <x v="19"/>
    <n v="4"/>
    <m/>
    <x v="0"/>
    <x v="2"/>
    <m/>
    <n v="299"/>
    <n v="0"/>
    <n v="79"/>
    <x v="67"/>
    <m/>
    <m/>
    <m/>
    <m/>
  </r>
  <r>
    <x v="69"/>
    <x v="33"/>
    <n v="4"/>
    <m/>
    <x v="0"/>
    <x v="2"/>
    <m/>
    <n v="513"/>
    <n v="0"/>
    <n v="2"/>
    <x v="68"/>
    <m/>
    <m/>
    <m/>
    <m/>
  </r>
  <r>
    <x v="70"/>
    <x v="34"/>
    <n v="4"/>
    <m/>
    <x v="0"/>
    <x v="2"/>
    <m/>
    <n v="59"/>
    <n v="0"/>
    <n v="22"/>
    <x v="69"/>
    <m/>
    <m/>
    <m/>
    <m/>
  </r>
  <r>
    <x v="71"/>
    <x v="35"/>
    <n v="4"/>
    <m/>
    <x v="0"/>
    <x v="2"/>
    <m/>
    <n v="0"/>
    <n v="0"/>
    <n v="7"/>
    <x v="70"/>
    <m/>
    <m/>
    <m/>
    <m/>
  </r>
  <r>
    <x v="72"/>
    <x v="36"/>
    <n v="4"/>
    <m/>
    <x v="0"/>
    <x v="2"/>
    <m/>
    <n v="602"/>
    <n v="0"/>
    <n v="19318"/>
    <x v="71"/>
    <m/>
    <m/>
    <m/>
    <m/>
  </r>
  <r>
    <x v="73"/>
    <x v="37"/>
    <n v="4"/>
    <m/>
    <x v="0"/>
    <x v="2"/>
    <m/>
    <n v="749"/>
    <n v="0"/>
    <n v="2897"/>
    <x v="72"/>
    <m/>
    <m/>
    <m/>
    <m/>
  </r>
  <r>
    <x v="74"/>
    <x v="19"/>
    <n v="4"/>
    <m/>
    <x v="0"/>
    <x v="2"/>
    <m/>
    <n v="0"/>
    <n v="0"/>
    <n v="420"/>
    <x v="73"/>
    <m/>
    <m/>
    <m/>
    <m/>
  </r>
  <r>
    <x v="75"/>
    <x v="33"/>
    <n v="4"/>
    <m/>
    <x v="0"/>
    <x v="2"/>
    <m/>
    <n v="20"/>
    <n v="0"/>
    <n v="4"/>
    <x v="74"/>
    <m/>
    <m/>
    <m/>
    <m/>
  </r>
  <r>
    <x v="76"/>
    <x v="35"/>
    <n v="4"/>
    <m/>
    <x v="0"/>
    <x v="2"/>
    <m/>
    <n v="4"/>
    <n v="0"/>
    <n v="366"/>
    <x v="75"/>
    <m/>
    <m/>
    <m/>
    <m/>
  </r>
  <r>
    <x v="77"/>
    <x v="36"/>
    <n v="4"/>
    <m/>
    <x v="0"/>
    <x v="2"/>
    <m/>
    <n v="1515"/>
    <n v="0"/>
    <n v="681"/>
    <x v="76"/>
    <m/>
    <m/>
    <m/>
    <m/>
  </r>
  <r>
    <x v="78"/>
    <x v="37"/>
    <n v="4"/>
    <m/>
    <x v="0"/>
    <x v="2"/>
    <m/>
    <n v="187"/>
    <n v="0"/>
    <n v="300"/>
    <x v="77"/>
    <m/>
    <m/>
    <m/>
    <m/>
  </r>
  <r>
    <x v="79"/>
    <x v="38"/>
    <n v="4"/>
    <m/>
    <x v="0"/>
    <x v="2"/>
    <m/>
    <n v="683"/>
    <n v="0"/>
    <n v="357"/>
    <x v="78"/>
    <m/>
    <m/>
    <m/>
    <m/>
  </r>
  <r>
    <x v="80"/>
    <x v="39"/>
    <n v="4"/>
    <m/>
    <x v="0"/>
    <x v="2"/>
    <m/>
    <n v="5843"/>
    <n v="0"/>
    <n v="22"/>
    <x v="79"/>
    <m/>
    <m/>
    <m/>
    <m/>
  </r>
  <r>
    <x v="81"/>
    <x v="40"/>
    <n v="4"/>
    <m/>
    <x v="0"/>
    <x v="2"/>
    <m/>
    <n v="517"/>
    <n v="0"/>
    <n v="78"/>
    <x v="80"/>
    <m/>
    <m/>
    <m/>
    <m/>
  </r>
  <r>
    <x v="82"/>
    <x v="41"/>
    <n v="4"/>
    <m/>
    <x v="0"/>
    <x v="2"/>
    <m/>
    <n v="0"/>
    <n v="0"/>
    <n v="114"/>
    <x v="81"/>
    <m/>
    <m/>
    <m/>
    <m/>
  </r>
  <r>
    <x v="83"/>
    <x v="42"/>
    <n v="4"/>
    <m/>
    <x v="0"/>
    <x v="2"/>
    <m/>
    <n v="18"/>
    <n v="0"/>
    <n v="18"/>
    <x v="82"/>
    <m/>
    <m/>
    <m/>
    <m/>
  </r>
  <r>
    <x v="84"/>
    <x v="43"/>
    <n v="4"/>
    <m/>
    <x v="0"/>
    <x v="2"/>
    <m/>
    <n v="1339"/>
    <n v="0"/>
    <n v="3383"/>
    <x v="83"/>
    <m/>
    <m/>
    <m/>
    <m/>
  </r>
  <r>
    <x v="85"/>
    <x v="44"/>
    <n v="4"/>
    <m/>
    <x v="0"/>
    <x v="2"/>
    <m/>
    <n v="134"/>
    <n v="0"/>
    <n v="36"/>
    <x v="35"/>
    <m/>
    <m/>
    <m/>
    <m/>
  </r>
  <r>
    <x v="86"/>
    <x v="45"/>
    <n v="4"/>
    <m/>
    <x v="0"/>
    <x v="2"/>
    <m/>
    <n v="1905"/>
    <n v="0"/>
    <n v="503"/>
    <x v="84"/>
    <m/>
    <m/>
    <m/>
    <m/>
  </r>
  <r>
    <x v="87"/>
    <x v="46"/>
    <n v="4"/>
    <m/>
    <x v="0"/>
    <x v="2"/>
    <m/>
    <n v="0"/>
    <n v="0"/>
    <n v="686"/>
    <x v="85"/>
    <m/>
    <m/>
    <m/>
    <m/>
  </r>
  <r>
    <x v="88"/>
    <x v="38"/>
    <n v="4"/>
    <m/>
    <x v="0"/>
    <x v="2"/>
    <m/>
    <n v="677"/>
    <n v="0"/>
    <n v="669"/>
    <x v="86"/>
    <m/>
    <m/>
    <m/>
    <m/>
  </r>
  <r>
    <x v="89"/>
    <x v="39"/>
    <n v="4"/>
    <m/>
    <x v="0"/>
    <x v="2"/>
    <m/>
    <n v="117"/>
    <n v="0"/>
    <n v="571"/>
    <x v="87"/>
    <m/>
    <m/>
    <m/>
    <m/>
  </r>
  <r>
    <x v="90"/>
    <x v="40"/>
    <n v="4"/>
    <m/>
    <x v="0"/>
    <x v="2"/>
    <m/>
    <n v="283"/>
    <n v="0"/>
    <n v="1942"/>
    <x v="88"/>
    <m/>
    <m/>
    <m/>
    <m/>
  </r>
  <r>
    <x v="91"/>
    <x v="41"/>
    <n v="4"/>
    <m/>
    <x v="0"/>
    <x v="2"/>
    <m/>
    <n v="0"/>
    <n v="0"/>
    <n v="37"/>
    <x v="89"/>
    <m/>
    <m/>
    <m/>
    <m/>
  </r>
  <r>
    <x v="92"/>
    <x v="42"/>
    <n v="4"/>
    <m/>
    <x v="0"/>
    <x v="2"/>
    <m/>
    <n v="6309"/>
    <n v="0"/>
    <n v="79"/>
    <x v="90"/>
    <m/>
    <m/>
    <m/>
    <m/>
  </r>
  <r>
    <x v="93"/>
    <x v="43"/>
    <n v="4"/>
    <m/>
    <x v="0"/>
    <x v="2"/>
    <m/>
    <n v="53"/>
    <n v="0"/>
    <n v="2471"/>
    <x v="91"/>
    <m/>
    <m/>
    <m/>
    <m/>
  </r>
  <r>
    <x v="94"/>
    <x v="44"/>
    <n v="4"/>
    <m/>
    <x v="0"/>
    <x v="2"/>
    <m/>
    <n v="421"/>
    <n v="0"/>
    <n v="662"/>
    <x v="92"/>
    <m/>
    <m/>
    <m/>
    <m/>
  </r>
  <r>
    <x v="95"/>
    <x v="45"/>
    <n v="4"/>
    <m/>
    <x v="0"/>
    <x v="2"/>
    <m/>
    <n v="0"/>
    <n v="0"/>
    <n v="722"/>
    <x v="93"/>
    <m/>
    <m/>
    <m/>
    <m/>
  </r>
  <r>
    <x v="96"/>
    <x v="46"/>
    <n v="4"/>
    <m/>
    <x v="0"/>
    <x v="2"/>
    <m/>
    <n v="0"/>
    <n v="0"/>
    <n v="0"/>
    <x v="94"/>
    <m/>
    <m/>
    <m/>
    <m/>
  </r>
  <r>
    <x v="97"/>
    <x v="38"/>
    <n v="4"/>
    <m/>
    <x v="0"/>
    <x v="2"/>
    <m/>
    <n v="1260"/>
    <n v="0"/>
    <n v="326"/>
    <x v="95"/>
    <m/>
    <m/>
    <m/>
    <m/>
  </r>
  <r>
    <x v="98"/>
    <x v="39"/>
    <n v="4"/>
    <m/>
    <x v="0"/>
    <x v="2"/>
    <m/>
    <n v="0"/>
    <n v="5"/>
    <n v="0"/>
    <x v="96"/>
    <m/>
    <m/>
    <m/>
    <m/>
  </r>
  <r>
    <x v="99"/>
    <x v="41"/>
    <n v="4"/>
    <m/>
    <x v="0"/>
    <x v="2"/>
    <m/>
    <n v="47"/>
    <n v="0"/>
    <n v="61"/>
    <x v="97"/>
    <m/>
    <m/>
    <m/>
    <m/>
  </r>
  <r>
    <x v="100"/>
    <x v="42"/>
    <n v="4"/>
    <m/>
    <x v="0"/>
    <x v="2"/>
    <m/>
    <n v="502"/>
    <n v="0"/>
    <n v="98"/>
    <x v="98"/>
    <m/>
    <m/>
    <m/>
    <m/>
  </r>
  <r>
    <x v="101"/>
    <x v="43"/>
    <n v="4"/>
    <m/>
    <x v="0"/>
    <x v="2"/>
    <m/>
    <n v="236"/>
    <n v="0"/>
    <n v="248"/>
    <x v="99"/>
    <m/>
    <m/>
    <m/>
    <m/>
  </r>
  <r>
    <x v="102"/>
    <x v="44"/>
    <n v="4"/>
    <m/>
    <x v="0"/>
    <x v="2"/>
    <m/>
    <n v="3232"/>
    <n v="0"/>
    <n v="8"/>
    <x v="100"/>
    <m/>
    <m/>
    <m/>
    <m/>
  </r>
  <r>
    <x v="103"/>
    <x v="45"/>
    <n v="4"/>
    <m/>
    <x v="0"/>
    <x v="2"/>
    <m/>
    <n v="411"/>
    <n v="0"/>
    <n v="927"/>
    <x v="101"/>
    <m/>
    <m/>
    <m/>
    <m/>
  </r>
  <r>
    <x v="104"/>
    <x v="46"/>
    <n v="4"/>
    <m/>
    <x v="0"/>
    <x v="2"/>
    <m/>
    <n v="1638"/>
    <n v="0"/>
    <n v="2109"/>
    <x v="102"/>
    <m/>
    <m/>
    <m/>
    <m/>
  </r>
  <r>
    <x v="105"/>
    <x v="47"/>
    <n v="4"/>
    <m/>
    <x v="1"/>
    <x v="2"/>
    <m/>
    <n v="0"/>
    <n v="0"/>
    <n v="6684"/>
    <x v="103"/>
    <m/>
    <m/>
    <m/>
    <m/>
  </r>
  <r>
    <x v="106"/>
    <x v="48"/>
    <n v="4"/>
    <m/>
    <x v="0"/>
    <x v="2"/>
    <m/>
    <n v="2883"/>
    <n v="0"/>
    <n v="754"/>
    <x v="104"/>
    <m/>
    <m/>
    <m/>
    <m/>
  </r>
  <r>
    <x v="107"/>
    <x v="49"/>
    <n v="4"/>
    <m/>
    <x v="0"/>
    <x v="2"/>
    <m/>
    <n v="24"/>
    <n v="0"/>
    <n v="1226"/>
    <x v="105"/>
    <m/>
    <m/>
    <m/>
    <m/>
  </r>
  <r>
    <x v="108"/>
    <x v="50"/>
    <n v="4"/>
    <m/>
    <x v="1"/>
    <x v="2"/>
    <m/>
    <n v="114"/>
    <n v="0"/>
    <n v="375"/>
    <x v="106"/>
    <m/>
    <m/>
    <m/>
    <m/>
  </r>
  <r>
    <x v="109"/>
    <x v="51"/>
    <n v="4"/>
    <m/>
    <x v="1"/>
    <x v="2"/>
    <m/>
    <n v="268"/>
    <n v="0"/>
    <n v="3372"/>
    <x v="107"/>
    <m/>
    <m/>
    <m/>
    <m/>
  </r>
  <r>
    <x v="110"/>
    <x v="52"/>
    <n v="4"/>
    <m/>
    <x v="0"/>
    <x v="2"/>
    <m/>
    <n v="1230"/>
    <n v="0"/>
    <n v="19191"/>
    <x v="108"/>
    <m/>
    <m/>
    <m/>
    <m/>
  </r>
  <r>
    <x v="111"/>
    <x v="53"/>
    <n v="4"/>
    <m/>
    <x v="0"/>
    <x v="2"/>
    <m/>
    <n v="106"/>
    <n v="0"/>
    <n v="500"/>
    <x v="109"/>
    <m/>
    <m/>
    <m/>
    <m/>
  </r>
  <r>
    <x v="112"/>
    <x v="54"/>
    <n v="4"/>
    <m/>
    <x v="0"/>
    <x v="2"/>
    <m/>
    <n v="0"/>
    <n v="0"/>
    <n v="12"/>
    <x v="6"/>
    <m/>
    <m/>
    <m/>
    <m/>
  </r>
  <r>
    <x v="113"/>
    <x v="55"/>
    <n v="4"/>
    <m/>
    <x v="0"/>
    <x v="2"/>
    <m/>
    <n v="237"/>
    <n v="0"/>
    <n v="795"/>
    <x v="110"/>
    <m/>
    <m/>
    <m/>
    <m/>
  </r>
  <r>
    <x v="114"/>
    <x v="47"/>
    <n v="4"/>
    <m/>
    <x v="1"/>
    <x v="2"/>
    <m/>
    <n v="106"/>
    <n v="0"/>
    <n v="97"/>
    <x v="111"/>
    <m/>
    <m/>
    <m/>
    <m/>
  </r>
  <r>
    <x v="115"/>
    <x v="48"/>
    <n v="4"/>
    <m/>
    <x v="0"/>
    <x v="2"/>
    <m/>
    <n v="2"/>
    <n v="0"/>
    <n v="0"/>
    <x v="112"/>
    <m/>
    <m/>
    <m/>
    <m/>
  </r>
  <r>
    <x v="116"/>
    <x v="49"/>
    <n v="4"/>
    <m/>
    <x v="0"/>
    <x v="2"/>
    <m/>
    <n v="210"/>
    <n v="0"/>
    <n v="209"/>
    <x v="113"/>
    <m/>
    <m/>
    <m/>
    <m/>
  </r>
  <r>
    <x v="117"/>
    <x v="50"/>
    <n v="4"/>
    <m/>
    <x v="1"/>
    <x v="2"/>
    <m/>
    <n v="17709"/>
    <n v="0"/>
    <n v="59"/>
    <x v="114"/>
    <m/>
    <m/>
    <m/>
    <m/>
  </r>
  <r>
    <x v="118"/>
    <x v="51"/>
    <n v="4"/>
    <m/>
    <x v="1"/>
    <x v="2"/>
    <m/>
    <n v="0"/>
    <n v="0"/>
    <n v="2"/>
    <x v="112"/>
    <m/>
    <m/>
    <m/>
    <m/>
  </r>
  <r>
    <x v="119"/>
    <x v="52"/>
    <n v="4"/>
    <m/>
    <x v="0"/>
    <x v="2"/>
    <m/>
    <n v="0"/>
    <n v="0"/>
    <n v="2"/>
    <x v="112"/>
    <m/>
    <m/>
    <m/>
    <m/>
  </r>
  <r>
    <x v="120"/>
    <x v="53"/>
    <n v="4"/>
    <m/>
    <x v="0"/>
    <x v="2"/>
    <m/>
    <n v="116"/>
    <n v="0"/>
    <n v="891"/>
    <x v="115"/>
    <m/>
    <m/>
    <m/>
    <m/>
  </r>
  <r>
    <x v="121"/>
    <x v="54"/>
    <n v="4"/>
    <m/>
    <x v="0"/>
    <x v="2"/>
    <m/>
    <n v="476"/>
    <n v="0"/>
    <n v="12"/>
    <x v="116"/>
    <m/>
    <m/>
    <m/>
    <m/>
  </r>
  <r>
    <x v="122"/>
    <x v="55"/>
    <n v="4"/>
    <m/>
    <x v="0"/>
    <x v="2"/>
    <m/>
    <n v="5"/>
    <n v="0"/>
    <n v="46"/>
    <x v="117"/>
    <m/>
    <m/>
    <m/>
    <m/>
  </r>
  <r>
    <x v="123"/>
    <x v="56"/>
    <n v="4"/>
    <m/>
    <x v="1"/>
    <x v="2"/>
    <m/>
    <n v="22"/>
    <n v="0"/>
    <n v="0"/>
    <x v="30"/>
    <m/>
    <m/>
    <m/>
    <m/>
  </r>
  <r>
    <x v="124"/>
    <x v="57"/>
    <n v="4"/>
    <m/>
    <x v="0"/>
    <x v="2"/>
    <m/>
    <n v="60"/>
    <n v="0"/>
    <n v="0"/>
    <x v="118"/>
    <m/>
    <m/>
    <m/>
    <m/>
  </r>
  <r>
    <x v="125"/>
    <x v="58"/>
    <n v="4"/>
    <m/>
    <x v="0"/>
    <x v="2"/>
    <m/>
    <n v="231"/>
    <n v="0"/>
    <n v="1577"/>
    <x v="119"/>
    <m/>
    <m/>
    <m/>
    <m/>
  </r>
  <r>
    <x v="126"/>
    <x v="59"/>
    <n v="4"/>
    <m/>
    <x v="0"/>
    <x v="2"/>
    <m/>
    <n v="44"/>
    <n v="0"/>
    <n v="9257"/>
    <x v="120"/>
    <m/>
    <m/>
    <m/>
    <m/>
  </r>
  <r>
    <x v="127"/>
    <x v="60"/>
    <n v="4"/>
    <m/>
    <x v="0"/>
    <x v="2"/>
    <m/>
    <n v="0"/>
    <n v="0"/>
    <n v="2402"/>
    <x v="121"/>
    <m/>
    <m/>
    <m/>
    <m/>
  </r>
  <r>
    <x v="128"/>
    <x v="61"/>
    <n v="4"/>
    <m/>
    <x v="0"/>
    <x v="2"/>
    <m/>
    <n v="874"/>
    <n v="0"/>
    <n v="1937"/>
    <x v="122"/>
    <m/>
    <m/>
    <m/>
    <m/>
  </r>
  <r>
    <x v="129"/>
    <x v="62"/>
    <n v="4"/>
    <m/>
    <x v="0"/>
    <x v="2"/>
    <m/>
    <n v="9690"/>
    <n v="0"/>
    <n v="1005"/>
    <x v="123"/>
    <m/>
    <m/>
    <m/>
    <m/>
  </r>
  <r>
    <x v="130"/>
    <x v="56"/>
    <n v="4"/>
    <m/>
    <x v="1"/>
    <x v="2"/>
    <m/>
    <n v="113"/>
    <n v="0"/>
    <n v="0"/>
    <x v="124"/>
    <m/>
    <m/>
    <m/>
    <m/>
  </r>
  <r>
    <x v="131"/>
    <x v="57"/>
    <n v="4"/>
    <m/>
    <x v="0"/>
    <x v="2"/>
    <m/>
    <n v="6"/>
    <n v="0"/>
    <n v="0"/>
    <x v="125"/>
    <m/>
    <m/>
    <m/>
    <m/>
  </r>
  <r>
    <x v="132"/>
    <x v="58"/>
    <n v="4"/>
    <m/>
    <x v="0"/>
    <x v="2"/>
    <m/>
    <n v="225"/>
    <n v="0"/>
    <n v="26"/>
    <x v="126"/>
    <m/>
    <m/>
    <m/>
    <m/>
  </r>
  <r>
    <x v="133"/>
    <x v="59"/>
    <n v="4"/>
    <m/>
    <x v="0"/>
    <x v="2"/>
    <m/>
    <n v="761"/>
    <n v="0"/>
    <n v="60"/>
    <x v="127"/>
    <m/>
    <m/>
    <m/>
    <m/>
  </r>
  <r>
    <x v="134"/>
    <x v="60"/>
    <n v="4"/>
    <m/>
    <x v="0"/>
    <x v="2"/>
    <m/>
    <n v="81"/>
    <n v="0"/>
    <n v="339"/>
    <x v="73"/>
    <m/>
    <m/>
    <m/>
    <m/>
  </r>
  <r>
    <x v="135"/>
    <x v="61"/>
    <n v="4"/>
    <m/>
    <x v="0"/>
    <x v="2"/>
    <m/>
    <n v="0"/>
    <n v="0"/>
    <n v="1852"/>
    <x v="128"/>
    <m/>
    <m/>
    <m/>
    <m/>
  </r>
  <r>
    <x v="136"/>
    <x v="62"/>
    <n v="4"/>
    <m/>
    <x v="0"/>
    <x v="2"/>
    <m/>
    <n v="6257"/>
    <n v="0"/>
    <n v="697"/>
    <x v="129"/>
    <m/>
    <m/>
    <m/>
    <m/>
  </r>
  <r>
    <x v="137"/>
    <x v="63"/>
    <n v="4"/>
    <m/>
    <x v="0"/>
    <x v="2"/>
    <m/>
    <n v="1264"/>
    <n v="0"/>
    <n v="662"/>
    <x v="130"/>
    <m/>
    <m/>
    <m/>
    <m/>
  </r>
  <r>
    <x v="138"/>
    <x v="64"/>
    <n v="4"/>
    <m/>
    <x v="0"/>
    <x v="2"/>
    <m/>
    <n v="16641"/>
    <n v="0"/>
    <n v="410"/>
    <x v="131"/>
    <m/>
    <m/>
    <m/>
    <m/>
  </r>
  <r>
    <x v="139"/>
    <x v="65"/>
    <n v="4"/>
    <m/>
    <x v="0"/>
    <x v="2"/>
    <m/>
    <n v="4174"/>
    <n v="0"/>
    <n v="4743"/>
    <x v="132"/>
    <m/>
    <m/>
    <m/>
    <m/>
  </r>
  <r>
    <x v="140"/>
    <x v="66"/>
    <n v="4"/>
    <m/>
    <x v="0"/>
    <x v="2"/>
    <m/>
    <n v="1375"/>
    <n v="0"/>
    <n v="1164"/>
    <x v="133"/>
    <m/>
    <m/>
    <m/>
    <m/>
  </r>
  <r>
    <x v="141"/>
    <x v="67"/>
    <n v="4"/>
    <m/>
    <x v="0"/>
    <x v="2"/>
    <m/>
    <n v="12037"/>
    <n v="0"/>
    <n v="3341"/>
    <x v="134"/>
    <m/>
    <m/>
    <m/>
    <m/>
  </r>
  <r>
    <x v="142"/>
    <x v="68"/>
    <n v="4"/>
    <m/>
    <x v="0"/>
    <x v="2"/>
    <m/>
    <n v="654"/>
    <n v="0"/>
    <n v="5510"/>
    <x v="135"/>
    <m/>
    <m/>
    <m/>
    <m/>
  </r>
  <r>
    <x v="143"/>
    <x v="69"/>
    <n v="4"/>
    <m/>
    <x v="0"/>
    <x v="2"/>
    <m/>
    <n v="297"/>
    <n v="0"/>
    <n v="11907"/>
    <x v="136"/>
    <m/>
    <m/>
    <m/>
    <m/>
  </r>
  <r>
    <x v="144"/>
    <x v="70"/>
    <n v="4"/>
    <m/>
    <x v="0"/>
    <x v="2"/>
    <m/>
    <n v="0"/>
    <n v="0"/>
    <n v="461"/>
    <x v="137"/>
    <m/>
    <m/>
    <m/>
    <m/>
  </r>
  <r>
    <x v="145"/>
    <x v="71"/>
    <n v="4"/>
    <m/>
    <x v="0"/>
    <x v="2"/>
    <m/>
    <n v="199"/>
    <n v="0"/>
    <n v="1476"/>
    <x v="138"/>
    <m/>
    <m/>
    <m/>
    <m/>
  </r>
  <r>
    <x v="146"/>
    <x v="72"/>
    <n v="4"/>
    <m/>
    <x v="0"/>
    <x v="2"/>
    <m/>
    <n v="229"/>
    <n v="0"/>
    <n v="7662"/>
    <x v="139"/>
    <m/>
    <m/>
    <m/>
    <m/>
  </r>
  <r>
    <x v="147"/>
    <x v="73"/>
    <n v="4"/>
    <m/>
    <x v="0"/>
    <x v="2"/>
    <m/>
    <n v="87"/>
    <n v="0"/>
    <n v="144"/>
    <x v="140"/>
    <m/>
    <m/>
    <m/>
    <m/>
  </r>
  <r>
    <x v="148"/>
    <x v="74"/>
    <n v="4"/>
    <m/>
    <x v="0"/>
    <x v="2"/>
    <m/>
    <n v="188"/>
    <n v="0"/>
    <n v="12"/>
    <x v="141"/>
    <m/>
    <m/>
    <m/>
    <m/>
  </r>
  <r>
    <x v="149"/>
    <x v="72"/>
    <n v="4"/>
    <m/>
    <x v="0"/>
    <x v="2"/>
    <m/>
    <n v="6"/>
    <n v="0"/>
    <n v="12752"/>
    <x v="142"/>
    <m/>
    <m/>
    <m/>
    <m/>
  </r>
  <r>
    <x v="150"/>
    <x v="73"/>
    <n v="4"/>
    <m/>
    <x v="0"/>
    <x v="2"/>
    <m/>
    <n v="156"/>
    <n v="0"/>
    <n v="4701"/>
    <x v="143"/>
    <m/>
    <m/>
    <m/>
    <m/>
  </r>
  <r>
    <x v="151"/>
    <x v="74"/>
    <n v="4"/>
    <m/>
    <x v="0"/>
    <x v="2"/>
    <m/>
    <n v="964"/>
    <n v="0"/>
    <n v="1096"/>
    <x v="144"/>
    <m/>
    <m/>
    <m/>
    <m/>
  </r>
  <r>
    <x v="152"/>
    <x v="75"/>
    <n v="4"/>
    <m/>
    <x v="0"/>
    <x v="2"/>
    <m/>
    <n v="0"/>
    <n v="0"/>
    <n v="0"/>
    <x v="94"/>
    <m/>
    <m/>
    <m/>
    <m/>
  </r>
  <r>
    <x v="153"/>
    <x v="76"/>
    <n v="4"/>
    <m/>
    <x v="0"/>
    <x v="2"/>
    <m/>
    <n v="512"/>
    <n v="0"/>
    <n v="45"/>
    <x v="145"/>
    <m/>
    <m/>
    <m/>
    <m/>
  </r>
  <r>
    <x v="154"/>
    <x v="77"/>
    <n v="4"/>
    <m/>
    <x v="0"/>
    <x v="2"/>
    <m/>
    <n v="474"/>
    <n v="0"/>
    <n v="8178"/>
    <x v="146"/>
    <m/>
    <m/>
    <m/>
    <m/>
  </r>
  <r>
    <x v="155"/>
    <x v="78"/>
    <n v="4"/>
    <m/>
    <x v="0"/>
    <x v="2"/>
    <m/>
    <n v="127"/>
    <n v="0"/>
    <n v="2"/>
    <x v="147"/>
    <m/>
    <m/>
    <m/>
    <m/>
  </r>
  <r>
    <x v="156"/>
    <x v="79"/>
    <n v="4"/>
    <m/>
    <x v="0"/>
    <x v="2"/>
    <m/>
    <n v="510"/>
    <n v="0"/>
    <n v="3"/>
    <x v="148"/>
    <m/>
    <m/>
    <m/>
    <m/>
  </r>
  <r>
    <x v="157"/>
    <x v="80"/>
    <n v="4"/>
    <m/>
    <x v="0"/>
    <x v="2"/>
    <m/>
    <n v="3161"/>
    <n v="0"/>
    <n v="80"/>
    <x v="149"/>
    <m/>
    <m/>
    <m/>
    <m/>
  </r>
  <r>
    <x v="158"/>
    <x v="81"/>
    <n v="4"/>
    <m/>
    <x v="0"/>
    <x v="2"/>
    <m/>
    <n v="60"/>
    <n v="0"/>
    <n v="23"/>
    <x v="150"/>
    <m/>
    <m/>
    <m/>
    <m/>
  </r>
  <r>
    <x v="159"/>
    <x v="75"/>
    <n v="4"/>
    <m/>
    <x v="0"/>
    <x v="2"/>
    <m/>
    <n v="227"/>
    <n v="0"/>
    <n v="0"/>
    <x v="151"/>
    <m/>
    <m/>
    <m/>
    <m/>
  </r>
  <r>
    <x v="160"/>
    <x v="76"/>
    <n v="4"/>
    <m/>
    <x v="0"/>
    <x v="2"/>
    <m/>
    <n v="4051"/>
    <n v="0"/>
    <n v="2374"/>
    <x v="152"/>
    <m/>
    <m/>
    <m/>
    <m/>
  </r>
  <r>
    <x v="161"/>
    <x v="77"/>
    <n v="4"/>
    <m/>
    <x v="0"/>
    <x v="2"/>
    <m/>
    <n v="575"/>
    <n v="0"/>
    <n v="1154"/>
    <x v="153"/>
    <m/>
    <m/>
    <m/>
    <m/>
  </r>
  <r>
    <x v="162"/>
    <x v="78"/>
    <n v="4"/>
    <m/>
    <x v="0"/>
    <x v="2"/>
    <m/>
    <n v="246"/>
    <n v="0"/>
    <n v="915"/>
    <x v="154"/>
    <m/>
    <m/>
    <m/>
    <m/>
  </r>
  <r>
    <x v="163"/>
    <x v="79"/>
    <n v="4"/>
    <m/>
    <x v="0"/>
    <x v="2"/>
    <m/>
    <n v="511"/>
    <n v="0"/>
    <n v="243"/>
    <x v="155"/>
    <m/>
    <m/>
    <m/>
    <m/>
  </r>
  <r>
    <x v="164"/>
    <x v="80"/>
    <n v="4"/>
    <m/>
    <x v="0"/>
    <x v="2"/>
    <m/>
    <n v="4"/>
    <n v="0"/>
    <n v="150"/>
    <x v="156"/>
    <m/>
    <m/>
    <m/>
    <m/>
  </r>
  <r>
    <x v="165"/>
    <x v="81"/>
    <n v="4"/>
    <m/>
    <x v="0"/>
    <x v="2"/>
    <m/>
    <n v="500"/>
    <n v="0"/>
    <n v="502"/>
    <x v="157"/>
    <m/>
    <m/>
    <m/>
    <m/>
  </r>
  <r>
    <x v="166"/>
    <x v="75"/>
    <n v="4"/>
    <m/>
    <x v="0"/>
    <x v="2"/>
    <m/>
    <n v="310"/>
    <n v="0"/>
    <n v="5"/>
    <x v="158"/>
    <m/>
    <m/>
    <m/>
    <m/>
  </r>
  <r>
    <x v="167"/>
    <x v="76"/>
    <n v="4"/>
    <m/>
    <x v="0"/>
    <x v="2"/>
    <m/>
    <n v="229"/>
    <n v="0"/>
    <n v="2"/>
    <x v="140"/>
    <m/>
    <m/>
    <m/>
    <m/>
  </r>
  <r>
    <x v="168"/>
    <x v="77"/>
    <n v="4"/>
    <m/>
    <x v="0"/>
    <x v="2"/>
    <m/>
    <n v="5351"/>
    <n v="0"/>
    <n v="348"/>
    <x v="159"/>
    <m/>
    <m/>
    <m/>
    <m/>
  </r>
  <r>
    <x v="169"/>
    <x v="78"/>
    <n v="4"/>
    <m/>
    <x v="0"/>
    <x v="2"/>
    <m/>
    <n v="361"/>
    <n v="0"/>
    <n v="117"/>
    <x v="160"/>
    <m/>
    <m/>
    <m/>
    <m/>
  </r>
  <r>
    <x v="170"/>
    <x v="79"/>
    <n v="4"/>
    <m/>
    <x v="0"/>
    <x v="2"/>
    <m/>
    <n v="1"/>
    <n v="0"/>
    <n v="0"/>
    <x v="27"/>
    <m/>
    <m/>
    <m/>
    <m/>
  </r>
  <r>
    <x v="171"/>
    <x v="80"/>
    <n v="4"/>
    <m/>
    <x v="0"/>
    <x v="2"/>
    <m/>
    <n v="26"/>
    <n v="0"/>
    <n v="0"/>
    <x v="161"/>
    <m/>
    <m/>
    <m/>
    <m/>
  </r>
  <r>
    <x v="172"/>
    <x v="81"/>
    <n v="4"/>
    <m/>
    <x v="0"/>
    <x v="2"/>
    <m/>
    <n v="287"/>
    <n v="0"/>
    <n v="130"/>
    <x v="162"/>
    <m/>
    <m/>
    <m/>
    <m/>
  </r>
  <r>
    <x v="173"/>
    <x v="82"/>
    <n v="4"/>
    <m/>
    <x v="0"/>
    <x v="2"/>
    <m/>
    <n v="1"/>
    <n v="0"/>
    <n v="3"/>
    <x v="163"/>
    <m/>
    <m/>
    <m/>
    <m/>
  </r>
  <r>
    <x v="174"/>
    <x v="83"/>
    <n v="4"/>
    <m/>
    <x v="0"/>
    <x v="2"/>
    <m/>
    <n v="81"/>
    <n v="0"/>
    <n v="110"/>
    <x v="164"/>
    <m/>
    <m/>
    <m/>
    <m/>
  </r>
  <r>
    <x v="175"/>
    <x v="84"/>
    <n v="4"/>
    <m/>
    <x v="0"/>
    <x v="2"/>
    <m/>
    <n v="145"/>
    <n v="0"/>
    <n v="1122"/>
    <x v="165"/>
    <m/>
    <m/>
    <m/>
    <m/>
  </r>
  <r>
    <x v="176"/>
    <x v="85"/>
    <n v="4"/>
    <m/>
    <x v="0"/>
    <x v="2"/>
    <m/>
    <n v="100"/>
    <n v="0"/>
    <n v="1566"/>
    <x v="166"/>
    <m/>
    <m/>
    <m/>
    <m/>
  </r>
  <r>
    <x v="177"/>
    <x v="82"/>
    <n v="4"/>
    <m/>
    <x v="0"/>
    <x v="2"/>
    <m/>
    <n v="103"/>
    <n v="0"/>
    <n v="1624"/>
    <x v="167"/>
    <m/>
    <m/>
    <m/>
    <m/>
  </r>
  <r>
    <x v="178"/>
    <x v="83"/>
    <n v="4"/>
    <m/>
    <x v="0"/>
    <x v="2"/>
    <m/>
    <n v="600"/>
    <n v="0"/>
    <n v="1943"/>
    <x v="168"/>
    <m/>
    <m/>
    <m/>
    <m/>
  </r>
  <r>
    <x v="179"/>
    <x v="84"/>
    <n v="4"/>
    <m/>
    <x v="0"/>
    <x v="2"/>
    <m/>
    <n v="266"/>
    <n v="0"/>
    <n v="2"/>
    <x v="169"/>
    <m/>
    <m/>
    <m/>
    <m/>
  </r>
  <r>
    <x v="180"/>
    <x v="85"/>
    <n v="4"/>
    <m/>
    <x v="0"/>
    <x v="2"/>
    <m/>
    <n v="2500"/>
    <n v="0"/>
    <n v="9025"/>
    <x v="170"/>
    <m/>
    <m/>
    <m/>
    <m/>
  </r>
  <r>
    <x v="181"/>
    <x v="82"/>
    <n v="4"/>
    <m/>
    <x v="0"/>
    <x v="2"/>
    <m/>
    <n v="3"/>
    <n v="0"/>
    <n v="4"/>
    <x v="70"/>
    <m/>
    <m/>
    <m/>
    <m/>
  </r>
  <r>
    <x v="182"/>
    <x v="83"/>
    <n v="4"/>
    <m/>
    <x v="0"/>
    <x v="2"/>
    <m/>
    <n v="1335"/>
    <n v="0"/>
    <n v="3237"/>
    <x v="171"/>
    <m/>
    <m/>
    <m/>
    <m/>
  </r>
  <r>
    <x v="183"/>
    <x v="85"/>
    <n v="4"/>
    <m/>
    <x v="0"/>
    <x v="2"/>
    <m/>
    <n v="0"/>
    <n v="0"/>
    <n v="0"/>
    <x v="94"/>
    <m/>
    <m/>
    <m/>
    <m/>
  </r>
  <r>
    <x v="184"/>
    <x v="86"/>
    <n v="4"/>
    <m/>
    <x v="0"/>
    <x v="2"/>
    <m/>
    <n v="68"/>
    <n v="0"/>
    <n v="62"/>
    <x v="172"/>
    <m/>
    <m/>
    <m/>
    <m/>
  </r>
  <r>
    <x v="185"/>
    <x v="87"/>
    <n v="4"/>
    <m/>
    <x v="0"/>
    <x v="2"/>
    <m/>
    <n v="1"/>
    <n v="0"/>
    <n v="27"/>
    <x v="173"/>
    <m/>
    <m/>
    <m/>
    <m/>
  </r>
  <r>
    <x v="186"/>
    <x v="88"/>
    <n v="4"/>
    <m/>
    <x v="0"/>
    <x v="2"/>
    <m/>
    <n v="4858"/>
    <n v="0"/>
    <n v="1153"/>
    <x v="174"/>
    <m/>
    <m/>
    <m/>
    <m/>
  </r>
  <r>
    <x v="187"/>
    <x v="89"/>
    <n v="4"/>
    <m/>
    <x v="0"/>
    <x v="2"/>
    <m/>
    <n v="1012"/>
    <n v="0"/>
    <n v="74"/>
    <x v="175"/>
    <m/>
    <m/>
    <m/>
    <m/>
  </r>
  <r>
    <x v="188"/>
    <x v="90"/>
    <n v="4"/>
    <m/>
    <x v="0"/>
    <x v="2"/>
    <m/>
    <n v="820"/>
    <n v="0"/>
    <n v="317"/>
    <x v="176"/>
    <m/>
    <m/>
    <m/>
    <m/>
  </r>
  <r>
    <x v="189"/>
    <x v="91"/>
    <n v="4"/>
    <m/>
    <x v="0"/>
    <x v="2"/>
    <m/>
    <n v="3878"/>
    <n v="0"/>
    <n v="189"/>
    <x v="177"/>
    <m/>
    <m/>
    <m/>
    <m/>
  </r>
  <r>
    <x v="190"/>
    <x v="86"/>
    <n v="4"/>
    <m/>
    <x v="0"/>
    <x v="2"/>
    <m/>
    <n v="4078"/>
    <n v="0"/>
    <n v="424"/>
    <x v="178"/>
    <m/>
    <m/>
    <m/>
    <m/>
  </r>
  <r>
    <x v="191"/>
    <x v="87"/>
    <n v="4"/>
    <m/>
    <x v="0"/>
    <x v="2"/>
    <m/>
    <n v="0"/>
    <n v="0"/>
    <n v="0"/>
    <x v="94"/>
    <m/>
    <m/>
    <m/>
    <m/>
  </r>
  <r>
    <x v="192"/>
    <x v="88"/>
    <n v="4"/>
    <m/>
    <x v="0"/>
    <x v="2"/>
    <m/>
    <n v="1"/>
    <n v="0"/>
    <n v="0"/>
    <x v="27"/>
    <m/>
    <m/>
    <m/>
    <m/>
  </r>
  <r>
    <x v="193"/>
    <x v="89"/>
    <n v="4"/>
    <m/>
    <x v="0"/>
    <x v="2"/>
    <m/>
    <n v="0"/>
    <n v="0"/>
    <n v="211"/>
    <x v="179"/>
    <m/>
    <m/>
    <m/>
    <m/>
  </r>
  <r>
    <x v="194"/>
    <x v="90"/>
    <n v="4"/>
    <m/>
    <x v="0"/>
    <x v="2"/>
    <m/>
    <n v="5477"/>
    <n v="0"/>
    <n v="365"/>
    <x v="180"/>
    <m/>
    <m/>
    <m/>
    <m/>
  </r>
  <r>
    <x v="195"/>
    <x v="91"/>
    <n v="4"/>
    <m/>
    <x v="0"/>
    <x v="2"/>
    <m/>
    <n v="486"/>
    <n v="0"/>
    <n v="731"/>
    <x v="181"/>
    <m/>
    <m/>
    <m/>
    <m/>
  </r>
  <r>
    <x v="196"/>
    <x v="92"/>
    <n v="4"/>
    <m/>
    <x v="0"/>
    <x v="2"/>
    <m/>
    <n v="6"/>
    <n v="0"/>
    <n v="304"/>
    <x v="182"/>
    <m/>
    <m/>
    <m/>
    <m/>
  </r>
  <r>
    <x v="197"/>
    <x v="93"/>
    <n v="4"/>
    <m/>
    <x v="0"/>
    <x v="2"/>
    <m/>
    <n v="553"/>
    <n v="0"/>
    <n v="0"/>
    <x v="183"/>
    <m/>
    <m/>
    <m/>
    <m/>
  </r>
  <r>
    <x v="198"/>
    <x v="94"/>
    <n v="4"/>
    <m/>
    <x v="0"/>
    <x v="2"/>
    <m/>
    <n v="870"/>
    <n v="0"/>
    <n v="204"/>
    <x v="15"/>
    <m/>
    <m/>
    <m/>
    <m/>
  </r>
  <r>
    <x v="199"/>
    <x v="95"/>
    <n v="4"/>
    <m/>
    <x v="0"/>
    <x v="2"/>
    <m/>
    <n v="0"/>
    <n v="0"/>
    <n v="17"/>
    <x v="184"/>
    <m/>
    <m/>
    <m/>
    <m/>
  </r>
  <r>
    <x v="200"/>
    <x v="96"/>
    <n v="4"/>
    <m/>
    <x v="0"/>
    <x v="2"/>
    <m/>
    <n v="311"/>
    <n v="0"/>
    <n v="132"/>
    <x v="185"/>
    <m/>
    <m/>
    <m/>
    <m/>
  </r>
  <r>
    <x v="201"/>
    <x v="92"/>
    <n v="4"/>
    <m/>
    <x v="0"/>
    <x v="2"/>
    <m/>
    <n v="1639"/>
    <n v="0"/>
    <n v="488"/>
    <x v="186"/>
    <m/>
    <m/>
    <m/>
    <m/>
  </r>
  <r>
    <x v="202"/>
    <x v="93"/>
    <n v="4"/>
    <m/>
    <x v="0"/>
    <x v="2"/>
    <m/>
    <n v="192"/>
    <n v="0"/>
    <n v="376"/>
    <x v="187"/>
    <m/>
    <m/>
    <m/>
    <m/>
  </r>
  <r>
    <x v="203"/>
    <x v="97"/>
    <n v="4"/>
    <m/>
    <x v="0"/>
    <x v="2"/>
    <m/>
    <n v="0"/>
    <n v="0"/>
    <n v="1"/>
    <x v="27"/>
    <m/>
    <m/>
    <m/>
    <m/>
  </r>
  <r>
    <x v="204"/>
    <x v="94"/>
    <n v="4"/>
    <m/>
    <x v="0"/>
    <x v="2"/>
    <m/>
    <n v="0"/>
    <n v="0"/>
    <n v="45"/>
    <x v="188"/>
    <m/>
    <m/>
    <m/>
    <m/>
  </r>
  <r>
    <x v="205"/>
    <x v="95"/>
    <n v="4"/>
    <m/>
    <x v="0"/>
    <x v="2"/>
    <m/>
    <n v="0"/>
    <n v="0"/>
    <n v="0"/>
    <x v="94"/>
    <m/>
    <m/>
    <m/>
    <m/>
  </r>
  <r>
    <x v="206"/>
    <x v="96"/>
    <n v="4"/>
    <m/>
    <x v="0"/>
    <x v="2"/>
    <m/>
    <n v="0"/>
    <n v="0"/>
    <n v="766"/>
    <x v="189"/>
    <m/>
    <m/>
    <m/>
    <m/>
  </r>
  <r>
    <x v="207"/>
    <x v="98"/>
    <n v="4"/>
    <m/>
    <x v="0"/>
    <x v="2"/>
    <m/>
    <n v="0"/>
    <n v="0"/>
    <n v="0"/>
    <x v="94"/>
    <m/>
    <m/>
    <m/>
    <m/>
  </r>
  <r>
    <x v="208"/>
    <x v="99"/>
    <n v="4"/>
    <m/>
    <x v="0"/>
    <x v="2"/>
    <m/>
    <n v="2"/>
    <n v="0"/>
    <n v="0"/>
    <x v="112"/>
    <m/>
    <m/>
    <m/>
    <m/>
  </r>
  <r>
    <x v="209"/>
    <x v="100"/>
    <n v="4"/>
    <m/>
    <x v="0"/>
    <x v="2"/>
    <m/>
    <n v="0"/>
    <n v="0"/>
    <n v="0"/>
    <x v="94"/>
    <m/>
    <m/>
    <m/>
    <m/>
  </r>
  <r>
    <x v="210"/>
    <x v="101"/>
    <n v="4"/>
    <m/>
    <x v="0"/>
    <x v="2"/>
    <m/>
    <n v="1"/>
    <n v="0"/>
    <n v="0"/>
    <x v="27"/>
    <m/>
    <m/>
    <m/>
    <m/>
  </r>
  <r>
    <x v="211"/>
    <x v="102"/>
    <n v="4"/>
    <m/>
    <x v="0"/>
    <x v="2"/>
    <m/>
    <n v="0"/>
    <n v="0"/>
    <n v="0"/>
    <x v="94"/>
    <m/>
    <m/>
    <m/>
    <m/>
  </r>
  <r>
    <x v="212"/>
    <x v="98"/>
    <n v="4"/>
    <m/>
    <x v="0"/>
    <x v="2"/>
    <m/>
    <n v="1"/>
    <n v="9"/>
    <n v="3"/>
    <x v="190"/>
    <m/>
    <m/>
    <m/>
    <m/>
  </r>
  <r>
    <x v="213"/>
    <x v="103"/>
    <n v="4"/>
    <m/>
    <x v="0"/>
    <x v="2"/>
    <m/>
    <n v="2"/>
    <n v="0"/>
    <n v="0"/>
    <x v="112"/>
    <m/>
    <m/>
    <m/>
    <m/>
  </r>
  <r>
    <x v="214"/>
    <x v="100"/>
    <n v="4"/>
    <m/>
    <x v="0"/>
    <x v="2"/>
    <m/>
    <n v="0"/>
    <n v="0"/>
    <n v="2"/>
    <x v="112"/>
    <m/>
    <m/>
    <m/>
    <m/>
  </r>
  <r>
    <x v="215"/>
    <x v="101"/>
    <n v="4"/>
    <m/>
    <x v="0"/>
    <x v="2"/>
    <m/>
    <n v="0"/>
    <n v="0"/>
    <n v="0"/>
    <x v="94"/>
    <m/>
    <m/>
    <m/>
    <m/>
  </r>
  <r>
    <x v="216"/>
    <x v="102"/>
    <n v="4"/>
    <m/>
    <x v="0"/>
    <x v="2"/>
    <m/>
    <n v="8"/>
    <n v="0"/>
    <n v="544"/>
    <x v="191"/>
    <m/>
    <m/>
    <m/>
    <m/>
  </r>
  <r>
    <x v="217"/>
    <x v="104"/>
    <n v="4"/>
    <m/>
    <x v="0"/>
    <x v="2"/>
    <m/>
    <n v="945"/>
    <n v="0"/>
    <n v="3225"/>
    <x v="192"/>
    <m/>
    <m/>
    <m/>
    <m/>
  </r>
  <r>
    <x v="218"/>
    <x v="105"/>
    <n v="4"/>
    <m/>
    <x v="0"/>
    <x v="2"/>
    <m/>
    <n v="3624"/>
    <n v="0"/>
    <n v="909"/>
    <x v="193"/>
    <m/>
    <m/>
    <m/>
    <m/>
  </r>
  <r>
    <x v="219"/>
    <x v="106"/>
    <n v="4"/>
    <m/>
    <x v="0"/>
    <x v="2"/>
    <m/>
    <n v="307"/>
    <n v="0"/>
    <n v="166"/>
    <x v="194"/>
    <m/>
    <m/>
    <m/>
    <m/>
  </r>
  <r>
    <x v="220"/>
    <x v="107"/>
    <n v="4"/>
    <m/>
    <x v="0"/>
    <x v="2"/>
    <m/>
    <n v="2944"/>
    <n v="0"/>
    <n v="427"/>
    <x v="195"/>
    <m/>
    <m/>
    <m/>
    <m/>
  </r>
  <r>
    <x v="221"/>
    <x v="108"/>
    <n v="4"/>
    <m/>
    <x v="0"/>
    <x v="2"/>
    <m/>
    <n v="654"/>
    <n v="0"/>
    <n v="2"/>
    <x v="196"/>
    <m/>
    <m/>
    <m/>
    <m/>
  </r>
  <r>
    <x v="222"/>
    <x v="104"/>
    <n v="4"/>
    <m/>
    <x v="0"/>
    <x v="2"/>
    <m/>
    <n v="6163"/>
    <n v="0"/>
    <n v="6125"/>
    <x v="197"/>
    <m/>
    <m/>
    <m/>
    <m/>
  </r>
  <r>
    <x v="223"/>
    <x v="105"/>
    <n v="4"/>
    <m/>
    <x v="0"/>
    <x v="2"/>
    <m/>
    <n v="957"/>
    <n v="0"/>
    <n v="20"/>
    <x v="198"/>
    <m/>
    <m/>
    <m/>
    <m/>
  </r>
  <r>
    <x v="224"/>
    <x v="106"/>
    <n v="4"/>
    <m/>
    <x v="0"/>
    <x v="2"/>
    <m/>
    <n v="360"/>
    <n v="0"/>
    <n v="21"/>
    <x v="199"/>
    <m/>
    <m/>
    <m/>
    <m/>
  </r>
  <r>
    <x v="225"/>
    <x v="107"/>
    <n v="4"/>
    <m/>
    <x v="0"/>
    <x v="2"/>
    <m/>
    <n v="49"/>
    <n v="0"/>
    <n v="912"/>
    <x v="200"/>
    <m/>
    <m/>
    <m/>
    <m/>
  </r>
  <r>
    <x v="226"/>
    <x v="108"/>
    <n v="4"/>
    <m/>
    <x v="0"/>
    <x v="2"/>
    <m/>
    <n v="313"/>
    <n v="0"/>
    <n v="9"/>
    <x v="201"/>
    <m/>
    <m/>
    <m/>
    <m/>
  </r>
  <r>
    <x v="227"/>
    <x v="48"/>
    <n v="4"/>
    <m/>
    <x v="0"/>
    <x v="2"/>
    <m/>
    <n v="2015"/>
    <n v="0"/>
    <n v="86"/>
    <x v="202"/>
    <m/>
    <m/>
    <m/>
    <m/>
  </r>
  <r>
    <x v="228"/>
    <x v="47"/>
    <n v="4"/>
    <m/>
    <x v="1"/>
    <x v="2"/>
    <m/>
    <n v="5314"/>
    <n v="0"/>
    <n v="3432"/>
    <x v="203"/>
    <m/>
    <m/>
    <m/>
    <m/>
  </r>
  <r>
    <x v="229"/>
    <x v="49"/>
    <n v="4"/>
    <m/>
    <x v="0"/>
    <x v="2"/>
    <m/>
    <n v="121"/>
    <n v="0"/>
    <n v="3795"/>
    <x v="204"/>
    <m/>
    <m/>
    <m/>
    <m/>
  </r>
  <r>
    <x v="230"/>
    <x v="50"/>
    <n v="4"/>
    <m/>
    <x v="1"/>
    <x v="2"/>
    <m/>
    <n v="1048"/>
    <n v="0"/>
    <n v="1947"/>
    <x v="205"/>
    <m/>
    <m/>
    <m/>
    <m/>
  </r>
  <r>
    <x v="231"/>
    <x v="51"/>
    <n v="4"/>
    <m/>
    <x v="1"/>
    <x v="2"/>
    <m/>
    <n v="1376"/>
    <n v="0"/>
    <n v="3626"/>
    <x v="206"/>
    <m/>
    <m/>
    <m/>
    <m/>
  </r>
  <r>
    <x v="232"/>
    <x v="52"/>
    <n v="4"/>
    <m/>
    <x v="0"/>
    <x v="2"/>
    <m/>
    <n v="127"/>
    <n v="0"/>
    <n v="2618"/>
    <x v="207"/>
    <m/>
    <m/>
    <m/>
    <m/>
  </r>
  <r>
    <x v="233"/>
    <x v="53"/>
    <n v="4"/>
    <m/>
    <x v="0"/>
    <x v="2"/>
    <m/>
    <n v="6"/>
    <n v="0"/>
    <n v="971"/>
    <x v="198"/>
    <m/>
    <m/>
    <m/>
    <m/>
  </r>
  <r>
    <x v="234"/>
    <x v="54"/>
    <n v="4"/>
    <m/>
    <x v="0"/>
    <x v="2"/>
    <m/>
    <n v="519"/>
    <n v="0"/>
    <n v="2171"/>
    <x v="208"/>
    <m/>
    <m/>
    <m/>
    <m/>
  </r>
  <r>
    <x v="235"/>
    <x v="55"/>
    <n v="4"/>
    <m/>
    <x v="0"/>
    <x v="2"/>
    <m/>
    <n v="30"/>
    <n v="0"/>
    <n v="1939"/>
    <x v="209"/>
    <m/>
    <m/>
    <m/>
    <m/>
  </r>
  <r>
    <x v="236"/>
    <x v="56"/>
    <n v="4"/>
    <m/>
    <x v="1"/>
    <x v="2"/>
    <m/>
    <n v="7"/>
    <n v="0"/>
    <n v="107"/>
    <x v="81"/>
    <m/>
    <m/>
    <m/>
    <m/>
  </r>
  <r>
    <x v="237"/>
    <x v="57"/>
    <n v="4"/>
    <m/>
    <x v="0"/>
    <x v="2"/>
    <m/>
    <n v="9190"/>
    <n v="0"/>
    <n v="2383"/>
    <x v="210"/>
    <m/>
    <m/>
    <m/>
    <m/>
  </r>
  <r>
    <x v="238"/>
    <x v="58"/>
    <n v="4"/>
    <m/>
    <x v="0"/>
    <x v="2"/>
    <m/>
    <n v="342"/>
    <n v="0"/>
    <n v="2057"/>
    <x v="211"/>
    <m/>
    <m/>
    <m/>
    <m/>
  </r>
  <r>
    <x v="239"/>
    <x v="59"/>
    <n v="4"/>
    <m/>
    <x v="0"/>
    <x v="2"/>
    <m/>
    <n v="3882"/>
    <n v="0"/>
    <n v="3396"/>
    <x v="212"/>
    <m/>
    <m/>
    <m/>
    <m/>
  </r>
  <r>
    <x v="240"/>
    <x v="109"/>
    <n v="5"/>
    <m/>
    <x v="0"/>
    <x v="3"/>
    <m/>
    <n v="0"/>
    <n v="0"/>
    <n v="0"/>
    <x v="94"/>
    <m/>
    <m/>
    <m/>
    <m/>
  </r>
  <r>
    <x v="241"/>
    <x v="110"/>
    <n v="5"/>
    <m/>
    <x v="0"/>
    <x v="3"/>
    <m/>
    <n v="860"/>
    <n v="2736"/>
    <n v="7"/>
    <x v="213"/>
    <m/>
    <m/>
    <m/>
    <m/>
  </r>
  <r>
    <x v="242"/>
    <x v="111"/>
    <n v="5"/>
    <m/>
    <x v="0"/>
    <x v="3"/>
    <m/>
    <n v="75"/>
    <n v="0"/>
    <n v="5"/>
    <x v="214"/>
    <m/>
    <m/>
    <m/>
    <m/>
  </r>
  <r>
    <x v="243"/>
    <x v="112"/>
    <n v="5"/>
    <m/>
    <x v="0"/>
    <x v="3"/>
    <m/>
    <n v="159"/>
    <n v="0"/>
    <n v="2"/>
    <x v="215"/>
    <m/>
    <m/>
    <m/>
    <m/>
  </r>
  <r>
    <x v="244"/>
    <x v="113"/>
    <n v="5"/>
    <m/>
    <x v="0"/>
    <x v="3"/>
    <m/>
    <n v="3"/>
    <n v="1461"/>
    <n v="43"/>
    <x v="216"/>
    <m/>
    <m/>
    <m/>
    <m/>
  </r>
  <r>
    <x v="245"/>
    <x v="109"/>
    <n v="5"/>
    <m/>
    <x v="0"/>
    <x v="3"/>
    <m/>
    <n v="118"/>
    <n v="1911"/>
    <n v="1"/>
    <x v="217"/>
    <m/>
    <m/>
    <m/>
    <m/>
  </r>
  <r>
    <x v="246"/>
    <x v="110"/>
    <n v="5"/>
    <m/>
    <x v="0"/>
    <x v="3"/>
    <m/>
    <n v="41"/>
    <n v="5896"/>
    <n v="77"/>
    <x v="218"/>
    <m/>
    <m/>
    <m/>
    <m/>
  </r>
  <r>
    <x v="247"/>
    <x v="111"/>
    <n v="5"/>
    <m/>
    <x v="0"/>
    <x v="3"/>
    <m/>
    <n v="267"/>
    <n v="14527"/>
    <n v="3"/>
    <x v="219"/>
    <m/>
    <m/>
    <m/>
    <m/>
  </r>
  <r>
    <x v="248"/>
    <x v="112"/>
    <n v="5"/>
    <m/>
    <x v="0"/>
    <x v="3"/>
    <m/>
    <n v="3"/>
    <n v="394"/>
    <n v="0"/>
    <x v="220"/>
    <m/>
    <m/>
    <m/>
    <m/>
  </r>
  <r>
    <x v="249"/>
    <x v="113"/>
    <n v="5"/>
    <m/>
    <x v="0"/>
    <x v="3"/>
    <m/>
    <n v="879"/>
    <n v="0"/>
    <n v="11"/>
    <x v="221"/>
    <m/>
    <m/>
    <m/>
    <m/>
  </r>
  <r>
    <x v="250"/>
    <x v="109"/>
    <n v="5"/>
    <m/>
    <x v="0"/>
    <x v="3"/>
    <m/>
    <n v="910"/>
    <n v="0"/>
    <n v="3"/>
    <x v="222"/>
    <m/>
    <m/>
    <m/>
    <m/>
  </r>
  <r>
    <x v="251"/>
    <x v="110"/>
    <n v="5"/>
    <m/>
    <x v="0"/>
    <x v="3"/>
    <m/>
    <n v="637"/>
    <n v="0"/>
    <n v="267"/>
    <x v="223"/>
    <m/>
    <m/>
    <m/>
    <m/>
  </r>
  <r>
    <x v="252"/>
    <x v="111"/>
    <n v="5"/>
    <m/>
    <x v="0"/>
    <x v="3"/>
    <m/>
    <n v="625"/>
    <n v="4328"/>
    <n v="919"/>
    <x v="224"/>
    <m/>
    <m/>
    <m/>
    <m/>
  </r>
  <r>
    <x v="253"/>
    <x v="112"/>
    <n v="5"/>
    <m/>
    <x v="0"/>
    <x v="3"/>
    <m/>
    <n v="82"/>
    <n v="0"/>
    <n v="214"/>
    <x v="225"/>
    <m/>
    <m/>
    <m/>
    <m/>
  </r>
  <r>
    <x v="254"/>
    <x v="113"/>
    <n v="5"/>
    <m/>
    <x v="0"/>
    <x v="3"/>
    <m/>
    <n v="226"/>
    <n v="0"/>
    <n v="549"/>
    <x v="226"/>
    <m/>
    <m/>
    <m/>
    <m/>
  </r>
  <r>
    <x v="255"/>
    <x v="114"/>
    <n v="5"/>
    <m/>
    <x v="0"/>
    <x v="3"/>
    <m/>
    <n v="1"/>
    <n v="0"/>
    <n v="0"/>
    <x v="27"/>
    <m/>
    <m/>
    <m/>
    <m/>
  </r>
  <r>
    <x v="256"/>
    <x v="115"/>
    <n v="5"/>
    <m/>
    <x v="0"/>
    <x v="3"/>
    <m/>
    <n v="736"/>
    <n v="0"/>
    <n v="22"/>
    <x v="227"/>
    <m/>
    <m/>
    <m/>
    <m/>
  </r>
  <r>
    <x v="257"/>
    <x v="116"/>
    <n v="5"/>
    <m/>
    <x v="0"/>
    <x v="3"/>
    <m/>
    <n v="409"/>
    <n v="0"/>
    <n v="48"/>
    <x v="228"/>
    <m/>
    <m/>
    <m/>
    <m/>
  </r>
  <r>
    <x v="258"/>
    <x v="117"/>
    <n v="5"/>
    <m/>
    <x v="0"/>
    <x v="3"/>
    <m/>
    <n v="672"/>
    <n v="0"/>
    <n v="28"/>
    <x v="229"/>
    <m/>
    <m/>
    <m/>
    <m/>
  </r>
  <r>
    <x v="259"/>
    <x v="118"/>
    <n v="5"/>
    <m/>
    <x v="0"/>
    <x v="3"/>
    <m/>
    <n v="68"/>
    <n v="0"/>
    <n v="21"/>
    <x v="230"/>
    <m/>
    <m/>
    <m/>
    <m/>
  </r>
  <r>
    <x v="260"/>
    <x v="119"/>
    <n v="5"/>
    <m/>
    <x v="0"/>
    <x v="3"/>
    <m/>
    <n v="0"/>
    <n v="0"/>
    <n v="0"/>
    <x v="94"/>
    <m/>
    <m/>
    <m/>
    <m/>
  </r>
  <r>
    <x v="261"/>
    <x v="114"/>
    <n v="5"/>
    <m/>
    <x v="0"/>
    <x v="3"/>
    <m/>
    <n v="2"/>
    <n v="0"/>
    <n v="1"/>
    <x v="231"/>
    <m/>
    <m/>
    <m/>
    <m/>
  </r>
  <r>
    <x v="262"/>
    <x v="115"/>
    <n v="5"/>
    <m/>
    <x v="0"/>
    <x v="3"/>
    <m/>
    <n v="7318"/>
    <n v="0"/>
    <n v="106"/>
    <x v="232"/>
    <m/>
    <m/>
    <m/>
    <m/>
  </r>
  <r>
    <x v="263"/>
    <x v="116"/>
    <n v="5"/>
    <m/>
    <x v="0"/>
    <x v="3"/>
    <m/>
    <n v="747"/>
    <n v="0"/>
    <n v="66"/>
    <x v="233"/>
    <m/>
    <m/>
    <m/>
    <m/>
  </r>
  <r>
    <x v="264"/>
    <x v="117"/>
    <n v="5"/>
    <m/>
    <x v="0"/>
    <x v="3"/>
    <m/>
    <n v="2203"/>
    <n v="0"/>
    <n v="129"/>
    <x v="234"/>
    <m/>
    <m/>
    <m/>
    <m/>
  </r>
  <r>
    <x v="265"/>
    <x v="118"/>
    <n v="5"/>
    <m/>
    <x v="0"/>
    <x v="3"/>
    <m/>
    <n v="2"/>
    <n v="0"/>
    <n v="0"/>
    <x v="112"/>
    <m/>
    <m/>
    <m/>
    <m/>
  </r>
  <r>
    <x v="266"/>
    <x v="119"/>
    <n v="5"/>
    <m/>
    <x v="0"/>
    <x v="3"/>
    <m/>
    <n v="114"/>
    <n v="13995"/>
    <n v="78"/>
    <x v="235"/>
    <m/>
    <m/>
    <m/>
    <m/>
  </r>
  <r>
    <x v="267"/>
    <x v="114"/>
    <n v="5"/>
    <m/>
    <x v="0"/>
    <x v="3"/>
    <m/>
    <n v="13"/>
    <n v="0"/>
    <n v="56"/>
    <x v="236"/>
    <m/>
    <m/>
    <m/>
    <m/>
  </r>
  <r>
    <x v="268"/>
    <x v="115"/>
    <n v="5"/>
    <m/>
    <x v="0"/>
    <x v="3"/>
    <m/>
    <n v="0"/>
    <n v="0"/>
    <n v="0"/>
    <x v="94"/>
    <m/>
    <m/>
    <m/>
    <m/>
  </r>
  <r>
    <x v="269"/>
    <x v="116"/>
    <n v="5"/>
    <m/>
    <x v="0"/>
    <x v="3"/>
    <m/>
    <n v="250"/>
    <n v="0"/>
    <n v="149"/>
    <x v="237"/>
    <m/>
    <m/>
    <m/>
    <m/>
  </r>
  <r>
    <x v="270"/>
    <x v="117"/>
    <n v="5"/>
    <m/>
    <x v="0"/>
    <x v="3"/>
    <m/>
    <n v="118"/>
    <n v="0"/>
    <n v="14"/>
    <x v="238"/>
    <m/>
    <m/>
    <m/>
    <m/>
  </r>
  <r>
    <x v="271"/>
    <x v="118"/>
    <n v="5"/>
    <m/>
    <x v="0"/>
    <x v="3"/>
    <m/>
    <n v="126"/>
    <n v="0"/>
    <n v="0"/>
    <x v="239"/>
    <m/>
    <m/>
    <m/>
    <m/>
  </r>
  <r>
    <x v="272"/>
    <x v="119"/>
    <n v="5"/>
    <m/>
    <x v="0"/>
    <x v="3"/>
    <m/>
    <n v="2281"/>
    <n v="0"/>
    <n v="151"/>
    <x v="240"/>
    <m/>
    <m/>
    <m/>
    <m/>
  </r>
  <r>
    <x v="273"/>
    <x v="120"/>
    <m/>
    <m/>
    <x v="2"/>
    <x v="4"/>
    <m/>
    <m/>
    <m/>
    <m/>
    <x v="24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1"/>
    <x v="0"/>
    <m/>
    <s v="N"/>
    <n v="1"/>
    <s v="8700 Horsens"/>
    <n v="289"/>
    <n v="0"/>
    <n v="0"/>
    <n v="0"/>
    <n v="244"/>
    <n v="0"/>
    <n v="9366"/>
    <n v="9610"/>
    <n v="28847"/>
    <s v="no"/>
    <s v="pos"/>
    <s v="pos"/>
    <s v="pos"/>
    <x v="0"/>
    <x v="0"/>
    <x v="0"/>
    <n v="0"/>
    <x v="0"/>
    <m/>
  </r>
  <r>
    <n v="2"/>
    <x v="0"/>
    <m/>
    <s v="N"/>
    <n v="1"/>
    <s v="8700 Horsens"/>
    <n v="75"/>
    <n v="0"/>
    <n v="0"/>
    <n v="0"/>
    <n v="2108"/>
    <n v="0"/>
    <n v="13478"/>
    <n v="15586"/>
    <n v="43863"/>
    <s v="no"/>
    <s v="pos"/>
    <s v="pos"/>
    <s v="pos"/>
    <x v="0"/>
    <x v="0"/>
    <x v="0"/>
    <n v="0"/>
    <x v="0"/>
    <m/>
  </r>
  <r>
    <n v="3"/>
    <x v="1"/>
    <m/>
    <s v="J"/>
    <n v="1"/>
    <s v="8700 Horsens"/>
    <n v="2356"/>
    <n v="0"/>
    <n v="0"/>
    <n v="0"/>
    <n v="3863"/>
    <n v="0"/>
    <n v="531"/>
    <n v="4394"/>
    <n v="10856"/>
    <s v="no"/>
    <s v="pos"/>
    <s v="pos"/>
    <s v="pos"/>
    <x v="1"/>
    <x v="0"/>
    <x v="0"/>
    <n v="1"/>
    <x v="0"/>
    <m/>
  </r>
  <r>
    <n v="4"/>
    <x v="1"/>
    <m/>
    <s v="J"/>
    <n v="1"/>
    <s v="8700 Horsens"/>
    <n v="4187"/>
    <n v="0"/>
    <n v="0"/>
    <n v="0"/>
    <n v="1621"/>
    <n v="0"/>
    <n v="397"/>
    <n v="2018"/>
    <n v="3995"/>
    <s v="no"/>
    <s v="pos"/>
    <s v="pos"/>
    <s v="pos"/>
    <x v="0"/>
    <x v="0"/>
    <x v="0"/>
    <n v="1"/>
    <x v="0"/>
    <m/>
  </r>
  <r>
    <n v="5"/>
    <x v="2"/>
    <m/>
    <s v="N"/>
    <n v="1"/>
    <s v="8700 Horsens"/>
    <n v="161"/>
    <n v="0"/>
    <n v="0"/>
    <n v="0"/>
    <n v="19"/>
    <n v="0"/>
    <n v="483"/>
    <n v="502"/>
    <n v="13981"/>
    <s v="no"/>
    <s v="neg"/>
    <s v="neg"/>
    <s v="neg"/>
    <x v="0"/>
    <x v="0"/>
    <x v="0"/>
    <n v="0"/>
    <x v="0"/>
    <m/>
  </r>
  <r>
    <n v="6"/>
    <x v="2"/>
    <m/>
    <s v="N"/>
    <n v="1"/>
    <s v="8700 Horsens"/>
    <n v="98"/>
    <n v="0"/>
    <n v="0"/>
    <n v="0"/>
    <n v="132"/>
    <n v="0"/>
    <n v="354"/>
    <n v="486"/>
    <n v="47467"/>
    <s v="no"/>
    <s v="pos"/>
    <s v="pos"/>
    <s v="pos"/>
    <x v="0"/>
    <x v="0"/>
    <x v="0"/>
    <n v="0"/>
    <x v="0"/>
    <m/>
  </r>
  <r>
    <n v="7"/>
    <x v="2"/>
    <m/>
    <s v="N"/>
    <n v="1"/>
    <s v="8700 Horsens"/>
    <n v="490"/>
    <n v="0"/>
    <n v="0"/>
    <n v="0"/>
    <n v="2"/>
    <n v="0"/>
    <n v="10"/>
    <n v="12"/>
    <n v="74"/>
    <s v="yes"/>
    <s v="neg"/>
    <s v="neg"/>
    <s v="neg"/>
    <x v="0"/>
    <x v="1"/>
    <x v="0"/>
    <n v="0"/>
    <x v="1"/>
    <s v="INHIBTION  (total reads &lt; 1,000)"/>
  </r>
  <r>
    <n v="8"/>
    <x v="3"/>
    <m/>
    <s v="N"/>
    <n v="1"/>
    <s v="8700 Horsens"/>
    <n v="350"/>
    <n v="0"/>
    <n v="886"/>
    <n v="886"/>
    <n v="1710"/>
    <n v="0"/>
    <n v="3213"/>
    <n v="4923"/>
    <n v="34020"/>
    <s v="no"/>
    <s v="pos"/>
    <s v="pos"/>
    <s v="pos"/>
    <x v="0"/>
    <x v="0"/>
    <x v="0"/>
    <n v="1"/>
    <x v="0"/>
    <m/>
  </r>
  <r>
    <n v="9"/>
    <x v="3"/>
    <m/>
    <s v="N"/>
    <n v="1"/>
    <s v="8700 Horsens"/>
    <n v="203"/>
    <n v="0"/>
    <n v="0"/>
    <n v="0"/>
    <n v="2734"/>
    <n v="0"/>
    <n v="7535"/>
    <n v="10269"/>
    <n v="43540"/>
    <s v="no"/>
    <s v="pos"/>
    <s v="pos"/>
    <s v="pos"/>
    <x v="0"/>
    <x v="0"/>
    <x v="0"/>
    <n v="1"/>
    <x v="0"/>
    <m/>
  </r>
  <r>
    <n v="10"/>
    <x v="3"/>
    <m/>
    <s v="N"/>
    <n v="1"/>
    <s v="8700 Horsens"/>
    <n v="95"/>
    <n v="0"/>
    <n v="0"/>
    <n v="0"/>
    <n v="1676"/>
    <n v="0"/>
    <n v="5279"/>
    <n v="6955"/>
    <n v="60497"/>
    <s v="no"/>
    <s v="pos"/>
    <s v="pos"/>
    <s v="pos"/>
    <x v="0"/>
    <x v="0"/>
    <x v="0"/>
    <n v="1"/>
    <x v="0"/>
    <m/>
  </r>
  <r>
    <n v="11"/>
    <x v="4"/>
    <m/>
    <s v="N"/>
    <n v="1"/>
    <s v="8700 Horsens"/>
    <n v="140"/>
    <n v="0"/>
    <n v="0"/>
    <n v="0"/>
    <n v="3647"/>
    <n v="0"/>
    <n v="7234"/>
    <n v="10881"/>
    <n v="32637"/>
    <s v="no"/>
    <s v="pos"/>
    <s v="pos"/>
    <s v="pos"/>
    <x v="1"/>
    <x v="0"/>
    <x v="0"/>
    <n v="0"/>
    <x v="0"/>
    <m/>
  </r>
  <r>
    <n v="12"/>
    <x v="4"/>
    <m/>
    <s v="N"/>
    <n v="1"/>
    <s v="8700 Horsens"/>
    <n v="458"/>
    <n v="0"/>
    <n v="0"/>
    <n v="0"/>
    <n v="195"/>
    <n v="0"/>
    <n v="192"/>
    <n v="387"/>
    <n v="6025"/>
    <s v="no"/>
    <s v="neg"/>
    <s v="pos"/>
    <s v="pos"/>
    <x v="1"/>
    <x v="0"/>
    <x v="0"/>
    <n v="0"/>
    <x v="0"/>
    <m/>
  </r>
  <r>
    <n v="13"/>
    <x v="4"/>
    <m/>
    <s v="N"/>
    <n v="1"/>
    <s v="8700 Horsens"/>
    <n v="161"/>
    <n v="0"/>
    <n v="0"/>
    <n v="0"/>
    <n v="13662"/>
    <n v="0"/>
    <n v="269"/>
    <n v="13931"/>
    <n v="42107"/>
    <s v="no"/>
    <s v="pos"/>
    <s v="pos"/>
    <s v="pos"/>
    <x v="1"/>
    <x v="0"/>
    <x v="0"/>
    <n v="0"/>
    <x v="0"/>
    <m/>
  </r>
  <r>
    <n v="14"/>
    <x v="5"/>
    <m/>
    <s v="N"/>
    <n v="1"/>
    <s v="8700 Horsens"/>
    <n v="54"/>
    <n v="0"/>
    <n v="1402"/>
    <n v="1402"/>
    <n v="1148"/>
    <n v="0"/>
    <n v="4457"/>
    <n v="5605"/>
    <n v="35822"/>
    <s v="no"/>
    <s v="pos"/>
    <s v="pos"/>
    <s v="pos"/>
    <x v="1"/>
    <x v="0"/>
    <x v="0"/>
    <n v="0"/>
    <x v="0"/>
    <m/>
  </r>
  <r>
    <n v="15"/>
    <x v="5"/>
    <m/>
    <s v="N"/>
    <n v="1"/>
    <s v="8700 Horsens"/>
    <n v="528"/>
    <n v="0"/>
    <n v="0"/>
    <n v="0"/>
    <n v="2482"/>
    <n v="0"/>
    <n v="8243"/>
    <n v="10725"/>
    <n v="68216"/>
    <s v="no"/>
    <s v="pos"/>
    <s v="pos"/>
    <s v="pos"/>
    <x v="0"/>
    <x v="0"/>
    <x v="0"/>
    <n v="0"/>
    <x v="0"/>
    <m/>
  </r>
  <r>
    <n v="16"/>
    <x v="5"/>
    <m/>
    <s v="N"/>
    <n v="1"/>
    <s v="8700 Horsens"/>
    <n v="739"/>
    <n v="0"/>
    <n v="0"/>
    <n v="0"/>
    <n v="838"/>
    <n v="0"/>
    <n v="236"/>
    <n v="1074"/>
    <n v="39780"/>
    <s v="no"/>
    <s v="pos"/>
    <s v="pos"/>
    <s v="pos"/>
    <x v="0"/>
    <x v="0"/>
    <x v="0"/>
    <n v="0"/>
    <x v="0"/>
    <m/>
  </r>
  <r>
    <n v="17"/>
    <x v="6"/>
    <m/>
    <s v="N"/>
    <n v="1"/>
    <s v="8700 Horsens"/>
    <n v="136"/>
    <n v="0"/>
    <n v="0"/>
    <n v="0"/>
    <n v="3833"/>
    <n v="0"/>
    <n v="3669"/>
    <n v="7502"/>
    <n v="21802"/>
    <s v="no"/>
    <s v="pos"/>
    <s v="neg"/>
    <s v="pos"/>
    <x v="1"/>
    <x v="0"/>
    <x v="0"/>
    <n v="0"/>
    <x v="0"/>
    <m/>
  </r>
  <r>
    <n v="18"/>
    <x v="6"/>
    <m/>
    <s v="N"/>
    <n v="1"/>
    <s v="8700 Horsens"/>
    <n v="6254"/>
    <n v="0"/>
    <n v="0"/>
    <n v="0"/>
    <n v="15059"/>
    <n v="0"/>
    <n v="10581"/>
    <n v="25640"/>
    <n v="49243"/>
    <s v="no"/>
    <s v="pos"/>
    <s v="pos"/>
    <s v="pos"/>
    <x v="0"/>
    <x v="0"/>
    <x v="0"/>
    <n v="0"/>
    <x v="0"/>
    <m/>
  </r>
  <r>
    <n v="19"/>
    <x v="6"/>
    <m/>
    <s v="N"/>
    <n v="1"/>
    <s v="8700 Horsens"/>
    <n v="949"/>
    <n v="0"/>
    <n v="0"/>
    <n v="0"/>
    <n v="1023"/>
    <n v="0"/>
    <n v="2328"/>
    <n v="3351"/>
    <n v="9250"/>
    <s v="no"/>
    <s v="pos"/>
    <s v="neg"/>
    <s v="pos"/>
    <x v="1"/>
    <x v="0"/>
    <x v="0"/>
    <n v="0"/>
    <x v="0"/>
    <m/>
  </r>
  <r>
    <n v="20"/>
    <x v="7"/>
    <m/>
    <s v="J"/>
    <n v="1"/>
    <s v="8700 Horsens"/>
    <n v="292"/>
    <n v="0"/>
    <n v="0"/>
    <n v="0"/>
    <n v="135"/>
    <n v="0"/>
    <n v="1237"/>
    <n v="1372"/>
    <n v="4630"/>
    <s v="no"/>
    <s v="pos"/>
    <s v="pos"/>
    <s v="pos"/>
    <x v="0"/>
    <x v="0"/>
    <x v="0"/>
    <n v="0"/>
    <x v="0"/>
    <m/>
  </r>
  <r>
    <n v="21"/>
    <x v="7"/>
    <m/>
    <s v="J"/>
    <n v="1"/>
    <s v="8700 Horsens"/>
    <n v="848"/>
    <n v="0"/>
    <n v="102"/>
    <n v="102"/>
    <n v="7477"/>
    <n v="0"/>
    <n v="13391"/>
    <n v="20868"/>
    <n v="32641"/>
    <s v="no"/>
    <s v="pos"/>
    <s v="pos"/>
    <s v="pos"/>
    <x v="0"/>
    <x v="0"/>
    <x v="0"/>
    <n v="0"/>
    <x v="0"/>
    <m/>
  </r>
  <r>
    <n v="22"/>
    <x v="7"/>
    <m/>
    <s v="J"/>
    <n v="1"/>
    <s v="8700 Horsens"/>
    <n v="302"/>
    <n v="0"/>
    <n v="0"/>
    <n v="0"/>
    <n v="353"/>
    <n v="0"/>
    <n v="1235"/>
    <n v="1588"/>
    <n v="45494"/>
    <s v="no"/>
    <s v="pos"/>
    <s v="neg"/>
    <s v="pos"/>
    <x v="0"/>
    <x v="0"/>
    <x v="0"/>
    <n v="0"/>
    <x v="0"/>
    <m/>
  </r>
  <r>
    <n v="23"/>
    <x v="8"/>
    <m/>
    <s v="J"/>
    <n v="1"/>
    <s v="8700 Horsens"/>
    <n v="499"/>
    <n v="0"/>
    <n v="0"/>
    <n v="0"/>
    <n v="3082"/>
    <n v="0"/>
    <n v="7206"/>
    <n v="10288"/>
    <n v="44550"/>
    <s v="no"/>
    <s v="pos"/>
    <s v="pos"/>
    <s v="pos"/>
    <x v="1"/>
    <x v="0"/>
    <x v="0"/>
    <n v="0"/>
    <x v="0"/>
    <m/>
  </r>
  <r>
    <n v="24"/>
    <x v="8"/>
    <m/>
    <s v="J"/>
    <n v="1"/>
    <s v="8700 Horsens"/>
    <n v="107"/>
    <n v="0"/>
    <n v="0"/>
    <n v="0"/>
    <n v="151"/>
    <n v="0"/>
    <n v="1333"/>
    <n v="1484"/>
    <n v="36446"/>
    <s v="no"/>
    <s v="pos"/>
    <s v="pos"/>
    <s v="pos"/>
    <x v="1"/>
    <x v="0"/>
    <x v="0"/>
    <n v="0"/>
    <x v="0"/>
    <s v="this one has two different ST1s"/>
  </r>
  <r>
    <n v="25"/>
    <x v="8"/>
    <m/>
    <s v="J"/>
    <n v="1"/>
    <s v="8700 Horsens"/>
    <n v="148"/>
    <n v="0"/>
    <n v="0"/>
    <n v="0"/>
    <n v="5244"/>
    <n v="0"/>
    <n v="7530"/>
    <n v="12774"/>
    <n v="48723"/>
    <s v="no"/>
    <s v="pos"/>
    <s v="pos"/>
    <s v="pos"/>
    <x v="1"/>
    <x v="0"/>
    <x v="0"/>
    <n v="0"/>
    <x v="0"/>
    <s v="two ST1s, two ST5s"/>
  </r>
  <r>
    <n v="26"/>
    <x v="9"/>
    <m/>
    <s v="N"/>
    <n v="1"/>
    <s v="8700 Horsens"/>
    <n v="61"/>
    <n v="0"/>
    <n v="0"/>
    <n v="0"/>
    <n v="24"/>
    <n v="0"/>
    <n v="3873"/>
    <n v="3897"/>
    <n v="18405"/>
    <s v="no"/>
    <s v="neg"/>
    <s v="neg"/>
    <s v="neg"/>
    <x v="1"/>
    <x v="0"/>
    <x v="0"/>
    <n v="0"/>
    <x v="0"/>
    <s v="two ST1s, two ST5s"/>
  </r>
  <r>
    <n v="27"/>
    <x v="9"/>
    <m/>
    <s v="N"/>
    <n v="1"/>
    <s v="8700 Horsens"/>
    <n v="0"/>
    <n v="0"/>
    <n v="0"/>
    <n v="0"/>
    <n v="2837"/>
    <n v="0"/>
    <n v="4438"/>
    <n v="7275"/>
    <n v="40199"/>
    <s v="no"/>
    <s v="pos"/>
    <s v="pos"/>
    <s v="pos"/>
    <x v="1"/>
    <x v="0"/>
    <x v="0"/>
    <n v="0"/>
    <x v="0"/>
    <s v="three ST1s, one ST5"/>
  </r>
  <r>
    <n v="28"/>
    <x v="9"/>
    <m/>
    <s v="N"/>
    <n v="1"/>
    <s v="8700 Horsens"/>
    <n v="34"/>
    <n v="0"/>
    <n v="0"/>
    <n v="0"/>
    <n v="0"/>
    <n v="0"/>
    <n v="1"/>
    <n v="1"/>
    <n v="6"/>
    <s v="yes"/>
    <s v="neg"/>
    <s v="neg"/>
    <s v="neg"/>
    <x v="0"/>
    <x v="1"/>
    <x v="0"/>
    <n v="0"/>
    <x v="1"/>
    <s v="INHIBTION  (total reads &lt; 1,000)"/>
  </r>
  <r>
    <n v="29"/>
    <x v="10"/>
    <m/>
    <s v="N"/>
    <n v="1"/>
    <s v="8700 Horsens"/>
    <n v="7"/>
    <n v="0"/>
    <n v="0"/>
    <n v="0"/>
    <n v="1898"/>
    <n v="0"/>
    <n v="104"/>
    <n v="2002"/>
    <n v="25325"/>
    <s v="no"/>
    <s v="pos"/>
    <s v="pos"/>
    <s v="pos"/>
    <x v="1"/>
    <x v="0"/>
    <x v="0"/>
    <n v="0"/>
    <x v="0"/>
    <m/>
  </r>
  <r>
    <n v="30"/>
    <x v="10"/>
    <m/>
    <s v="N"/>
    <n v="1"/>
    <s v="8700 Horsens"/>
    <n v="326"/>
    <n v="0"/>
    <n v="0"/>
    <n v="0"/>
    <n v="2"/>
    <n v="0"/>
    <n v="2549"/>
    <n v="2551"/>
    <n v="41948"/>
    <s v="no"/>
    <s v="neg"/>
    <s v="neg"/>
    <s v="neg"/>
    <x v="0"/>
    <x v="0"/>
    <x v="0"/>
    <n v="0"/>
    <x v="0"/>
    <m/>
  </r>
  <r>
    <n v="31"/>
    <x v="10"/>
    <m/>
    <s v="N"/>
    <n v="1"/>
    <s v="8700 Horsens"/>
    <n v="0"/>
    <n v="0"/>
    <n v="0"/>
    <n v="0"/>
    <n v="9"/>
    <n v="0"/>
    <n v="13"/>
    <n v="14"/>
    <n v="128"/>
    <s v="yes"/>
    <s v="neg"/>
    <s v="neg"/>
    <s v="neg"/>
    <x v="0"/>
    <x v="1"/>
    <x v="0"/>
    <n v="0"/>
    <x v="1"/>
    <s v="INHIBTION  (total reads &lt; 1,000)"/>
  </r>
  <r>
    <n v="32"/>
    <x v="11"/>
    <m/>
    <s v="N"/>
    <n v="1"/>
    <s v="8700 Horsens"/>
    <n v="287"/>
    <n v="0"/>
    <n v="0"/>
    <n v="0"/>
    <n v="3895"/>
    <n v="0"/>
    <n v="5758"/>
    <n v="9653"/>
    <n v="27739"/>
    <s v="no"/>
    <s v="pos"/>
    <s v="pos"/>
    <s v="pos"/>
    <x v="1"/>
    <x v="0"/>
    <x v="0"/>
    <n v="0"/>
    <x v="0"/>
    <m/>
  </r>
  <r>
    <n v="33"/>
    <x v="11"/>
    <m/>
    <s v="N"/>
    <n v="1"/>
    <s v="8700 Horsens"/>
    <n v="73"/>
    <n v="0"/>
    <n v="0"/>
    <n v="0"/>
    <n v="166"/>
    <n v="0"/>
    <n v="11763"/>
    <n v="11929"/>
    <n v="34404"/>
    <s v="no"/>
    <s v="pos"/>
    <s v="pos"/>
    <s v="pos"/>
    <x v="1"/>
    <x v="0"/>
    <x v="0"/>
    <n v="0"/>
    <x v="0"/>
    <m/>
  </r>
  <r>
    <n v="34"/>
    <x v="11"/>
    <m/>
    <s v="N"/>
    <n v="1"/>
    <s v="8700 Horsens"/>
    <n v="880"/>
    <n v="0"/>
    <n v="0"/>
    <n v="0"/>
    <n v="2361"/>
    <n v="0"/>
    <n v="10892"/>
    <n v="13253"/>
    <n v="31805"/>
    <s v="no"/>
    <s v="neg"/>
    <s v="pos"/>
    <s v="pos"/>
    <x v="0"/>
    <x v="0"/>
    <x v="0"/>
    <n v="0"/>
    <x v="0"/>
    <m/>
  </r>
  <r>
    <n v="35"/>
    <x v="12"/>
    <m/>
    <s v="J"/>
    <n v="3"/>
    <s v="4520 Svinninge"/>
    <n v="2"/>
    <n v="0"/>
    <n v="0"/>
    <n v="0"/>
    <n v="48"/>
    <n v="0"/>
    <n v="453"/>
    <n v="501"/>
    <n v="47958"/>
    <s v="no"/>
    <s v="neg"/>
    <s v="pos"/>
    <s v="pos"/>
    <x v="0"/>
    <x v="0"/>
    <x v="0"/>
    <n v="0"/>
    <x v="0"/>
    <m/>
  </r>
  <r>
    <n v="36"/>
    <x v="13"/>
    <m/>
    <s v="J"/>
    <n v="3"/>
    <s v="4520 Svinninge"/>
    <n v="264"/>
    <n v="0"/>
    <n v="0"/>
    <n v="0"/>
    <n v="57"/>
    <n v="0"/>
    <n v="113"/>
    <n v="170"/>
    <n v="1200"/>
    <s v="no"/>
    <s v="pos"/>
    <s v="pos"/>
    <s v="pos"/>
    <x v="1"/>
    <x v="0"/>
    <x v="0"/>
    <n v="0"/>
    <x v="0"/>
    <m/>
  </r>
  <r>
    <n v="37"/>
    <x v="14"/>
    <m/>
    <s v="J"/>
    <n v="3"/>
    <s v="4520 Svinninge"/>
    <n v="1285"/>
    <n v="0"/>
    <n v="0"/>
    <n v="0"/>
    <n v="484"/>
    <n v="0"/>
    <n v="800"/>
    <n v="1284"/>
    <n v="41198"/>
    <s v="no"/>
    <s v="neg"/>
    <s v="pos"/>
    <s v="pos"/>
    <x v="0"/>
    <x v="0"/>
    <x v="0"/>
    <n v="0"/>
    <x v="0"/>
    <m/>
  </r>
  <r>
    <n v="38"/>
    <x v="12"/>
    <m/>
    <s v="J"/>
    <n v="3"/>
    <s v="4520 Svinninge"/>
    <n v="1404"/>
    <n v="0"/>
    <n v="0"/>
    <n v="0"/>
    <n v="10"/>
    <n v="0"/>
    <n v="157"/>
    <n v="167"/>
    <n v="28207"/>
    <s v="no"/>
    <s v="pos"/>
    <s v="pos"/>
    <s v="pos"/>
    <x v="0"/>
    <x v="0"/>
    <x v="0"/>
    <n v="0"/>
    <x v="0"/>
    <m/>
  </r>
  <r>
    <n v="39"/>
    <x v="13"/>
    <m/>
    <s v="J"/>
    <n v="3"/>
    <s v="4520 Svinninge"/>
    <n v="2"/>
    <n v="0"/>
    <n v="0"/>
    <n v="0"/>
    <n v="160"/>
    <n v="0"/>
    <n v="2408"/>
    <n v="2568"/>
    <n v="28122"/>
    <s v="no"/>
    <s v="pos"/>
    <s v="pos"/>
    <s v="pos"/>
    <x v="0"/>
    <x v="0"/>
    <x v="0"/>
    <n v="0"/>
    <x v="0"/>
    <m/>
  </r>
  <r>
    <n v="40"/>
    <x v="14"/>
    <m/>
    <s v="J"/>
    <n v="3"/>
    <s v="4520 Svinninge"/>
    <n v="5506"/>
    <n v="0"/>
    <n v="0"/>
    <n v="0"/>
    <n v="7340"/>
    <n v="0"/>
    <n v="4773"/>
    <n v="12113"/>
    <n v="33982"/>
    <s v="no"/>
    <s v="pos"/>
    <s v="pos"/>
    <s v="pos"/>
    <x v="1"/>
    <x v="0"/>
    <x v="0"/>
    <n v="0"/>
    <x v="0"/>
    <m/>
  </r>
  <r>
    <n v="41"/>
    <x v="13"/>
    <m/>
    <s v="J"/>
    <n v="3"/>
    <s v="4520 Svinninge"/>
    <n v="3124"/>
    <n v="0"/>
    <n v="0"/>
    <n v="0"/>
    <n v="163"/>
    <n v="0"/>
    <n v="27"/>
    <n v="190"/>
    <n v="22089"/>
    <s v="no"/>
    <s v="pos"/>
    <s v="pos"/>
    <s v="pos"/>
    <x v="0"/>
    <x v="1"/>
    <x v="0"/>
    <n v="0"/>
    <x v="1"/>
    <m/>
  </r>
  <r>
    <n v="42"/>
    <x v="15"/>
    <m/>
    <s v="J"/>
    <n v="3"/>
    <s v="4520 Svinninge"/>
    <n v="481"/>
    <n v="0"/>
    <n v="0"/>
    <n v="0"/>
    <n v="2406"/>
    <n v="0"/>
    <n v="461"/>
    <n v="2867"/>
    <n v="43465"/>
    <s v="no"/>
    <s v="pos"/>
    <s v="pos"/>
    <s v="pos"/>
    <x v="1"/>
    <x v="0"/>
    <x v="0"/>
    <n v="0"/>
    <x v="0"/>
    <m/>
  </r>
  <r>
    <n v="43"/>
    <x v="16"/>
    <m/>
    <s v="J"/>
    <n v="3"/>
    <s v="4520 Svinninge"/>
    <n v="1299"/>
    <n v="361"/>
    <n v="0"/>
    <n v="361"/>
    <n v="2140"/>
    <n v="0"/>
    <n v="775"/>
    <n v="2915"/>
    <n v="36442"/>
    <s v="no"/>
    <s v="pos"/>
    <s v="pos"/>
    <s v="pos"/>
    <x v="1"/>
    <x v="0"/>
    <x v="0"/>
    <n v="0"/>
    <x v="0"/>
    <m/>
  </r>
  <r>
    <n v="44"/>
    <x v="17"/>
    <m/>
    <s v="J"/>
    <n v="3"/>
    <s v="4520 Svinninge"/>
    <n v="0"/>
    <n v="0"/>
    <n v="0"/>
    <n v="0"/>
    <n v="2"/>
    <n v="0"/>
    <n v="19"/>
    <n v="21"/>
    <n v="1242"/>
    <s v="no"/>
    <s v="neg"/>
    <s v="neg"/>
    <s v="neg"/>
    <x v="0"/>
    <x v="1"/>
    <x v="0"/>
    <n v="0"/>
    <x v="1"/>
    <m/>
  </r>
  <r>
    <n v="45"/>
    <x v="18"/>
    <m/>
    <s v="J"/>
    <n v="3"/>
    <s v="4520 Svinninge"/>
    <n v="540"/>
    <n v="0"/>
    <n v="0"/>
    <n v="0"/>
    <n v="6"/>
    <n v="0"/>
    <n v="410"/>
    <n v="416"/>
    <n v="29149"/>
    <s v="no"/>
    <s v="neg"/>
    <s v="neg"/>
    <s v="neg"/>
    <x v="0"/>
    <x v="0"/>
    <x v="0"/>
    <n v="0"/>
    <x v="0"/>
    <m/>
  </r>
  <r>
    <n v="46"/>
    <x v="17"/>
    <m/>
    <s v="J"/>
    <n v="3"/>
    <s v="4520 Svinninge"/>
    <n v="0"/>
    <n v="0"/>
    <n v="0"/>
    <n v="0"/>
    <n v="4"/>
    <n v="0"/>
    <n v="680"/>
    <n v="684"/>
    <n v="46522"/>
    <s v="no"/>
    <s v="neg"/>
    <s v="neg"/>
    <s v="neg"/>
    <x v="1"/>
    <x v="0"/>
    <x v="0"/>
    <n v="0"/>
    <x v="0"/>
    <m/>
  </r>
  <r>
    <n v="47"/>
    <x v="18"/>
    <m/>
    <s v="J"/>
    <n v="3"/>
    <s v="4520 Svinninge"/>
    <n v="577"/>
    <n v="0"/>
    <n v="0"/>
    <n v="0"/>
    <n v="1443"/>
    <n v="0"/>
    <n v="597"/>
    <n v="2040"/>
    <n v="48524"/>
    <s v="no"/>
    <s v="pos"/>
    <s v="pos"/>
    <s v="pos"/>
    <x v="0"/>
    <x v="0"/>
    <x v="0"/>
    <n v="0"/>
    <x v="0"/>
    <m/>
  </r>
  <r>
    <n v="48"/>
    <x v="17"/>
    <m/>
    <s v="J"/>
    <n v="3"/>
    <s v="4520 Svinninge"/>
    <n v="0"/>
    <n v="0"/>
    <n v="0"/>
    <n v="0"/>
    <n v="15"/>
    <n v="0"/>
    <n v="1"/>
    <n v="16"/>
    <n v="3699"/>
    <s v="no"/>
    <s v="neg"/>
    <s v="neg"/>
    <s v="neg"/>
    <x v="0"/>
    <x v="1"/>
    <x v="0"/>
    <n v="0"/>
    <x v="1"/>
    <m/>
  </r>
  <r>
    <n v="49"/>
    <x v="18"/>
    <m/>
    <s v="J"/>
    <n v="3"/>
    <s v="4520 Svinninge"/>
    <n v="5432"/>
    <n v="0"/>
    <n v="0"/>
    <n v="0"/>
    <n v="5"/>
    <n v="0"/>
    <n v="7"/>
    <n v="12"/>
    <n v="11563"/>
    <s v="no"/>
    <s v="neg"/>
    <s v="neg"/>
    <s v="neg"/>
    <x v="0"/>
    <x v="1"/>
    <x v="0"/>
    <n v="0"/>
    <x v="1"/>
    <m/>
  </r>
  <r>
    <n v="50"/>
    <x v="19"/>
    <m/>
    <s v="N"/>
    <n v="4"/>
    <s v="4733 Tappernøje"/>
    <n v="0"/>
    <n v="0"/>
    <n v="0"/>
    <n v="0"/>
    <n v="1050"/>
    <n v="0"/>
    <n v="912"/>
    <n v="1962"/>
    <n v="36158"/>
    <s v="no"/>
    <s v="neg"/>
    <s v="pos"/>
    <s v="pos"/>
    <x v="0"/>
    <x v="0"/>
    <x v="0"/>
    <n v="0"/>
    <x v="0"/>
    <m/>
  </r>
  <r>
    <n v="51"/>
    <x v="20"/>
    <m/>
    <s v="N"/>
    <n v="3"/>
    <s v="4520 Svinninge"/>
    <n v="2"/>
    <n v="0"/>
    <n v="0"/>
    <n v="0"/>
    <n v="2566"/>
    <n v="0"/>
    <n v="4081"/>
    <n v="6647"/>
    <n v="30347"/>
    <s v="no"/>
    <s v="pos"/>
    <s v="pos"/>
    <s v="pos"/>
    <x v="1"/>
    <x v="0"/>
    <x v="0"/>
    <n v="0"/>
    <x v="0"/>
    <m/>
  </r>
  <r>
    <n v="52"/>
    <x v="21"/>
    <m/>
    <s v="N"/>
    <n v="3"/>
    <s v="4520 Svinninge"/>
    <n v="2774"/>
    <n v="0"/>
    <n v="420"/>
    <n v="420"/>
    <n v="2936"/>
    <n v="0"/>
    <n v="343"/>
    <n v="3279"/>
    <n v="3882"/>
    <s v="no"/>
    <s v="neg"/>
    <s v="pos"/>
    <s v="pos"/>
    <x v="1"/>
    <x v="0"/>
    <x v="0"/>
    <n v="0"/>
    <x v="0"/>
    <s v="two ST1s, two ST5s"/>
  </r>
  <r>
    <n v="53"/>
    <x v="22"/>
    <m/>
    <s v="N"/>
    <n v="3"/>
    <s v="4520 Svinninge"/>
    <n v="0"/>
    <n v="0"/>
    <n v="0"/>
    <n v="0"/>
    <n v="14"/>
    <n v="0"/>
    <n v="1771"/>
    <n v="1785"/>
    <n v="9400"/>
    <s v="no"/>
    <s v="neg"/>
    <s v="neg"/>
    <s v="neg"/>
    <x v="0"/>
    <x v="0"/>
    <x v="0"/>
    <n v="0"/>
    <x v="0"/>
    <m/>
  </r>
  <r>
    <n v="54"/>
    <x v="23"/>
    <m/>
    <s v="N"/>
    <n v="3"/>
    <s v="4520 Svinninge"/>
    <n v="0"/>
    <n v="0"/>
    <n v="0"/>
    <n v="0"/>
    <n v="177"/>
    <n v="0"/>
    <n v="483"/>
    <n v="660"/>
    <n v="46209"/>
    <s v="no"/>
    <s v="pos"/>
    <s v="pos"/>
    <s v="pos"/>
    <x v="0"/>
    <x v="0"/>
    <x v="0"/>
    <n v="0"/>
    <x v="0"/>
    <m/>
  </r>
  <r>
    <n v="55"/>
    <x v="24"/>
    <m/>
    <s v="N"/>
    <n v="3"/>
    <s v="4520 Svinninge"/>
    <n v="188"/>
    <n v="0"/>
    <n v="1096"/>
    <n v="1096"/>
    <n v="37557"/>
    <n v="0"/>
    <n v="10630"/>
    <n v="48187"/>
    <n v="59298"/>
    <s v="no"/>
    <s v="pos"/>
    <s v="pos"/>
    <s v="pos"/>
    <x v="0"/>
    <x v="0"/>
    <x v="0"/>
    <n v="0"/>
    <x v="0"/>
    <m/>
  </r>
  <r>
    <n v="56"/>
    <x v="25"/>
    <m/>
    <s v="N"/>
    <n v="3"/>
    <s v="4520 Svinninge"/>
    <n v="982"/>
    <n v="0"/>
    <n v="0"/>
    <n v="0"/>
    <n v="69"/>
    <n v="0"/>
    <n v="1043"/>
    <n v="1112"/>
    <n v="31311"/>
    <s v="no"/>
    <s v="pos"/>
    <s v="pos"/>
    <s v="pos"/>
    <x v="1"/>
    <x v="0"/>
    <x v="0"/>
    <n v="0"/>
    <x v="0"/>
    <m/>
  </r>
  <r>
    <n v="57"/>
    <x v="26"/>
    <m/>
    <s v="N"/>
    <n v="3"/>
    <s v="4520 Svinninge"/>
    <n v="58"/>
    <n v="0"/>
    <n v="0"/>
    <n v="0"/>
    <n v="0"/>
    <n v="0"/>
    <n v="10"/>
    <n v="10"/>
    <n v="937"/>
    <s v="yes"/>
    <s v="neg"/>
    <s v="neg"/>
    <s v="neg"/>
    <x v="0"/>
    <x v="1"/>
    <x v="0"/>
    <n v="0"/>
    <x v="1"/>
    <s v="INHIBTION  (total reads &lt; 1,000)"/>
  </r>
  <r>
    <n v="58"/>
    <x v="27"/>
    <m/>
    <s v="N"/>
    <n v="3"/>
    <s v="4520 Svinninge"/>
    <n v="0"/>
    <n v="0"/>
    <n v="0"/>
    <n v="0"/>
    <n v="412"/>
    <n v="0"/>
    <n v="209"/>
    <n v="621"/>
    <n v="6165"/>
    <s v="no"/>
    <s v="pos"/>
    <s v="pos"/>
    <s v="pos"/>
    <x v="0"/>
    <x v="0"/>
    <x v="0"/>
    <n v="0"/>
    <x v="0"/>
    <m/>
  </r>
  <r>
    <n v="59"/>
    <x v="28"/>
    <m/>
    <s v="N"/>
    <n v="3"/>
    <s v="4520 Svinninge"/>
    <n v="228"/>
    <n v="0"/>
    <n v="0"/>
    <n v="0"/>
    <n v="282"/>
    <n v="0"/>
    <n v="595"/>
    <n v="877"/>
    <n v="39803"/>
    <s v="no"/>
    <s v="pos"/>
    <s v="pos"/>
    <s v="pos"/>
    <x v="1"/>
    <x v="0"/>
    <x v="0"/>
    <n v="0"/>
    <x v="0"/>
    <s v="two ST1s, two ST5s"/>
  </r>
  <r>
    <n v="60"/>
    <x v="29"/>
    <m/>
    <s v="N"/>
    <n v="3"/>
    <s v="4520 Svinninge"/>
    <n v="76"/>
    <n v="0"/>
    <n v="0"/>
    <n v="0"/>
    <n v="8"/>
    <n v="0"/>
    <n v="66"/>
    <n v="74"/>
    <n v="5375"/>
    <s v="no"/>
    <s v="neg"/>
    <s v="neg"/>
    <s v="neg"/>
    <x v="1"/>
    <x v="0"/>
    <x v="0"/>
    <n v="0"/>
    <x v="0"/>
    <m/>
  </r>
  <r>
    <n v="61"/>
    <x v="30"/>
    <m/>
    <s v="N"/>
    <n v="3"/>
    <s v="4520 Svinninge"/>
    <n v="0"/>
    <n v="0"/>
    <n v="0"/>
    <n v="0"/>
    <n v="555"/>
    <n v="0"/>
    <n v="1838"/>
    <n v="2393"/>
    <n v="60841"/>
    <s v="no"/>
    <s v="pos"/>
    <s v="pos"/>
    <s v="pos"/>
    <x v="0"/>
    <x v="0"/>
    <x v="0"/>
    <n v="0"/>
    <x v="0"/>
    <m/>
  </r>
  <r>
    <n v="62"/>
    <x v="31"/>
    <m/>
    <s v="N"/>
    <n v="3"/>
    <s v="4520 Svinninge"/>
    <n v="220"/>
    <n v="0"/>
    <n v="0"/>
    <n v="0"/>
    <n v="323"/>
    <n v="0"/>
    <n v="522"/>
    <n v="845"/>
    <n v="28542"/>
    <s v="no"/>
    <s v="pos"/>
    <s v="pos"/>
    <s v="pos"/>
    <x v="1"/>
    <x v="0"/>
    <x v="0"/>
    <n v="0"/>
    <x v="0"/>
    <m/>
  </r>
  <r>
    <n v="63"/>
    <x v="32"/>
    <m/>
    <s v="N"/>
    <n v="3"/>
    <s v="4520 Svinninge"/>
    <n v="36"/>
    <n v="0"/>
    <n v="0"/>
    <n v="0"/>
    <n v="124"/>
    <n v="0"/>
    <n v="15869"/>
    <n v="15993"/>
    <n v="28048"/>
    <s v="no"/>
    <s v="pos"/>
    <s v="pos"/>
    <s v="pos"/>
    <x v="0"/>
    <x v="0"/>
    <x v="0"/>
    <n v="0"/>
    <x v="0"/>
    <m/>
  </r>
  <r>
    <n v="64"/>
    <x v="33"/>
    <m/>
    <s v="N"/>
    <n v="4"/>
    <s v="4733 Tappernøje"/>
    <n v="2537"/>
    <n v="0"/>
    <n v="0"/>
    <n v="0"/>
    <n v="28"/>
    <n v="0"/>
    <n v="20"/>
    <n v="48"/>
    <n v="285"/>
    <s v="yes"/>
    <s v="neg"/>
    <s v="neg"/>
    <s v="neg"/>
    <x v="0"/>
    <x v="1"/>
    <x v="0"/>
    <n v="0"/>
    <x v="1"/>
    <s v="INHIBTION  (total reads &lt; 1,000)"/>
  </r>
  <r>
    <n v="65"/>
    <x v="34"/>
    <m/>
    <s v="N"/>
    <n v="4"/>
    <s v="4733 Tappernøje"/>
    <n v="1405"/>
    <n v="0"/>
    <n v="0"/>
    <n v="0"/>
    <n v="1019"/>
    <n v="0"/>
    <n v="612"/>
    <n v="1631"/>
    <n v="17179"/>
    <s v="no"/>
    <s v="pos"/>
    <s v="neg"/>
    <s v="pos"/>
    <x v="0"/>
    <x v="0"/>
    <x v="0"/>
    <n v="1"/>
    <x v="0"/>
    <m/>
  </r>
  <r>
    <n v="66"/>
    <x v="35"/>
    <m/>
    <s v="N"/>
    <n v="4"/>
    <s v="4733 Tappernøje"/>
    <n v="0"/>
    <n v="535"/>
    <n v="0"/>
    <n v="535"/>
    <n v="2505"/>
    <n v="0"/>
    <n v="668"/>
    <n v="3173"/>
    <n v="30905"/>
    <s v="no"/>
    <s v="pos"/>
    <s v="neg"/>
    <s v="pos"/>
    <x v="0"/>
    <x v="0"/>
    <x v="0"/>
    <n v="0"/>
    <x v="0"/>
    <m/>
  </r>
  <r>
    <n v="67"/>
    <x v="36"/>
    <m/>
    <s v="N"/>
    <n v="4"/>
    <s v="4733 Tappernøje"/>
    <n v="641"/>
    <n v="104"/>
    <n v="0"/>
    <n v="104"/>
    <n v="501"/>
    <n v="0"/>
    <n v="272"/>
    <n v="773"/>
    <n v="28373"/>
    <s v="no"/>
    <s v="pos"/>
    <s v="pos"/>
    <s v="pos"/>
    <x v="0"/>
    <x v="0"/>
    <x v="0"/>
    <n v="1"/>
    <x v="0"/>
    <m/>
  </r>
  <r>
    <n v="68"/>
    <x v="37"/>
    <m/>
    <s v="N"/>
    <n v="4"/>
    <s v="4733 Tappernøje"/>
    <n v="0"/>
    <n v="0"/>
    <n v="0"/>
    <n v="0"/>
    <n v="31"/>
    <n v="0"/>
    <n v="3"/>
    <n v="34"/>
    <n v="2161"/>
    <s v="no"/>
    <s v="neg"/>
    <s v="neg"/>
    <s v="neg"/>
    <x v="0"/>
    <x v="1"/>
    <x v="0"/>
    <n v="0"/>
    <x v="1"/>
    <m/>
  </r>
  <r>
    <n v="69"/>
    <x v="19"/>
    <m/>
    <s v="N"/>
    <n v="4"/>
    <s v="4733 Tappernøje"/>
    <n v="0"/>
    <n v="0"/>
    <n v="0"/>
    <n v="0"/>
    <n v="299"/>
    <n v="0"/>
    <n v="79"/>
    <n v="378"/>
    <n v="10033"/>
    <s v="no"/>
    <s v="pos"/>
    <s v="neg"/>
    <s v="pos"/>
    <x v="0"/>
    <x v="0"/>
    <x v="0"/>
    <n v="1"/>
    <x v="0"/>
    <m/>
  </r>
  <r>
    <n v="70"/>
    <x v="33"/>
    <m/>
    <s v="N"/>
    <n v="4"/>
    <s v="4733 Tappernøje"/>
    <n v="0"/>
    <n v="0"/>
    <n v="0"/>
    <n v="0"/>
    <n v="513"/>
    <n v="0"/>
    <n v="2"/>
    <n v="515"/>
    <n v="11327"/>
    <s v="no"/>
    <s v="pos"/>
    <s v="neg"/>
    <s v="pos"/>
    <x v="0"/>
    <x v="1"/>
    <x v="0"/>
    <n v="0"/>
    <x v="1"/>
    <m/>
  </r>
  <r>
    <n v="71"/>
    <x v="34"/>
    <m/>
    <s v="N"/>
    <n v="4"/>
    <s v="4733 Tappernøje"/>
    <n v="0"/>
    <n v="0"/>
    <n v="0"/>
    <n v="0"/>
    <n v="59"/>
    <n v="0"/>
    <n v="22"/>
    <n v="81"/>
    <n v="21260"/>
    <s v="no"/>
    <s v="pos"/>
    <s v="pos"/>
    <s v="pos"/>
    <x v="0"/>
    <x v="1"/>
    <x v="0"/>
    <n v="0"/>
    <x v="1"/>
    <m/>
  </r>
  <r>
    <n v="72"/>
    <x v="35"/>
    <m/>
    <s v="N"/>
    <n v="4"/>
    <s v="4733 Tappernøje"/>
    <n v="2"/>
    <n v="0"/>
    <n v="0"/>
    <n v="0"/>
    <n v="0"/>
    <n v="0"/>
    <n v="7"/>
    <n v="7"/>
    <n v="66734"/>
    <s v="no"/>
    <s v="neg"/>
    <s v="neg"/>
    <s v="neg"/>
    <x v="0"/>
    <x v="1"/>
    <x v="0"/>
    <n v="0"/>
    <x v="1"/>
    <m/>
  </r>
  <r>
    <n v="73"/>
    <x v="36"/>
    <m/>
    <s v="N"/>
    <n v="4"/>
    <s v="4733 Tappernøje"/>
    <n v="15"/>
    <n v="1112"/>
    <n v="2538"/>
    <n v="3650"/>
    <n v="602"/>
    <n v="0"/>
    <n v="19318"/>
    <n v="19920"/>
    <n v="32520"/>
    <s v="no"/>
    <s v="pos"/>
    <s v="pos"/>
    <s v="pos"/>
    <x v="0"/>
    <x v="0"/>
    <x v="0"/>
    <n v="1"/>
    <x v="0"/>
    <m/>
  </r>
  <r>
    <n v="74"/>
    <x v="37"/>
    <m/>
    <s v="N"/>
    <n v="4"/>
    <s v="4733 Tappernøje"/>
    <n v="0"/>
    <n v="2753"/>
    <n v="0"/>
    <n v="2753"/>
    <n v="749"/>
    <n v="0"/>
    <n v="2897"/>
    <n v="3646"/>
    <n v="31379"/>
    <s v="no"/>
    <s v="pos"/>
    <s v="neg"/>
    <s v="pos"/>
    <x v="0"/>
    <x v="0"/>
    <x v="0"/>
    <n v="0"/>
    <x v="0"/>
    <m/>
  </r>
  <r>
    <n v="75"/>
    <x v="19"/>
    <m/>
    <s v="N"/>
    <n v="4"/>
    <s v="4733 Tappernøje"/>
    <n v="1201"/>
    <n v="0"/>
    <n v="0"/>
    <n v="0"/>
    <n v="0"/>
    <n v="0"/>
    <n v="420"/>
    <n v="420"/>
    <n v="19988"/>
    <s v="no"/>
    <s v="neg"/>
    <s v="neg"/>
    <s v="neg"/>
    <x v="0"/>
    <x v="0"/>
    <x v="0"/>
    <n v="0"/>
    <x v="0"/>
    <m/>
  </r>
  <r>
    <n v="76"/>
    <x v="33"/>
    <m/>
    <s v="N"/>
    <n v="4"/>
    <s v="4733 Tappernøje"/>
    <n v="2023"/>
    <n v="0"/>
    <n v="0"/>
    <n v="0"/>
    <n v="20"/>
    <n v="0"/>
    <n v="4"/>
    <n v="24"/>
    <n v="1209"/>
    <s v="no"/>
    <s v="neg"/>
    <s v="neg"/>
    <s v="neg"/>
    <x v="0"/>
    <x v="1"/>
    <x v="0"/>
    <n v="0"/>
    <x v="1"/>
    <m/>
  </r>
  <r>
    <n v="77"/>
    <x v="35"/>
    <m/>
    <s v="N"/>
    <n v="4"/>
    <s v="4733 Tappernøje"/>
    <n v="312"/>
    <n v="0"/>
    <n v="0"/>
    <n v="0"/>
    <n v="4"/>
    <n v="0"/>
    <n v="366"/>
    <n v="370"/>
    <n v="17261"/>
    <s v="no"/>
    <s v="neg"/>
    <s v="neg"/>
    <s v="neg"/>
    <x v="0"/>
    <x v="0"/>
    <x v="0"/>
    <n v="0"/>
    <x v="0"/>
    <m/>
  </r>
  <r>
    <n v="78"/>
    <x v="36"/>
    <m/>
    <s v="N"/>
    <n v="4"/>
    <s v="4733 Tappernøje"/>
    <n v="145"/>
    <n v="0"/>
    <n v="1844"/>
    <n v="1844"/>
    <n v="1515"/>
    <n v="0"/>
    <n v="681"/>
    <n v="2196"/>
    <n v="28463"/>
    <s v="no"/>
    <s v="pos"/>
    <s v="pos"/>
    <s v="pos"/>
    <x v="1"/>
    <x v="0"/>
    <x v="0"/>
    <n v="0"/>
    <x v="0"/>
    <m/>
  </r>
  <r>
    <n v="79"/>
    <x v="37"/>
    <m/>
    <s v="N"/>
    <n v="4"/>
    <s v="4733 Tappernøje"/>
    <n v="2"/>
    <n v="0"/>
    <n v="1016"/>
    <n v="1016"/>
    <n v="187"/>
    <n v="0"/>
    <n v="300"/>
    <n v="487"/>
    <n v="34112"/>
    <s v="no"/>
    <s v="neg"/>
    <s v="pos"/>
    <s v="pos"/>
    <x v="0"/>
    <x v="0"/>
    <x v="0"/>
    <n v="0"/>
    <x v="0"/>
    <m/>
  </r>
  <r>
    <n v="80"/>
    <x v="38"/>
    <m/>
    <s v="N"/>
    <n v="4"/>
    <s v="4733 Tappernøje"/>
    <n v="1855"/>
    <n v="129"/>
    <n v="0"/>
    <n v="129"/>
    <n v="683"/>
    <n v="0"/>
    <n v="357"/>
    <n v="1040"/>
    <n v="24409"/>
    <s v="no"/>
    <s v="neg"/>
    <s v="pos"/>
    <s v="pos"/>
    <x v="0"/>
    <x v="0"/>
    <x v="0"/>
    <n v="1"/>
    <x v="0"/>
    <m/>
  </r>
  <r>
    <n v="81"/>
    <x v="39"/>
    <m/>
    <s v="N"/>
    <n v="4"/>
    <s v="4733 Tappernøje"/>
    <n v="607"/>
    <n v="732"/>
    <n v="0"/>
    <n v="732"/>
    <n v="5843"/>
    <n v="0"/>
    <n v="22"/>
    <n v="5865"/>
    <n v="22433"/>
    <s v="no"/>
    <s v="neg"/>
    <s v="pos"/>
    <s v="pos"/>
    <x v="0"/>
    <x v="1"/>
    <x v="0"/>
    <n v="0"/>
    <x v="1"/>
    <m/>
  </r>
  <r>
    <n v="82"/>
    <x v="40"/>
    <m/>
    <s v="N"/>
    <n v="4"/>
    <s v="4733 Tappernøje"/>
    <n v="1772"/>
    <n v="0"/>
    <n v="0"/>
    <n v="0"/>
    <n v="517"/>
    <n v="0"/>
    <n v="78"/>
    <n v="595"/>
    <n v="24069"/>
    <s v="no"/>
    <s v="neg"/>
    <s v="pos"/>
    <s v="pos"/>
    <x v="0"/>
    <x v="0"/>
    <x v="0"/>
    <n v="0"/>
    <x v="0"/>
    <m/>
  </r>
  <r>
    <n v="83"/>
    <x v="41"/>
    <m/>
    <s v="N"/>
    <n v="4"/>
    <s v="4733 Tappernøje"/>
    <n v="2414"/>
    <n v="643"/>
    <n v="0"/>
    <n v="643"/>
    <n v="0"/>
    <n v="0"/>
    <n v="114"/>
    <n v="114"/>
    <n v="24001"/>
    <s v="no"/>
    <s v="neg"/>
    <s v="neg"/>
    <s v="neg"/>
    <x v="0"/>
    <x v="0"/>
    <x v="0"/>
    <n v="0"/>
    <x v="0"/>
    <m/>
  </r>
  <r>
    <n v="84"/>
    <x v="42"/>
    <m/>
    <s v="N"/>
    <n v="4"/>
    <s v="4733 Tappernøje"/>
    <n v="231"/>
    <n v="0"/>
    <n v="0"/>
    <n v="0"/>
    <n v="18"/>
    <n v="0"/>
    <n v="18"/>
    <n v="36"/>
    <n v="1782"/>
    <s v="no"/>
    <s v="neg"/>
    <s v="neg"/>
    <s v="neg"/>
    <x v="0"/>
    <x v="1"/>
    <x v="0"/>
    <n v="0"/>
    <x v="1"/>
    <m/>
  </r>
  <r>
    <n v="85"/>
    <x v="43"/>
    <m/>
    <s v="N"/>
    <n v="4"/>
    <s v="4733 Tappernøje"/>
    <n v="412"/>
    <n v="926"/>
    <n v="0"/>
    <n v="926"/>
    <n v="1339"/>
    <n v="0"/>
    <n v="3383"/>
    <n v="4722"/>
    <n v="23659"/>
    <s v="no"/>
    <s v="neg"/>
    <s v="pos"/>
    <s v="pos"/>
    <x v="1"/>
    <x v="1"/>
    <x v="0"/>
    <n v="0"/>
    <x v="0"/>
    <m/>
  </r>
  <r>
    <n v="86"/>
    <x v="44"/>
    <m/>
    <s v="N"/>
    <n v="4"/>
    <s v="4733 Tappernøje"/>
    <n v="464"/>
    <n v="0"/>
    <n v="0"/>
    <n v="0"/>
    <n v="134"/>
    <n v="0"/>
    <n v="36"/>
    <n v="170"/>
    <n v="15967"/>
    <s v="no"/>
    <s v="neg"/>
    <s v="pos"/>
    <s v="pos"/>
    <x v="0"/>
    <x v="1"/>
    <x v="0"/>
    <n v="1"/>
    <x v="0"/>
    <m/>
  </r>
  <r>
    <n v="87"/>
    <x v="45"/>
    <m/>
    <s v="N"/>
    <n v="4"/>
    <s v="4733 Tappernøje"/>
    <n v="0"/>
    <n v="480"/>
    <n v="0"/>
    <n v="480"/>
    <n v="1905"/>
    <n v="0"/>
    <n v="503"/>
    <n v="2408"/>
    <n v="23314"/>
    <s v="no"/>
    <s v="neg"/>
    <s v="pos"/>
    <s v="pos"/>
    <x v="0"/>
    <x v="0"/>
    <x v="0"/>
    <n v="1"/>
    <x v="0"/>
    <m/>
  </r>
  <r>
    <n v="88"/>
    <x v="46"/>
    <m/>
    <s v="N"/>
    <n v="4"/>
    <s v="4733 Tappernøje"/>
    <n v="0"/>
    <n v="0"/>
    <n v="0"/>
    <n v="0"/>
    <n v="0"/>
    <n v="0"/>
    <n v="686"/>
    <n v="686"/>
    <n v="96054"/>
    <s v="no"/>
    <s v="neg"/>
    <s v="neg"/>
    <s v="neg"/>
    <x v="0"/>
    <x v="0"/>
    <x v="0"/>
    <n v="0"/>
    <x v="0"/>
    <m/>
  </r>
  <r>
    <n v="89"/>
    <x v="38"/>
    <m/>
    <s v="N"/>
    <n v="4"/>
    <s v="4733 Tappernøje"/>
    <n v="517"/>
    <n v="0"/>
    <n v="0"/>
    <n v="0"/>
    <n v="677"/>
    <n v="0"/>
    <n v="669"/>
    <n v="1346"/>
    <n v="13157"/>
    <s v="no"/>
    <s v="pos"/>
    <s v="neg"/>
    <s v="pos"/>
    <x v="0"/>
    <x v="0"/>
    <x v="0"/>
    <n v="1"/>
    <x v="0"/>
    <m/>
  </r>
  <r>
    <n v="90"/>
    <x v="39"/>
    <m/>
    <s v="N"/>
    <n v="4"/>
    <s v="4733 Tappernøje"/>
    <n v="347"/>
    <n v="0"/>
    <n v="0"/>
    <n v="0"/>
    <n v="117"/>
    <n v="0"/>
    <n v="571"/>
    <n v="688"/>
    <n v="29001"/>
    <s v="no"/>
    <s v="neg"/>
    <s v="pos"/>
    <s v="pos"/>
    <x v="1"/>
    <x v="0"/>
    <x v="0"/>
    <n v="0"/>
    <x v="0"/>
    <m/>
  </r>
  <r>
    <n v="91"/>
    <x v="40"/>
    <m/>
    <s v="N"/>
    <n v="4"/>
    <s v="4733 Tappernøje"/>
    <n v="0"/>
    <n v="0"/>
    <n v="0"/>
    <n v="0"/>
    <n v="283"/>
    <n v="0"/>
    <n v="1942"/>
    <n v="2225"/>
    <n v="23601"/>
    <s v="no"/>
    <s v="pos"/>
    <s v="pos"/>
    <s v="pos"/>
    <x v="0"/>
    <x v="0"/>
    <x v="0"/>
    <n v="0"/>
    <x v="0"/>
    <m/>
  </r>
  <r>
    <n v="92"/>
    <x v="41"/>
    <m/>
    <s v="N"/>
    <n v="4"/>
    <s v="4733 Tappernøje"/>
    <n v="0"/>
    <n v="0"/>
    <n v="0"/>
    <n v="0"/>
    <n v="0"/>
    <n v="0"/>
    <n v="37"/>
    <n v="37"/>
    <n v="613"/>
    <s v="yes"/>
    <s v="neg"/>
    <s v="neg"/>
    <s v="neg"/>
    <x v="0"/>
    <x v="1"/>
    <x v="0"/>
    <n v="0"/>
    <x v="1"/>
    <s v="INHIBTION  (total reads &lt; 1,000)"/>
  </r>
  <r>
    <n v="93"/>
    <x v="42"/>
    <m/>
    <s v="N"/>
    <n v="4"/>
    <s v="4733 Tappernøje"/>
    <n v="162"/>
    <n v="0"/>
    <n v="0"/>
    <n v="0"/>
    <n v="6309"/>
    <n v="0"/>
    <n v="79"/>
    <n v="6388"/>
    <n v="27327"/>
    <s v="no"/>
    <s v="pos"/>
    <s v="pos"/>
    <s v="pos"/>
    <x v="0"/>
    <x v="0"/>
    <x v="0"/>
    <n v="1"/>
    <x v="0"/>
    <m/>
  </r>
  <r>
    <n v="94"/>
    <x v="43"/>
    <m/>
    <s v="N"/>
    <n v="4"/>
    <s v="4733 Tappernøje"/>
    <n v="528"/>
    <n v="42"/>
    <n v="0"/>
    <n v="42"/>
    <n v="53"/>
    <n v="0"/>
    <n v="2471"/>
    <n v="2524"/>
    <n v="13557"/>
    <s v="no"/>
    <s v="neg"/>
    <s v="pos"/>
    <s v="pos"/>
    <x v="1"/>
    <x v="1"/>
    <x v="0"/>
    <n v="0"/>
    <x v="0"/>
    <m/>
  </r>
  <r>
    <n v="95"/>
    <x v="44"/>
    <m/>
    <s v="N"/>
    <n v="4"/>
    <s v="4733 Tappernøje"/>
    <n v="1277"/>
    <n v="0"/>
    <n v="0"/>
    <n v="0"/>
    <n v="421"/>
    <n v="0"/>
    <n v="662"/>
    <n v="1083"/>
    <n v="19681"/>
    <s v="no"/>
    <s v="neg"/>
    <s v="pos"/>
    <s v="pos"/>
    <x v="0"/>
    <x v="0"/>
    <x v="0"/>
    <n v="1"/>
    <x v="0"/>
    <m/>
  </r>
  <r>
    <n v="96"/>
    <x v="45"/>
    <m/>
    <s v="N"/>
    <n v="4"/>
    <s v="4733 Tappernøje"/>
    <n v="0"/>
    <n v="0"/>
    <n v="0"/>
    <n v="0"/>
    <n v="0"/>
    <n v="0"/>
    <n v="722"/>
    <n v="722"/>
    <n v="24638"/>
    <s v="no"/>
    <s v="neg"/>
    <s v="neg"/>
    <s v="neg"/>
    <x v="0"/>
    <x v="0"/>
    <x v="0"/>
    <n v="0"/>
    <x v="0"/>
    <m/>
  </r>
  <r>
    <n v="97"/>
    <x v="46"/>
    <m/>
    <s v="N"/>
    <n v="4"/>
    <s v="4733 Tappernøje"/>
    <n v="1372"/>
    <n v="163"/>
    <n v="0"/>
    <n v="163"/>
    <n v="0"/>
    <n v="0"/>
    <n v="0"/>
    <n v="0"/>
    <n v="23360"/>
    <s v="no"/>
    <s v="neg"/>
    <s v="neg"/>
    <s v="neg"/>
    <x v="0"/>
    <x v="1"/>
    <x v="0"/>
    <n v="0"/>
    <x v="1"/>
    <m/>
  </r>
  <r>
    <n v="98"/>
    <x v="38"/>
    <m/>
    <s v="N"/>
    <n v="4"/>
    <s v="4733 Tappernøje"/>
    <n v="17992"/>
    <n v="0"/>
    <n v="0"/>
    <n v="0"/>
    <n v="1260"/>
    <n v="0"/>
    <n v="326"/>
    <n v="1586"/>
    <n v="23766"/>
    <s v="no"/>
    <s v="pos"/>
    <s v="pos"/>
    <s v="pos"/>
    <x v="0"/>
    <x v="0"/>
    <x v="0"/>
    <n v="0"/>
    <x v="0"/>
    <m/>
  </r>
  <r>
    <n v="99"/>
    <x v="39"/>
    <m/>
    <s v="N"/>
    <n v="4"/>
    <s v="4733 Tappernøje"/>
    <n v="3"/>
    <n v="0"/>
    <n v="1161"/>
    <n v="1161"/>
    <n v="0"/>
    <n v="5"/>
    <n v="0"/>
    <n v="5"/>
    <n v="15478"/>
    <s v="no"/>
    <s v="neg"/>
    <s v="neg"/>
    <s v="neg"/>
    <x v="0"/>
    <x v="1"/>
    <x v="0"/>
    <n v="0"/>
    <x v="1"/>
    <m/>
  </r>
  <r>
    <n v="100"/>
    <x v="41"/>
    <m/>
    <s v="N"/>
    <n v="4"/>
    <s v="4733 Tappernøje"/>
    <n v="121"/>
    <n v="0"/>
    <n v="0"/>
    <n v="0"/>
    <n v="47"/>
    <n v="0"/>
    <n v="61"/>
    <n v="108"/>
    <n v="1235"/>
    <s v="no"/>
    <s v="pos"/>
    <s v="neg"/>
    <s v="pos"/>
    <x v="0"/>
    <x v="0"/>
    <x v="0"/>
    <n v="0"/>
    <x v="0"/>
    <m/>
  </r>
  <r>
    <n v="101"/>
    <x v="42"/>
    <m/>
    <s v="N"/>
    <n v="4"/>
    <s v="4733 Tappernøje"/>
    <n v="16"/>
    <n v="0"/>
    <n v="0"/>
    <n v="0"/>
    <n v="502"/>
    <n v="0"/>
    <n v="98"/>
    <n v="600"/>
    <n v="24566"/>
    <s v="no"/>
    <s v="pos"/>
    <s v="neg"/>
    <s v="pos"/>
    <x v="0"/>
    <x v="0"/>
    <x v="0"/>
    <n v="0"/>
    <x v="0"/>
    <m/>
  </r>
  <r>
    <n v="102"/>
    <x v="43"/>
    <m/>
    <s v="N"/>
    <n v="4"/>
    <s v="4733 Tappernøje"/>
    <n v="2"/>
    <n v="0"/>
    <n v="0"/>
    <n v="0"/>
    <n v="236"/>
    <n v="0"/>
    <n v="248"/>
    <n v="484"/>
    <n v="16672"/>
    <s v="no"/>
    <s v="neg"/>
    <s v="pos"/>
    <s v="pos"/>
    <x v="0"/>
    <x v="0"/>
    <x v="0"/>
    <n v="0"/>
    <x v="0"/>
    <m/>
  </r>
  <r>
    <n v="103"/>
    <x v="44"/>
    <m/>
    <s v="N"/>
    <n v="4"/>
    <s v="4733 Tappernøje"/>
    <n v="343"/>
    <n v="0"/>
    <n v="0"/>
    <n v="0"/>
    <n v="3232"/>
    <n v="0"/>
    <n v="8"/>
    <n v="3240"/>
    <n v="28113"/>
    <s v="no"/>
    <s v="neg"/>
    <s v="pos"/>
    <s v="pos"/>
    <x v="0"/>
    <x v="1"/>
    <x v="0"/>
    <n v="0"/>
    <x v="1"/>
    <m/>
  </r>
  <r>
    <n v="104"/>
    <x v="45"/>
    <m/>
    <s v="N"/>
    <n v="4"/>
    <s v="4733 Tappernøje"/>
    <n v="973"/>
    <n v="0"/>
    <n v="0"/>
    <n v="0"/>
    <n v="411"/>
    <n v="0"/>
    <n v="927"/>
    <n v="1338"/>
    <n v="20090"/>
    <s v="no"/>
    <s v="neg"/>
    <s v="pos"/>
    <s v="pos"/>
    <x v="0"/>
    <x v="0"/>
    <x v="0"/>
    <n v="0"/>
    <x v="0"/>
    <m/>
  </r>
  <r>
    <n v="105"/>
    <x v="46"/>
    <m/>
    <s v="N"/>
    <n v="4"/>
    <s v="4733 Tappernøje"/>
    <n v="52"/>
    <n v="0"/>
    <n v="0"/>
    <n v="0"/>
    <n v="1638"/>
    <n v="0"/>
    <n v="2109"/>
    <n v="3747"/>
    <n v="13148"/>
    <s v="no"/>
    <s v="pos"/>
    <s v="neg"/>
    <s v="pos"/>
    <x v="1"/>
    <x v="0"/>
    <x v="0"/>
    <n v="0"/>
    <x v="0"/>
    <m/>
  </r>
  <r>
    <n v="106"/>
    <x v="47"/>
    <m/>
    <s v="J"/>
    <n v="4"/>
    <s v="4733 Tappernøje"/>
    <n v="0"/>
    <n v="0"/>
    <n v="31"/>
    <n v="31"/>
    <n v="0"/>
    <n v="0"/>
    <n v="6684"/>
    <n v="6684"/>
    <n v="70240"/>
    <s v="no"/>
    <s v="neg"/>
    <s v="neg"/>
    <s v="neg"/>
    <x v="0"/>
    <x v="0"/>
    <x v="0"/>
    <n v="0"/>
    <x v="0"/>
    <m/>
  </r>
  <r>
    <n v="107"/>
    <x v="48"/>
    <m/>
    <s v="N"/>
    <n v="4"/>
    <s v="4733 Tappernøje"/>
    <n v="31"/>
    <n v="0"/>
    <n v="0"/>
    <n v="0"/>
    <n v="2883"/>
    <n v="0"/>
    <n v="754"/>
    <n v="3637"/>
    <n v="12367"/>
    <s v="no"/>
    <s v="neg"/>
    <s v="pos"/>
    <s v="pos"/>
    <x v="0"/>
    <x v="0"/>
    <x v="0"/>
    <n v="1"/>
    <x v="0"/>
    <m/>
  </r>
  <r>
    <n v="108"/>
    <x v="49"/>
    <m/>
    <s v="N"/>
    <n v="4"/>
    <s v="4733 Tappernøje"/>
    <n v="18"/>
    <n v="0"/>
    <n v="124"/>
    <n v="124"/>
    <n v="24"/>
    <n v="0"/>
    <n v="1226"/>
    <n v="1250"/>
    <n v="2587"/>
    <s v="no"/>
    <s v="neg"/>
    <s v="neg"/>
    <s v="neg"/>
    <x v="0"/>
    <x v="0"/>
    <x v="0"/>
    <n v="0"/>
    <x v="0"/>
    <m/>
  </r>
  <r>
    <n v="109"/>
    <x v="50"/>
    <m/>
    <s v="J"/>
    <n v="4"/>
    <s v="4733 Tappernøje"/>
    <n v="50"/>
    <n v="3279"/>
    <n v="0"/>
    <n v="3279"/>
    <n v="114"/>
    <n v="0"/>
    <n v="375"/>
    <n v="489"/>
    <n v="49701"/>
    <s v="no"/>
    <s v="neg"/>
    <s v="pos"/>
    <s v="pos"/>
    <x v="0"/>
    <x v="0"/>
    <x v="0"/>
    <n v="0"/>
    <x v="0"/>
    <m/>
  </r>
  <r>
    <n v="110"/>
    <x v="51"/>
    <m/>
    <s v="J"/>
    <n v="4"/>
    <s v="4733 Tappernøje"/>
    <n v="0"/>
    <n v="439"/>
    <n v="297"/>
    <n v="736"/>
    <n v="268"/>
    <n v="0"/>
    <n v="3372"/>
    <n v="3640"/>
    <n v="25797"/>
    <s v="no"/>
    <s v="neg"/>
    <s v="pos"/>
    <s v="pos"/>
    <x v="0"/>
    <x v="0"/>
    <x v="0"/>
    <n v="0"/>
    <x v="0"/>
    <m/>
  </r>
  <r>
    <n v="111"/>
    <x v="52"/>
    <m/>
    <s v="N"/>
    <n v="4"/>
    <s v="4733 Tappernøje"/>
    <n v="12"/>
    <n v="296"/>
    <n v="4382"/>
    <n v="4678"/>
    <n v="1230"/>
    <n v="0"/>
    <n v="19191"/>
    <n v="20421"/>
    <n v="31327"/>
    <s v="no"/>
    <s v="pos"/>
    <s v="neg"/>
    <s v="pos"/>
    <x v="0"/>
    <x v="0"/>
    <x v="0"/>
    <n v="1"/>
    <x v="0"/>
    <m/>
  </r>
  <r>
    <n v="112"/>
    <x v="53"/>
    <m/>
    <s v="N"/>
    <n v="4"/>
    <s v="4733 Tappernøje"/>
    <n v="46"/>
    <n v="185"/>
    <n v="0"/>
    <n v="185"/>
    <n v="106"/>
    <n v="0"/>
    <n v="500"/>
    <n v="606"/>
    <n v="24601"/>
    <s v="no"/>
    <s v="neg"/>
    <s v="pos"/>
    <s v="pos"/>
    <x v="1"/>
    <x v="0"/>
    <x v="0"/>
    <n v="0"/>
    <x v="0"/>
    <m/>
  </r>
  <r>
    <n v="113"/>
    <x v="54"/>
    <m/>
    <s v="N"/>
    <n v="4"/>
    <s v="4733 Tappernøje"/>
    <n v="28"/>
    <n v="861"/>
    <n v="0"/>
    <n v="861"/>
    <n v="0"/>
    <n v="0"/>
    <n v="12"/>
    <n v="12"/>
    <n v="28233"/>
    <s v="no"/>
    <s v="neg"/>
    <s v="neg"/>
    <s v="neg"/>
    <x v="0"/>
    <x v="1"/>
    <x v="0"/>
    <n v="0"/>
    <x v="1"/>
    <m/>
  </r>
  <r>
    <n v="114"/>
    <x v="55"/>
    <m/>
    <s v="N"/>
    <n v="4"/>
    <s v="4733 Tappernøje"/>
    <n v="14"/>
    <n v="609"/>
    <n v="0"/>
    <n v="609"/>
    <n v="237"/>
    <n v="0"/>
    <n v="795"/>
    <n v="1032"/>
    <n v="24492"/>
    <s v="no"/>
    <s v="pos"/>
    <s v="pos"/>
    <s v="pos"/>
    <x v="0"/>
    <x v="0"/>
    <x v="0"/>
    <n v="0"/>
    <x v="0"/>
    <m/>
  </r>
  <r>
    <n v="115"/>
    <x v="47"/>
    <m/>
    <s v="J"/>
    <n v="4"/>
    <s v="4733 Tappernøje"/>
    <n v="405"/>
    <n v="0"/>
    <n v="0"/>
    <n v="0"/>
    <n v="106"/>
    <n v="0"/>
    <n v="97"/>
    <n v="203"/>
    <n v="27741"/>
    <s v="no"/>
    <s v="neg"/>
    <s v="pos"/>
    <s v="pos"/>
    <x v="0"/>
    <x v="0"/>
    <x v="0"/>
    <n v="0"/>
    <x v="0"/>
    <m/>
  </r>
  <r>
    <n v="116"/>
    <x v="48"/>
    <m/>
    <s v="N"/>
    <n v="4"/>
    <s v="4733 Tappernøje"/>
    <n v="1287"/>
    <n v="0"/>
    <n v="0"/>
    <n v="0"/>
    <n v="2"/>
    <n v="0"/>
    <n v="0"/>
    <n v="2"/>
    <n v="628"/>
    <s v="yes"/>
    <s v="neg"/>
    <s v="neg"/>
    <s v="neg"/>
    <x v="0"/>
    <x v="1"/>
    <x v="0"/>
    <n v="0"/>
    <x v="1"/>
    <s v="INHIBTION  (total reads &lt; 1,000)"/>
  </r>
  <r>
    <n v="117"/>
    <x v="49"/>
    <m/>
    <s v="N"/>
    <n v="4"/>
    <s v="4733 Tappernøje"/>
    <n v="112"/>
    <n v="0"/>
    <n v="0"/>
    <n v="0"/>
    <n v="210"/>
    <n v="0"/>
    <n v="209"/>
    <n v="419"/>
    <n v="22375"/>
    <s v="no"/>
    <s v="neg"/>
    <s v="pos"/>
    <s v="pos"/>
    <x v="1"/>
    <x v="0"/>
    <x v="0"/>
    <n v="0"/>
    <x v="0"/>
    <m/>
  </r>
  <r>
    <n v="118"/>
    <x v="50"/>
    <m/>
    <s v="J"/>
    <n v="4"/>
    <s v="4733 Tappernøje"/>
    <n v="584"/>
    <n v="84"/>
    <n v="0"/>
    <n v="84"/>
    <n v="17709"/>
    <n v="0"/>
    <n v="59"/>
    <n v="17768"/>
    <n v="23591"/>
    <s v="no"/>
    <s v="neg"/>
    <s v="pos"/>
    <s v="pos"/>
    <x v="0"/>
    <x v="0"/>
    <x v="0"/>
    <n v="0"/>
    <x v="0"/>
    <m/>
  </r>
  <r>
    <n v="119"/>
    <x v="51"/>
    <m/>
    <s v="J"/>
    <n v="4"/>
    <s v="4733 Tappernøje"/>
    <n v="0"/>
    <n v="843"/>
    <n v="0"/>
    <n v="843"/>
    <n v="0"/>
    <n v="0"/>
    <n v="2"/>
    <n v="2"/>
    <n v="13413"/>
    <s v="no"/>
    <s v="neg"/>
    <s v="neg"/>
    <s v="neg"/>
    <x v="0"/>
    <x v="1"/>
    <x v="0"/>
    <n v="0"/>
    <x v="1"/>
    <m/>
  </r>
  <r>
    <n v="120"/>
    <x v="52"/>
    <m/>
    <s v="N"/>
    <n v="4"/>
    <s v="4733 Tappernøje"/>
    <n v="273"/>
    <n v="0"/>
    <n v="0"/>
    <n v="0"/>
    <n v="0"/>
    <n v="0"/>
    <n v="2"/>
    <n v="2"/>
    <n v="17393"/>
    <s v="no"/>
    <s v="neg"/>
    <s v="neg"/>
    <s v="neg"/>
    <x v="0"/>
    <x v="1"/>
    <x v="0"/>
    <n v="0"/>
    <x v="1"/>
    <m/>
  </r>
  <r>
    <n v="121"/>
    <x v="53"/>
    <m/>
    <s v="N"/>
    <n v="4"/>
    <s v="4733 Tappernøje"/>
    <n v="12986"/>
    <n v="0"/>
    <n v="0"/>
    <n v="0"/>
    <n v="116"/>
    <n v="0"/>
    <n v="891"/>
    <n v="1007"/>
    <n v="11511"/>
    <s v="no"/>
    <s v="neg"/>
    <s v="pos"/>
    <s v="pos"/>
    <x v="1"/>
    <x v="0"/>
    <x v="0"/>
    <n v="0"/>
    <x v="0"/>
    <m/>
  </r>
  <r>
    <n v="122"/>
    <x v="54"/>
    <m/>
    <s v="N"/>
    <n v="4"/>
    <s v="4733 Tappernøje"/>
    <n v="0"/>
    <n v="0"/>
    <n v="0"/>
    <n v="0"/>
    <n v="476"/>
    <n v="0"/>
    <n v="12"/>
    <n v="488"/>
    <n v="16232"/>
    <s v="no"/>
    <s v="neg"/>
    <s v="pos"/>
    <s v="pos"/>
    <x v="0"/>
    <x v="1"/>
    <x v="0"/>
    <n v="0"/>
    <x v="1"/>
    <m/>
  </r>
  <r>
    <n v="123"/>
    <x v="55"/>
    <m/>
    <s v="N"/>
    <n v="4"/>
    <s v="4733 Tappernøje"/>
    <n v="6421"/>
    <n v="0"/>
    <n v="585"/>
    <n v="585"/>
    <n v="5"/>
    <n v="0"/>
    <n v="46"/>
    <n v="51"/>
    <n v="17009"/>
    <s v="no"/>
    <s v="neg"/>
    <s v="neg"/>
    <s v="neg"/>
    <x v="1"/>
    <x v="1"/>
    <x v="0"/>
    <n v="0"/>
    <x v="0"/>
    <m/>
  </r>
  <r>
    <n v="124"/>
    <x v="56"/>
    <m/>
    <s v="J"/>
    <n v="4"/>
    <s v="4733 Tappernøje"/>
    <n v="24"/>
    <n v="43"/>
    <n v="0"/>
    <n v="43"/>
    <n v="22"/>
    <n v="0"/>
    <n v="0"/>
    <n v="22"/>
    <n v="1897"/>
    <s v="no"/>
    <s v="neg"/>
    <s v="neg"/>
    <s v="neg"/>
    <x v="0"/>
    <x v="1"/>
    <x v="0"/>
    <n v="0"/>
    <x v="1"/>
    <m/>
  </r>
  <r>
    <n v="125"/>
    <x v="57"/>
    <m/>
    <s v="N"/>
    <n v="4"/>
    <s v="4733 Tappernøje"/>
    <n v="0"/>
    <n v="156"/>
    <n v="0"/>
    <n v="156"/>
    <n v="60"/>
    <n v="0"/>
    <n v="0"/>
    <n v="60"/>
    <n v="21104"/>
    <s v="no"/>
    <s v="neg"/>
    <s v="pos"/>
    <s v="pos"/>
    <x v="0"/>
    <x v="1"/>
    <x v="0"/>
    <n v="0"/>
    <x v="1"/>
    <m/>
  </r>
  <r>
    <n v="126"/>
    <x v="58"/>
    <m/>
    <s v="N"/>
    <n v="4"/>
    <s v="4733 Tappernøje"/>
    <n v="18"/>
    <n v="216"/>
    <n v="0"/>
    <n v="216"/>
    <n v="231"/>
    <n v="0"/>
    <n v="1577"/>
    <n v="1808"/>
    <n v="22045"/>
    <s v="no"/>
    <s v="pos"/>
    <s v="pos"/>
    <s v="pos"/>
    <x v="0"/>
    <x v="0"/>
    <x v="0"/>
    <n v="1"/>
    <x v="0"/>
    <m/>
  </r>
  <r>
    <n v="127"/>
    <x v="59"/>
    <m/>
    <s v="N"/>
    <n v="4"/>
    <s v="4733 Tappernøje"/>
    <n v="0"/>
    <n v="336"/>
    <n v="0"/>
    <n v="336"/>
    <n v="44"/>
    <n v="0"/>
    <n v="9257"/>
    <n v="9301"/>
    <n v="25346"/>
    <s v="no"/>
    <s v="neg"/>
    <s v="pos"/>
    <s v="pos"/>
    <x v="0"/>
    <x v="0"/>
    <x v="0"/>
    <n v="0"/>
    <x v="0"/>
    <m/>
  </r>
  <r>
    <n v="128"/>
    <x v="60"/>
    <m/>
    <s v="N"/>
    <n v="4"/>
    <s v="4733 Tappernøje"/>
    <n v="0"/>
    <n v="0"/>
    <n v="0"/>
    <n v="0"/>
    <n v="0"/>
    <n v="0"/>
    <n v="2402"/>
    <n v="2402"/>
    <n v="12206"/>
    <s v="no"/>
    <s v="neg"/>
    <s v="neg"/>
    <s v="neg"/>
    <x v="1"/>
    <x v="0"/>
    <x v="0"/>
    <n v="0"/>
    <x v="0"/>
    <m/>
  </r>
  <r>
    <n v="129"/>
    <x v="61"/>
    <m/>
    <s v="N"/>
    <n v="4"/>
    <s v="4733 Tappernøje"/>
    <n v="0"/>
    <n v="0"/>
    <n v="0"/>
    <n v="0"/>
    <n v="874"/>
    <n v="0"/>
    <n v="1937"/>
    <n v="2811"/>
    <n v="12264"/>
    <s v="no"/>
    <s v="neg"/>
    <s v="pos"/>
    <s v="pos"/>
    <x v="1"/>
    <x v="0"/>
    <x v="0"/>
    <n v="0"/>
    <x v="0"/>
    <m/>
  </r>
  <r>
    <n v="130"/>
    <x v="62"/>
    <m/>
    <s v="N"/>
    <n v="4"/>
    <s v="4733 Tappernøje"/>
    <n v="222"/>
    <n v="0"/>
    <n v="257"/>
    <n v="257"/>
    <n v="9690"/>
    <n v="0"/>
    <n v="1005"/>
    <n v="10695"/>
    <n v="19034"/>
    <s v="no"/>
    <s v="pos"/>
    <s v="pos"/>
    <s v="pos"/>
    <x v="1"/>
    <x v="0"/>
    <x v="0"/>
    <n v="0"/>
    <x v="0"/>
    <m/>
  </r>
  <r>
    <n v="131"/>
    <x v="56"/>
    <m/>
    <s v="J"/>
    <n v="4"/>
    <s v="4733 Tappernøje"/>
    <n v="211"/>
    <n v="0"/>
    <n v="0"/>
    <n v="0"/>
    <n v="113"/>
    <n v="0"/>
    <n v="0"/>
    <n v="113"/>
    <n v="23286"/>
    <s v="no"/>
    <s v="neg"/>
    <s v="pos"/>
    <s v="pos"/>
    <x v="0"/>
    <x v="1"/>
    <x v="0"/>
    <n v="0"/>
    <x v="1"/>
    <m/>
  </r>
  <r>
    <n v="132"/>
    <x v="57"/>
    <m/>
    <s v="N"/>
    <n v="4"/>
    <s v="4733 Tappernøje"/>
    <n v="0"/>
    <n v="0"/>
    <n v="0"/>
    <n v="0"/>
    <n v="6"/>
    <n v="0"/>
    <n v="0"/>
    <n v="6"/>
    <n v="1935"/>
    <s v="no"/>
    <s v="neg"/>
    <s v="neg"/>
    <s v="neg"/>
    <x v="0"/>
    <x v="1"/>
    <x v="0"/>
    <n v="0"/>
    <x v="1"/>
    <m/>
  </r>
  <r>
    <n v="133"/>
    <x v="58"/>
    <m/>
    <s v="N"/>
    <n v="4"/>
    <s v="4733 Tappernøje"/>
    <n v="448"/>
    <n v="515"/>
    <n v="0"/>
    <n v="515"/>
    <n v="225"/>
    <n v="0"/>
    <n v="26"/>
    <n v="251"/>
    <n v="12459"/>
    <s v="no"/>
    <s v="pos"/>
    <s v="pos"/>
    <s v="pos"/>
    <x v="0"/>
    <x v="1"/>
    <x v="0"/>
    <n v="0"/>
    <x v="1"/>
    <m/>
  </r>
  <r>
    <n v="134"/>
    <x v="59"/>
    <m/>
    <s v="N"/>
    <n v="4"/>
    <s v="4733 Tappernøje"/>
    <n v="0"/>
    <n v="0"/>
    <n v="0"/>
    <n v="0"/>
    <n v="761"/>
    <n v="0"/>
    <n v="60"/>
    <n v="821"/>
    <n v="18895"/>
    <s v="no"/>
    <s v="pos"/>
    <s v="neg"/>
    <s v="pos"/>
    <x v="0"/>
    <x v="0"/>
    <x v="0"/>
    <n v="1"/>
    <x v="0"/>
    <m/>
  </r>
  <r>
    <n v="135"/>
    <x v="60"/>
    <m/>
    <s v="N"/>
    <n v="4"/>
    <s v="4733 Tappernøje"/>
    <n v="0"/>
    <n v="0"/>
    <n v="0"/>
    <n v="0"/>
    <n v="81"/>
    <n v="0"/>
    <n v="339"/>
    <n v="420"/>
    <n v="16438"/>
    <s v="no"/>
    <s v="neg"/>
    <s v="pos"/>
    <s v="pos"/>
    <x v="0"/>
    <x v="0"/>
    <x v="0"/>
    <n v="0"/>
    <x v="0"/>
    <m/>
  </r>
  <r>
    <n v="136"/>
    <x v="61"/>
    <m/>
    <s v="N"/>
    <n v="4"/>
    <s v="4733 Tappernøje"/>
    <n v="0"/>
    <n v="0"/>
    <n v="411"/>
    <n v="411"/>
    <n v="0"/>
    <n v="0"/>
    <n v="1852"/>
    <n v="1852"/>
    <n v="10343"/>
    <s v="no"/>
    <s v="neg"/>
    <s v="neg"/>
    <s v="neg"/>
    <x v="1"/>
    <x v="0"/>
    <x v="0"/>
    <n v="0"/>
    <x v="0"/>
    <m/>
  </r>
  <r>
    <n v="137"/>
    <x v="62"/>
    <m/>
    <s v="N"/>
    <n v="4"/>
    <s v="4733 Tappernøje"/>
    <n v="1212"/>
    <n v="0"/>
    <n v="710"/>
    <n v="710"/>
    <n v="6257"/>
    <n v="0"/>
    <n v="697"/>
    <n v="6954"/>
    <n v="15360"/>
    <s v="no"/>
    <s v="pos"/>
    <s v="pos"/>
    <s v="pos"/>
    <x v="1"/>
    <x v="0"/>
    <x v="0"/>
    <n v="0"/>
    <x v="0"/>
    <m/>
  </r>
  <r>
    <n v="138"/>
    <x v="63"/>
    <m/>
    <s v="N"/>
    <n v="4"/>
    <s v="4733 Tappernøje"/>
    <n v="0"/>
    <n v="0"/>
    <n v="830"/>
    <n v="830"/>
    <n v="1264"/>
    <n v="0"/>
    <n v="662"/>
    <n v="1926"/>
    <n v="23063"/>
    <s v="no"/>
    <s v="pos"/>
    <s v="neg"/>
    <s v="pos"/>
    <x v="0"/>
    <x v="0"/>
    <x v="0"/>
    <n v="0"/>
    <x v="0"/>
    <m/>
  </r>
  <r>
    <n v="139"/>
    <x v="64"/>
    <m/>
    <s v="N"/>
    <n v="4"/>
    <s v="4733 Tappernøje"/>
    <n v="123"/>
    <n v="0"/>
    <n v="1467"/>
    <n v="1467"/>
    <n v="16641"/>
    <n v="0"/>
    <n v="410"/>
    <n v="17051"/>
    <n v="23941"/>
    <s v="no"/>
    <s v="pos"/>
    <s v="pos"/>
    <s v="pos"/>
    <x v="1"/>
    <x v="0"/>
    <x v="0"/>
    <n v="0"/>
    <x v="0"/>
    <m/>
  </r>
  <r>
    <n v="140"/>
    <x v="65"/>
    <m/>
    <s v="N"/>
    <n v="4"/>
    <s v="4733 Tappernøje"/>
    <n v="2183"/>
    <n v="0"/>
    <n v="1142"/>
    <n v="1142"/>
    <n v="4174"/>
    <n v="0"/>
    <n v="4743"/>
    <n v="8917"/>
    <n v="21503"/>
    <s v="no"/>
    <s v="pos"/>
    <s v="pos"/>
    <s v="pos"/>
    <x v="1"/>
    <x v="0"/>
    <x v="0"/>
    <n v="0"/>
    <x v="0"/>
    <m/>
  </r>
  <r>
    <n v="141"/>
    <x v="66"/>
    <m/>
    <s v="N"/>
    <n v="4"/>
    <s v="4733 Tappernøje"/>
    <n v="3415"/>
    <n v="0"/>
    <n v="0"/>
    <n v="0"/>
    <n v="1375"/>
    <n v="0"/>
    <n v="1164"/>
    <n v="2539"/>
    <n v="15829"/>
    <s v="no"/>
    <s v="pos"/>
    <s v="neg"/>
    <s v="pos"/>
    <x v="1"/>
    <x v="0"/>
    <x v="0"/>
    <n v="0"/>
    <x v="0"/>
    <m/>
  </r>
  <r>
    <n v="142"/>
    <x v="67"/>
    <m/>
    <s v="N"/>
    <n v="4"/>
    <s v="4733 Tappernøje"/>
    <n v="1487"/>
    <n v="0"/>
    <n v="791"/>
    <n v="791"/>
    <n v="12037"/>
    <n v="0"/>
    <n v="3341"/>
    <n v="15378"/>
    <n v="26268"/>
    <s v="no"/>
    <s v="pos"/>
    <s v="pos"/>
    <s v="pos"/>
    <x v="1"/>
    <x v="0"/>
    <x v="0"/>
    <n v="0"/>
    <x v="0"/>
    <m/>
  </r>
  <r>
    <n v="143"/>
    <x v="68"/>
    <m/>
    <s v="N"/>
    <n v="4"/>
    <s v="4733 Tappernøje"/>
    <n v="50"/>
    <n v="0"/>
    <n v="739"/>
    <n v="739"/>
    <n v="654"/>
    <n v="0"/>
    <n v="5510"/>
    <n v="6164"/>
    <n v="40730"/>
    <s v="no"/>
    <s v="neg"/>
    <s v="pos"/>
    <s v="pos"/>
    <x v="1"/>
    <x v="1"/>
    <x v="0"/>
    <n v="0"/>
    <x v="0"/>
    <m/>
  </r>
  <r>
    <n v="144"/>
    <x v="69"/>
    <m/>
    <s v="N"/>
    <n v="4"/>
    <s v="4733 Tappernøje"/>
    <n v="0"/>
    <n v="0"/>
    <n v="0"/>
    <n v="0"/>
    <n v="297"/>
    <n v="0"/>
    <n v="11907"/>
    <n v="12204"/>
    <n v="23735"/>
    <s v="no"/>
    <s v="neg"/>
    <s v="pos"/>
    <s v="pos"/>
    <x v="1"/>
    <x v="1"/>
    <x v="0"/>
    <n v="0"/>
    <x v="0"/>
    <m/>
  </r>
  <r>
    <n v="145"/>
    <x v="70"/>
    <m/>
    <s v="N"/>
    <n v="4"/>
    <s v="4733 Tappernøje"/>
    <n v="198"/>
    <n v="0"/>
    <n v="0"/>
    <n v="0"/>
    <n v="0"/>
    <n v="0"/>
    <n v="461"/>
    <n v="461"/>
    <n v="19748"/>
    <s v="no"/>
    <s v="neg"/>
    <s v="neg"/>
    <s v="neg"/>
    <x v="1"/>
    <x v="1"/>
    <x v="0"/>
    <n v="0"/>
    <x v="0"/>
    <m/>
  </r>
  <r>
    <n v="146"/>
    <x v="71"/>
    <m/>
    <s v="N"/>
    <n v="4"/>
    <s v="4733 Tappernøje"/>
    <n v="1334"/>
    <n v="0"/>
    <n v="0"/>
    <n v="0"/>
    <n v="199"/>
    <n v="0"/>
    <n v="1476"/>
    <n v="1675"/>
    <n v="26002"/>
    <s v="no"/>
    <s v="neg"/>
    <s v="pos"/>
    <s v="pos"/>
    <x v="1"/>
    <x v="0"/>
    <x v="0"/>
    <n v="0"/>
    <x v="0"/>
    <m/>
  </r>
  <r>
    <n v="147"/>
    <x v="72"/>
    <m/>
    <s v="N"/>
    <n v="4"/>
    <s v="4733 Tappernøje"/>
    <n v="91"/>
    <n v="0"/>
    <n v="0"/>
    <n v="0"/>
    <n v="229"/>
    <n v="0"/>
    <n v="7662"/>
    <n v="7891"/>
    <n v="23759"/>
    <s v="no"/>
    <s v="neg"/>
    <s v="pos"/>
    <s v="pos"/>
    <x v="1"/>
    <x v="1"/>
    <x v="0"/>
    <n v="0"/>
    <x v="0"/>
    <m/>
  </r>
  <r>
    <n v="148"/>
    <x v="73"/>
    <m/>
    <s v="N"/>
    <n v="4"/>
    <s v="4733 Tappernøje"/>
    <n v="0"/>
    <n v="0"/>
    <n v="0"/>
    <n v="0"/>
    <n v="87"/>
    <n v="0"/>
    <n v="144"/>
    <n v="231"/>
    <n v="32075"/>
    <s v="no"/>
    <s v="neg"/>
    <s v="pos"/>
    <s v="pos"/>
    <x v="0"/>
    <x v="0"/>
    <x v="0"/>
    <n v="0"/>
    <x v="0"/>
    <m/>
  </r>
  <r>
    <n v="149"/>
    <x v="74"/>
    <m/>
    <s v="N"/>
    <n v="4"/>
    <s v="4733 Tappernøje"/>
    <n v="0"/>
    <n v="0"/>
    <n v="0"/>
    <n v="0"/>
    <n v="188"/>
    <n v="0"/>
    <n v="12"/>
    <n v="200"/>
    <n v="17002"/>
    <s v="no"/>
    <s v="neg"/>
    <s v="pos"/>
    <s v="pos"/>
    <x v="0"/>
    <x v="1"/>
    <x v="0"/>
    <n v="0"/>
    <x v="1"/>
    <m/>
  </r>
  <r>
    <n v="150"/>
    <x v="72"/>
    <m/>
    <s v="N"/>
    <n v="4"/>
    <s v="4733 Tappernøje"/>
    <n v="333"/>
    <n v="0"/>
    <n v="0"/>
    <n v="0"/>
    <n v="6"/>
    <n v="0"/>
    <n v="12752"/>
    <n v="12758"/>
    <n v="27463"/>
    <s v="no"/>
    <s v="neg"/>
    <s v="neg"/>
    <s v="neg"/>
    <x v="1"/>
    <x v="1"/>
    <x v="0"/>
    <n v="1"/>
    <x v="0"/>
    <m/>
  </r>
  <r>
    <n v="151"/>
    <x v="73"/>
    <m/>
    <s v="N"/>
    <n v="4"/>
    <s v="4733 Tappernøje"/>
    <n v="169"/>
    <n v="17"/>
    <n v="10"/>
    <n v="27"/>
    <n v="156"/>
    <n v="0"/>
    <n v="4701"/>
    <n v="4857"/>
    <n v="29465"/>
    <s v="no"/>
    <s v="pos"/>
    <s v="pos"/>
    <s v="pos"/>
    <x v="1"/>
    <x v="0"/>
    <x v="0"/>
    <n v="0"/>
    <x v="0"/>
    <m/>
  </r>
  <r>
    <n v="152"/>
    <x v="74"/>
    <m/>
    <s v="N"/>
    <n v="4"/>
    <s v="4733 Tappernøje"/>
    <n v="0"/>
    <n v="0"/>
    <n v="0"/>
    <n v="0"/>
    <n v="964"/>
    <n v="0"/>
    <n v="1096"/>
    <n v="2060"/>
    <n v="21125"/>
    <s v="no"/>
    <s v="pos"/>
    <s v="pos"/>
    <s v="pos"/>
    <x v="0"/>
    <x v="0"/>
    <x v="0"/>
    <n v="0"/>
    <x v="0"/>
    <m/>
  </r>
  <r>
    <n v="153"/>
    <x v="75"/>
    <m/>
    <s v="N"/>
    <n v="4"/>
    <s v="4733 Tappernøje"/>
    <n v="0"/>
    <n v="1543"/>
    <n v="0"/>
    <n v="1543"/>
    <n v="0"/>
    <n v="0"/>
    <n v="0"/>
    <n v="0"/>
    <n v="25378"/>
    <s v="no"/>
    <s v="neg"/>
    <s v="neg"/>
    <s v="neg"/>
    <x v="0"/>
    <x v="1"/>
    <x v="0"/>
    <n v="0"/>
    <x v="1"/>
    <m/>
  </r>
  <r>
    <n v="154"/>
    <x v="76"/>
    <m/>
    <s v="N"/>
    <n v="4"/>
    <s v="4733 Tappernøje"/>
    <n v="0"/>
    <n v="365"/>
    <n v="834"/>
    <n v="1199"/>
    <n v="512"/>
    <n v="0"/>
    <n v="45"/>
    <n v="557"/>
    <n v="21802"/>
    <s v="no"/>
    <s v="pos"/>
    <s v="pos"/>
    <s v="pos"/>
    <x v="0"/>
    <x v="1"/>
    <x v="0"/>
    <n v="1"/>
    <x v="0"/>
    <m/>
  </r>
  <r>
    <n v="155"/>
    <x v="77"/>
    <m/>
    <s v="N"/>
    <n v="4"/>
    <s v="4733 Tappernøje"/>
    <n v="0"/>
    <n v="38"/>
    <n v="0"/>
    <n v="38"/>
    <n v="474"/>
    <n v="0"/>
    <n v="8178"/>
    <n v="8652"/>
    <n v="33383"/>
    <s v="no"/>
    <s v="neg"/>
    <s v="pos"/>
    <s v="pos"/>
    <x v="0"/>
    <x v="0"/>
    <x v="0"/>
    <n v="0"/>
    <x v="0"/>
    <m/>
  </r>
  <r>
    <n v="156"/>
    <x v="78"/>
    <m/>
    <s v="N"/>
    <n v="4"/>
    <s v="4733 Tappernøje"/>
    <n v="4688"/>
    <n v="0"/>
    <n v="0"/>
    <n v="0"/>
    <n v="127"/>
    <n v="0"/>
    <n v="2"/>
    <n v="129"/>
    <n v="42043"/>
    <s v="no"/>
    <s v="neg"/>
    <s v="pos"/>
    <s v="pos"/>
    <x v="0"/>
    <x v="1"/>
    <x v="0"/>
    <n v="0"/>
    <x v="1"/>
    <m/>
  </r>
  <r>
    <n v="157"/>
    <x v="79"/>
    <m/>
    <s v="N"/>
    <n v="4"/>
    <s v="4733 Tappernøje"/>
    <n v="0"/>
    <n v="1725"/>
    <n v="0"/>
    <n v="1725"/>
    <n v="510"/>
    <n v="0"/>
    <n v="3"/>
    <n v="513"/>
    <n v="16504"/>
    <s v="no"/>
    <s v="neg"/>
    <s v="pos"/>
    <s v="pos"/>
    <x v="0"/>
    <x v="1"/>
    <x v="0"/>
    <n v="0"/>
    <x v="1"/>
    <m/>
  </r>
  <r>
    <n v="158"/>
    <x v="80"/>
    <m/>
    <s v="N"/>
    <n v="4"/>
    <s v="4733 Tappernøje"/>
    <n v="221"/>
    <n v="2349"/>
    <n v="0"/>
    <n v="2349"/>
    <n v="3161"/>
    <n v="0"/>
    <n v="80"/>
    <n v="3241"/>
    <n v="25297"/>
    <s v="no"/>
    <s v="neg"/>
    <s v="pos"/>
    <s v="pos"/>
    <x v="0"/>
    <x v="0"/>
    <x v="0"/>
    <n v="0"/>
    <x v="0"/>
    <m/>
  </r>
  <r>
    <n v="159"/>
    <x v="81"/>
    <m/>
    <s v="N"/>
    <n v="4"/>
    <s v="4733 Tappernøje"/>
    <n v="0"/>
    <n v="0"/>
    <n v="11"/>
    <n v="11"/>
    <n v="60"/>
    <n v="0"/>
    <n v="23"/>
    <n v="83"/>
    <n v="16918"/>
    <s v="no"/>
    <s v="neg"/>
    <s v="pos"/>
    <s v="pos"/>
    <x v="0"/>
    <x v="1"/>
    <x v="0"/>
    <n v="0"/>
    <x v="1"/>
    <m/>
  </r>
  <r>
    <n v="160"/>
    <x v="75"/>
    <m/>
    <s v="N"/>
    <n v="4"/>
    <s v="4733 Tappernøje"/>
    <n v="0"/>
    <n v="0"/>
    <n v="0"/>
    <n v="0"/>
    <n v="227"/>
    <n v="0"/>
    <n v="0"/>
    <n v="227"/>
    <n v="17840"/>
    <s v="no"/>
    <s v="neg"/>
    <s v="pos"/>
    <s v="pos"/>
    <x v="0"/>
    <x v="1"/>
    <x v="0"/>
    <n v="0"/>
    <x v="1"/>
    <m/>
  </r>
  <r>
    <n v="161"/>
    <x v="76"/>
    <m/>
    <s v="N"/>
    <n v="4"/>
    <s v="4733 Tappernøje"/>
    <n v="1205"/>
    <n v="0"/>
    <n v="0"/>
    <n v="0"/>
    <n v="4051"/>
    <n v="0"/>
    <n v="2374"/>
    <n v="6425"/>
    <n v="27899"/>
    <s v="no"/>
    <s v="neg"/>
    <s v="pos"/>
    <s v="pos"/>
    <x v="1"/>
    <x v="0"/>
    <x v="0"/>
    <n v="0"/>
    <x v="0"/>
    <m/>
  </r>
  <r>
    <n v="162"/>
    <x v="77"/>
    <m/>
    <s v="N"/>
    <n v="4"/>
    <s v="4733 Tappernøje"/>
    <n v="1916"/>
    <n v="0"/>
    <n v="0"/>
    <n v="0"/>
    <n v="575"/>
    <n v="0"/>
    <n v="1154"/>
    <n v="1729"/>
    <n v="23037"/>
    <s v="no"/>
    <s v="pos"/>
    <s v="neg"/>
    <s v="pos"/>
    <x v="0"/>
    <x v="0"/>
    <x v="0"/>
    <n v="0"/>
    <x v="0"/>
    <m/>
  </r>
  <r>
    <n v="163"/>
    <x v="78"/>
    <m/>
    <s v="N"/>
    <n v="4"/>
    <s v="4733 Tappernøje"/>
    <n v="3595"/>
    <n v="0"/>
    <n v="0"/>
    <n v="0"/>
    <n v="246"/>
    <n v="0"/>
    <n v="915"/>
    <n v="1161"/>
    <n v="27436"/>
    <s v="no"/>
    <s v="neg"/>
    <s v="pos"/>
    <s v="pos"/>
    <x v="0"/>
    <x v="0"/>
    <x v="0"/>
    <n v="0"/>
    <x v="0"/>
    <m/>
  </r>
  <r>
    <n v="164"/>
    <x v="79"/>
    <m/>
    <s v="N"/>
    <n v="4"/>
    <s v="4733 Tappernøje"/>
    <n v="631"/>
    <n v="0"/>
    <n v="0"/>
    <n v="0"/>
    <n v="511"/>
    <n v="0"/>
    <n v="243"/>
    <n v="754"/>
    <n v="22213"/>
    <s v="no"/>
    <s v="neg"/>
    <s v="pos"/>
    <s v="pos"/>
    <x v="0"/>
    <x v="0"/>
    <x v="0"/>
    <n v="0"/>
    <x v="0"/>
    <m/>
  </r>
  <r>
    <n v="165"/>
    <x v="80"/>
    <m/>
    <s v="N"/>
    <n v="4"/>
    <s v="4733 Tappernøje"/>
    <n v="307"/>
    <n v="0"/>
    <n v="0"/>
    <n v="0"/>
    <n v="4"/>
    <n v="0"/>
    <n v="150"/>
    <n v="154"/>
    <n v="18415"/>
    <s v="no"/>
    <s v="neg"/>
    <s v="neg"/>
    <s v="neg"/>
    <x v="0"/>
    <x v="0"/>
    <x v="0"/>
    <n v="0"/>
    <x v="0"/>
    <m/>
  </r>
  <r>
    <n v="166"/>
    <x v="81"/>
    <m/>
    <s v="N"/>
    <n v="4"/>
    <s v="4733 Tappernøje"/>
    <n v="113"/>
    <n v="0"/>
    <n v="0"/>
    <n v="0"/>
    <n v="500"/>
    <n v="0"/>
    <n v="502"/>
    <n v="1002"/>
    <n v="38485"/>
    <s v="no"/>
    <s v="pos"/>
    <s v="neg"/>
    <s v="pos"/>
    <x v="0"/>
    <x v="0"/>
    <x v="0"/>
    <n v="1"/>
    <x v="0"/>
    <m/>
  </r>
  <r>
    <n v="167"/>
    <x v="75"/>
    <m/>
    <s v="N"/>
    <n v="4"/>
    <s v="4733 Tappernøje"/>
    <n v="0"/>
    <n v="0"/>
    <n v="0"/>
    <n v="0"/>
    <n v="310"/>
    <n v="0"/>
    <n v="5"/>
    <n v="315"/>
    <n v="17137"/>
    <s v="no"/>
    <s v="neg"/>
    <s v="pos"/>
    <s v="pos"/>
    <x v="0"/>
    <x v="1"/>
    <x v="0"/>
    <n v="0"/>
    <x v="1"/>
    <m/>
  </r>
  <r>
    <n v="168"/>
    <x v="76"/>
    <m/>
    <s v="N"/>
    <n v="4"/>
    <s v="4733 Tappernøje"/>
    <n v="583"/>
    <n v="0"/>
    <n v="0"/>
    <n v="0"/>
    <n v="229"/>
    <n v="0"/>
    <n v="2"/>
    <n v="231"/>
    <n v="11937"/>
    <s v="no"/>
    <s v="neg"/>
    <s v="pos"/>
    <s v="pos"/>
    <x v="0"/>
    <x v="1"/>
    <x v="0"/>
    <n v="0"/>
    <x v="1"/>
    <m/>
  </r>
  <r>
    <n v="169"/>
    <x v="77"/>
    <m/>
    <s v="N"/>
    <n v="4"/>
    <s v="4733 Tappernøje"/>
    <n v="0"/>
    <n v="0"/>
    <n v="448"/>
    <n v="448"/>
    <n v="5351"/>
    <n v="0"/>
    <n v="348"/>
    <n v="5699"/>
    <n v="12152"/>
    <s v="no"/>
    <s v="pos"/>
    <s v="pos"/>
    <s v="pos"/>
    <x v="1"/>
    <x v="0"/>
    <x v="0"/>
    <n v="0"/>
    <x v="0"/>
    <m/>
  </r>
  <r>
    <n v="170"/>
    <x v="78"/>
    <m/>
    <s v="N"/>
    <n v="4"/>
    <s v="4733 Tappernøje"/>
    <n v="0"/>
    <n v="0"/>
    <n v="0"/>
    <n v="0"/>
    <n v="361"/>
    <n v="0"/>
    <n v="117"/>
    <n v="478"/>
    <n v="10555"/>
    <s v="no"/>
    <s v="pos"/>
    <s v="neg"/>
    <s v="pos"/>
    <x v="0"/>
    <x v="0"/>
    <x v="0"/>
    <n v="0"/>
    <x v="0"/>
    <m/>
  </r>
  <r>
    <n v="171"/>
    <x v="79"/>
    <m/>
    <s v="N"/>
    <n v="4"/>
    <s v="4733 Tappernøje"/>
    <n v="2201"/>
    <n v="0"/>
    <n v="116"/>
    <n v="116"/>
    <n v="1"/>
    <n v="0"/>
    <n v="0"/>
    <n v="1"/>
    <n v="60252"/>
    <s v="no"/>
    <s v="neg"/>
    <s v="neg"/>
    <s v="neg"/>
    <x v="0"/>
    <x v="1"/>
    <x v="0"/>
    <n v="0"/>
    <x v="1"/>
    <m/>
  </r>
  <r>
    <n v="172"/>
    <x v="80"/>
    <m/>
    <s v="N"/>
    <n v="4"/>
    <s v="4733 Tappernøje"/>
    <n v="0"/>
    <n v="0"/>
    <n v="150"/>
    <n v="150"/>
    <n v="26"/>
    <n v="0"/>
    <n v="0"/>
    <n v="26"/>
    <n v="12871"/>
    <s v="no"/>
    <s v="neg"/>
    <s v="neg"/>
    <s v="neg"/>
    <x v="0"/>
    <x v="1"/>
    <x v="0"/>
    <n v="0"/>
    <x v="1"/>
    <m/>
  </r>
  <r>
    <n v="173"/>
    <x v="81"/>
    <m/>
    <s v="N"/>
    <n v="4"/>
    <s v="4733 Tappernøje"/>
    <n v="228"/>
    <n v="0"/>
    <n v="251"/>
    <n v="251"/>
    <n v="287"/>
    <n v="0"/>
    <n v="130"/>
    <n v="417"/>
    <n v="9122"/>
    <s v="no"/>
    <s v="pos"/>
    <s v="pos"/>
    <s v="pos"/>
    <x v="1"/>
    <x v="0"/>
    <x v="0"/>
    <n v="0"/>
    <x v="0"/>
    <m/>
  </r>
  <r>
    <n v="174"/>
    <x v="82"/>
    <m/>
    <s v="N"/>
    <n v="4"/>
    <s v="4733 Tappernøje"/>
    <n v="0"/>
    <n v="19"/>
    <n v="0"/>
    <n v="19"/>
    <n v="1"/>
    <n v="0"/>
    <n v="3"/>
    <n v="4"/>
    <n v="25141"/>
    <s v="no"/>
    <s v="neg"/>
    <s v="neg"/>
    <s v="neg"/>
    <x v="0"/>
    <x v="1"/>
    <x v="0"/>
    <n v="0"/>
    <x v="1"/>
    <m/>
  </r>
  <r>
    <n v="175"/>
    <x v="83"/>
    <m/>
    <s v="N"/>
    <n v="4"/>
    <s v="4733 Tappernøje"/>
    <n v="14"/>
    <n v="990"/>
    <n v="0"/>
    <n v="990"/>
    <n v="81"/>
    <n v="0"/>
    <n v="110"/>
    <n v="191"/>
    <n v="28704"/>
    <s v="no"/>
    <s v="pos"/>
    <s v="neg"/>
    <s v="pos"/>
    <x v="0"/>
    <x v="0"/>
    <x v="0"/>
    <n v="1"/>
    <x v="0"/>
    <m/>
  </r>
  <r>
    <n v="176"/>
    <x v="84"/>
    <m/>
    <s v="N"/>
    <n v="4"/>
    <s v="4733 Tappernøje"/>
    <n v="1399"/>
    <n v="2780"/>
    <n v="0"/>
    <n v="2780"/>
    <n v="145"/>
    <n v="0"/>
    <n v="1122"/>
    <n v="1267"/>
    <n v="11553"/>
    <s v="no"/>
    <s v="neg"/>
    <s v="pos"/>
    <s v="pos"/>
    <x v="0"/>
    <x v="0"/>
    <x v="0"/>
    <n v="0"/>
    <x v="0"/>
    <m/>
  </r>
  <r>
    <n v="177"/>
    <x v="85"/>
    <m/>
    <s v="N"/>
    <n v="4"/>
    <s v="4733 Tappernøje"/>
    <n v="342"/>
    <n v="0"/>
    <n v="0"/>
    <n v="0"/>
    <n v="100"/>
    <n v="0"/>
    <n v="1566"/>
    <n v="1666"/>
    <n v="22758"/>
    <s v="no"/>
    <s v="neg"/>
    <s v="pos"/>
    <s v="pos"/>
    <x v="0"/>
    <x v="0"/>
    <x v="0"/>
    <n v="0"/>
    <x v="0"/>
    <m/>
  </r>
  <r>
    <n v="178"/>
    <x v="82"/>
    <m/>
    <s v="N"/>
    <n v="4"/>
    <s v="4733 Tappernøje"/>
    <n v="1774"/>
    <n v="0"/>
    <n v="0"/>
    <n v="0"/>
    <n v="103"/>
    <n v="0"/>
    <n v="1624"/>
    <n v="1727"/>
    <n v="23709"/>
    <s v="no"/>
    <s v="neg"/>
    <s v="pos"/>
    <s v="pos"/>
    <x v="0"/>
    <x v="0"/>
    <x v="0"/>
    <n v="0"/>
    <x v="0"/>
    <m/>
  </r>
  <r>
    <n v="179"/>
    <x v="83"/>
    <m/>
    <s v="N"/>
    <n v="4"/>
    <s v="4733 Tappernøje"/>
    <n v="2097"/>
    <n v="2646"/>
    <n v="0"/>
    <n v="2646"/>
    <n v="600"/>
    <n v="0"/>
    <n v="1943"/>
    <n v="2543"/>
    <n v="15675"/>
    <s v="no"/>
    <s v="neg"/>
    <s v="pos"/>
    <s v="pos"/>
    <x v="0"/>
    <x v="0"/>
    <x v="0"/>
    <n v="1"/>
    <x v="0"/>
    <m/>
  </r>
  <r>
    <n v="180"/>
    <x v="84"/>
    <m/>
    <s v="N"/>
    <n v="4"/>
    <s v="4733 Tappernøje"/>
    <n v="290"/>
    <n v="1019"/>
    <n v="0"/>
    <n v="1019"/>
    <n v="266"/>
    <n v="0"/>
    <n v="2"/>
    <n v="268"/>
    <n v="10400"/>
    <s v="no"/>
    <s v="pos"/>
    <s v="neg"/>
    <s v="pos"/>
    <x v="0"/>
    <x v="1"/>
    <x v="0"/>
    <n v="1"/>
    <x v="0"/>
    <m/>
  </r>
  <r>
    <n v="181"/>
    <x v="85"/>
    <m/>
    <s v="N"/>
    <n v="4"/>
    <s v="4733 Tappernøje"/>
    <n v="1679"/>
    <n v="0"/>
    <n v="1060"/>
    <n v="1060"/>
    <n v="2500"/>
    <n v="0"/>
    <n v="9025"/>
    <n v="11525"/>
    <n v="29859"/>
    <s v="no"/>
    <s v="pos"/>
    <s v="pos"/>
    <s v="pos"/>
    <x v="0"/>
    <x v="0"/>
    <x v="0"/>
    <n v="1"/>
    <x v="0"/>
    <m/>
  </r>
  <r>
    <n v="182"/>
    <x v="82"/>
    <m/>
    <s v="N"/>
    <n v="4"/>
    <s v="4733 Tappernøje"/>
    <n v="0"/>
    <n v="0"/>
    <n v="0"/>
    <n v="0"/>
    <n v="3"/>
    <n v="0"/>
    <n v="4"/>
    <n v="7"/>
    <n v="14902"/>
    <s v="no"/>
    <s v="neg"/>
    <s v="neg"/>
    <s v="neg"/>
    <x v="0"/>
    <x v="1"/>
    <x v="0"/>
    <n v="0"/>
    <x v="1"/>
    <m/>
  </r>
  <r>
    <n v="183"/>
    <x v="83"/>
    <m/>
    <s v="N"/>
    <n v="4"/>
    <s v="4733 Tappernøje"/>
    <n v="765"/>
    <n v="0"/>
    <n v="86"/>
    <n v="86"/>
    <n v="1335"/>
    <n v="0"/>
    <n v="3237"/>
    <n v="4572"/>
    <n v="16343"/>
    <s v="no"/>
    <s v="pos"/>
    <s v="pos"/>
    <s v="pos"/>
    <x v="1"/>
    <x v="0"/>
    <x v="0"/>
    <n v="0"/>
    <x v="0"/>
    <m/>
  </r>
  <r>
    <n v="184"/>
    <x v="85"/>
    <m/>
    <s v="N"/>
    <n v="4"/>
    <s v="4733 Tappernøje"/>
    <n v="3"/>
    <n v="0"/>
    <n v="0"/>
    <n v="0"/>
    <n v="0"/>
    <n v="0"/>
    <n v="0"/>
    <n v="0"/>
    <n v="9639"/>
    <s v="no"/>
    <s v="neg"/>
    <s v="neg"/>
    <s v="neg"/>
    <x v="0"/>
    <x v="1"/>
    <x v="0"/>
    <n v="0"/>
    <x v="1"/>
    <m/>
  </r>
  <r>
    <n v="185"/>
    <x v="86"/>
    <m/>
    <s v="N"/>
    <n v="4"/>
    <s v="4733 Tappernøje"/>
    <n v="94"/>
    <n v="0"/>
    <n v="0"/>
    <n v="0"/>
    <n v="68"/>
    <n v="0"/>
    <n v="62"/>
    <n v="130"/>
    <n v="40822"/>
    <s v="no"/>
    <s v="neg"/>
    <s v="pos"/>
    <s v="pos"/>
    <x v="0"/>
    <x v="0"/>
    <x v="0"/>
    <n v="0"/>
    <x v="0"/>
    <m/>
  </r>
  <r>
    <n v="186"/>
    <x v="87"/>
    <m/>
    <s v="N"/>
    <n v="4"/>
    <s v="4733 Tappernøje"/>
    <n v="2058"/>
    <n v="193"/>
    <n v="0"/>
    <n v="193"/>
    <n v="1"/>
    <n v="0"/>
    <n v="27"/>
    <n v="28"/>
    <n v="16111"/>
    <s v="no"/>
    <s v="neg"/>
    <s v="neg"/>
    <s v="neg"/>
    <x v="0"/>
    <x v="1"/>
    <x v="0"/>
    <n v="0"/>
    <x v="1"/>
    <m/>
  </r>
  <r>
    <n v="187"/>
    <x v="88"/>
    <m/>
    <s v="N"/>
    <n v="4"/>
    <s v="4733 Tappernøje"/>
    <n v="2281"/>
    <n v="2916"/>
    <n v="165"/>
    <n v="3081"/>
    <n v="4858"/>
    <n v="0"/>
    <n v="1153"/>
    <n v="6011"/>
    <n v="14582"/>
    <s v="no"/>
    <s v="neg"/>
    <s v="pos"/>
    <s v="pos"/>
    <x v="0"/>
    <x v="0"/>
    <x v="0"/>
    <n v="0"/>
    <x v="0"/>
    <m/>
  </r>
  <r>
    <n v="188"/>
    <x v="89"/>
    <m/>
    <s v="N"/>
    <n v="4"/>
    <s v="4733 Tappernøje"/>
    <n v="2387"/>
    <n v="257"/>
    <n v="0"/>
    <n v="257"/>
    <n v="1012"/>
    <n v="0"/>
    <n v="74"/>
    <n v="1086"/>
    <n v="9434"/>
    <s v="no"/>
    <s v="pos"/>
    <s v="pos"/>
    <s v="pos"/>
    <x v="1"/>
    <x v="1"/>
    <x v="0"/>
    <n v="1"/>
    <x v="0"/>
    <m/>
  </r>
  <r>
    <n v="189"/>
    <x v="90"/>
    <m/>
    <s v="N"/>
    <n v="4"/>
    <s v="4733 Tappernøje"/>
    <n v="441"/>
    <n v="1559"/>
    <n v="0"/>
    <n v="1559"/>
    <n v="820"/>
    <n v="0"/>
    <n v="317"/>
    <n v="1137"/>
    <n v="19069"/>
    <s v="no"/>
    <s v="neg"/>
    <s v="pos"/>
    <s v="pos"/>
    <x v="0"/>
    <x v="0"/>
    <x v="0"/>
    <n v="0"/>
    <x v="0"/>
    <m/>
  </r>
  <r>
    <n v="190"/>
    <x v="91"/>
    <m/>
    <s v="N"/>
    <n v="4"/>
    <s v="4733 Tappernøje"/>
    <n v="6"/>
    <n v="0"/>
    <n v="0"/>
    <n v="0"/>
    <n v="3878"/>
    <n v="0"/>
    <n v="189"/>
    <n v="4067"/>
    <n v="8578"/>
    <s v="no"/>
    <s v="pos"/>
    <s v="neg"/>
    <s v="pos"/>
    <x v="0"/>
    <x v="0"/>
    <x v="1"/>
    <n v="1"/>
    <x v="0"/>
    <m/>
  </r>
  <r>
    <n v="191"/>
    <x v="86"/>
    <m/>
    <s v="N"/>
    <n v="4"/>
    <s v="4733 Tappernøje"/>
    <n v="41925"/>
    <n v="0"/>
    <n v="0"/>
    <n v="0"/>
    <n v="4078"/>
    <n v="0"/>
    <n v="424"/>
    <n v="4502"/>
    <n v="7440"/>
    <s v="no"/>
    <s v="pos"/>
    <s v="pos"/>
    <s v="pos"/>
    <x v="0"/>
    <x v="0"/>
    <x v="0"/>
    <n v="0"/>
    <x v="0"/>
    <m/>
  </r>
  <r>
    <n v="192"/>
    <x v="87"/>
    <m/>
    <s v="N"/>
    <n v="4"/>
    <s v="4733 Tappernøje"/>
    <n v="0"/>
    <n v="0"/>
    <n v="0"/>
    <n v="0"/>
    <n v="0"/>
    <n v="0"/>
    <n v="0"/>
    <n v="0"/>
    <n v="1154"/>
    <s v="no"/>
    <s v="neg"/>
    <s v="neg"/>
    <s v="neg"/>
    <x v="0"/>
    <x v="1"/>
    <x v="0"/>
    <n v="0"/>
    <x v="1"/>
    <m/>
  </r>
  <r>
    <n v="193"/>
    <x v="88"/>
    <m/>
    <s v="N"/>
    <n v="4"/>
    <s v="4733 Tappernøje"/>
    <n v="0"/>
    <n v="0"/>
    <n v="0"/>
    <n v="0"/>
    <n v="1"/>
    <n v="0"/>
    <n v="0"/>
    <n v="1"/>
    <n v="9390"/>
    <s v="no"/>
    <s v="neg"/>
    <s v="neg"/>
    <s v="neg"/>
    <x v="0"/>
    <x v="1"/>
    <x v="0"/>
    <n v="0"/>
    <x v="1"/>
    <m/>
  </r>
  <r>
    <n v="194"/>
    <x v="89"/>
    <m/>
    <s v="N"/>
    <n v="4"/>
    <s v="4733 Tappernøje"/>
    <n v="638"/>
    <n v="956"/>
    <n v="95"/>
    <n v="1051"/>
    <n v="0"/>
    <n v="0"/>
    <n v="211"/>
    <n v="211"/>
    <n v="13096"/>
    <s v="no"/>
    <s v="neg"/>
    <s v="neg"/>
    <s v="neg"/>
    <x v="0"/>
    <x v="0"/>
    <x v="0"/>
    <n v="1"/>
    <x v="0"/>
    <m/>
  </r>
  <r>
    <n v="195"/>
    <x v="90"/>
    <m/>
    <s v="N"/>
    <n v="4"/>
    <s v="4733 Tappernøje"/>
    <n v="5"/>
    <n v="0"/>
    <n v="0"/>
    <n v="0"/>
    <n v="5477"/>
    <n v="0"/>
    <n v="365"/>
    <n v="5842"/>
    <n v="23872"/>
    <s v="no"/>
    <s v="neg"/>
    <s v="pos"/>
    <s v="pos"/>
    <x v="1"/>
    <x v="0"/>
    <x v="0"/>
    <n v="0"/>
    <x v="0"/>
    <m/>
  </r>
  <r>
    <n v="196"/>
    <x v="91"/>
    <m/>
    <s v="N"/>
    <n v="4"/>
    <s v="4733 Tappernøje"/>
    <n v="1058"/>
    <n v="2944"/>
    <n v="0"/>
    <n v="2944"/>
    <n v="486"/>
    <n v="0"/>
    <n v="731"/>
    <n v="1217"/>
    <n v="10153"/>
    <s v="no"/>
    <s v="neg"/>
    <s v="pos"/>
    <s v="pos"/>
    <x v="0"/>
    <x v="0"/>
    <x v="0"/>
    <n v="1"/>
    <x v="0"/>
    <m/>
  </r>
  <r>
    <n v="197"/>
    <x v="92"/>
    <m/>
    <s v="N"/>
    <n v="4"/>
    <s v="4733 Tappernøje"/>
    <n v="2"/>
    <n v="926"/>
    <n v="0"/>
    <n v="926"/>
    <n v="6"/>
    <n v="0"/>
    <n v="304"/>
    <n v="310"/>
    <n v="7595"/>
    <s v="no"/>
    <s v="neg"/>
    <s v="neg"/>
    <s v="neg"/>
    <x v="1"/>
    <x v="0"/>
    <x v="0"/>
    <n v="0"/>
    <x v="0"/>
    <m/>
  </r>
  <r>
    <n v="198"/>
    <x v="93"/>
    <m/>
    <s v="N"/>
    <n v="4"/>
    <s v="4733 Tappernøje"/>
    <n v="0"/>
    <n v="0"/>
    <n v="254"/>
    <n v="254"/>
    <n v="553"/>
    <n v="0"/>
    <n v="0"/>
    <n v="553"/>
    <n v="5733"/>
    <s v="no"/>
    <s v="neg"/>
    <s v="pos"/>
    <s v="pos"/>
    <x v="0"/>
    <x v="1"/>
    <x v="0"/>
    <n v="0"/>
    <x v="1"/>
    <m/>
  </r>
  <r>
    <n v="199"/>
    <x v="94"/>
    <m/>
    <s v="N"/>
    <n v="4"/>
    <s v="4733 Tappernøje"/>
    <n v="11"/>
    <n v="0"/>
    <n v="0"/>
    <n v="0"/>
    <n v="870"/>
    <n v="0"/>
    <n v="204"/>
    <n v="1074"/>
    <n v="22316"/>
    <s v="no"/>
    <s v="pos"/>
    <s v="neg"/>
    <s v="pos"/>
    <x v="0"/>
    <x v="0"/>
    <x v="0"/>
    <n v="0"/>
    <x v="0"/>
    <m/>
  </r>
  <r>
    <n v="200"/>
    <x v="95"/>
    <m/>
    <s v="N"/>
    <n v="4"/>
    <s v="4733 Tappernøje"/>
    <n v="3295"/>
    <n v="0"/>
    <n v="0"/>
    <n v="0"/>
    <n v="0"/>
    <n v="0"/>
    <n v="17"/>
    <n v="17"/>
    <n v="1284"/>
    <s v="no"/>
    <s v="neg"/>
    <s v="neg"/>
    <s v="neg"/>
    <x v="0"/>
    <x v="1"/>
    <x v="0"/>
    <n v="0"/>
    <x v="1"/>
    <m/>
  </r>
  <r>
    <n v="201"/>
    <x v="96"/>
    <m/>
    <s v="N"/>
    <n v="4"/>
    <s v="4733 Tappernøje"/>
    <n v="0"/>
    <n v="0"/>
    <n v="0"/>
    <n v="0"/>
    <n v="311"/>
    <n v="0"/>
    <n v="132"/>
    <n v="443"/>
    <n v="5275"/>
    <s v="no"/>
    <s v="neg"/>
    <s v="pos"/>
    <s v="pos"/>
    <x v="0"/>
    <x v="0"/>
    <x v="0"/>
    <n v="0"/>
    <x v="0"/>
    <m/>
  </r>
  <r>
    <n v="202"/>
    <x v="92"/>
    <m/>
    <s v="N"/>
    <n v="4"/>
    <s v="4733 Tappernøje"/>
    <n v="1521"/>
    <n v="323"/>
    <n v="0"/>
    <n v="323"/>
    <n v="1639"/>
    <n v="0"/>
    <n v="488"/>
    <n v="2127"/>
    <n v="9722"/>
    <s v="no"/>
    <s v="pos"/>
    <s v="neg"/>
    <s v="pos"/>
    <x v="0"/>
    <x v="0"/>
    <x v="0"/>
    <n v="0"/>
    <x v="0"/>
    <m/>
  </r>
  <r>
    <n v="203"/>
    <x v="93"/>
    <m/>
    <s v="N"/>
    <n v="4"/>
    <s v="4733 Tappernøje"/>
    <n v="2"/>
    <n v="796"/>
    <n v="0"/>
    <n v="796"/>
    <n v="192"/>
    <n v="0"/>
    <n v="376"/>
    <n v="568"/>
    <n v="10081"/>
    <s v="no"/>
    <s v="neg"/>
    <s v="pos"/>
    <s v="pos"/>
    <x v="0"/>
    <x v="0"/>
    <x v="0"/>
    <n v="0"/>
    <x v="0"/>
    <m/>
  </r>
  <r>
    <n v="204"/>
    <x v="97"/>
    <m/>
    <s v="N"/>
    <n v="4"/>
    <s v="4733 Tappernøje"/>
    <n v="249"/>
    <n v="0"/>
    <n v="0"/>
    <n v="0"/>
    <n v="0"/>
    <n v="0"/>
    <n v="1"/>
    <n v="1"/>
    <n v="8627"/>
    <s v="no"/>
    <s v="neg"/>
    <s v="neg"/>
    <s v="neg"/>
    <x v="0"/>
    <x v="1"/>
    <x v="0"/>
    <n v="0"/>
    <x v="1"/>
    <m/>
  </r>
  <r>
    <n v="205"/>
    <x v="94"/>
    <m/>
    <s v="N"/>
    <n v="4"/>
    <s v="4733 Tappernøje"/>
    <n v="4663"/>
    <n v="2695"/>
    <n v="409"/>
    <n v="3104"/>
    <n v="0"/>
    <n v="0"/>
    <n v="45"/>
    <n v="45"/>
    <n v="14120"/>
    <s v="no"/>
    <s v="neg"/>
    <s v="neg"/>
    <s v="neg"/>
    <x v="0"/>
    <x v="0"/>
    <x v="0"/>
    <n v="1"/>
    <x v="0"/>
    <m/>
  </r>
  <r>
    <n v="206"/>
    <x v="95"/>
    <m/>
    <s v="N"/>
    <n v="4"/>
    <s v="4733 Tappernøje"/>
    <n v="0"/>
    <n v="0"/>
    <n v="0"/>
    <n v="0"/>
    <n v="0"/>
    <n v="0"/>
    <n v="0"/>
    <n v="0"/>
    <n v="5673"/>
    <s v="no"/>
    <s v="neg"/>
    <s v="neg"/>
    <s v="neg"/>
    <x v="0"/>
    <x v="1"/>
    <x v="0"/>
    <n v="0"/>
    <x v="1"/>
    <m/>
  </r>
  <r>
    <n v="207"/>
    <x v="96"/>
    <m/>
    <s v="N"/>
    <n v="4"/>
    <s v="4733 Tappernøje"/>
    <n v="0"/>
    <n v="0"/>
    <n v="0"/>
    <n v="0"/>
    <n v="0"/>
    <n v="0"/>
    <n v="766"/>
    <n v="766"/>
    <n v="4572"/>
    <s v="no"/>
    <s v="neg"/>
    <s v="neg"/>
    <s v="neg"/>
    <x v="0"/>
    <x v="0"/>
    <x v="0"/>
    <n v="0"/>
    <x v="0"/>
    <m/>
  </r>
  <r>
    <n v="208"/>
    <x v="98"/>
    <m/>
    <s v="N"/>
    <n v="4"/>
    <s v="4733 Tappernøje"/>
    <n v="0"/>
    <n v="0"/>
    <n v="0"/>
    <n v="0"/>
    <n v="0"/>
    <n v="0"/>
    <n v="0"/>
    <n v="0"/>
    <n v="1214"/>
    <s v="no"/>
    <s v="neg"/>
    <s v="neg"/>
    <s v="neg"/>
    <x v="0"/>
    <x v="1"/>
    <x v="0"/>
    <n v="0"/>
    <x v="1"/>
    <m/>
  </r>
  <r>
    <n v="209"/>
    <x v="99"/>
    <m/>
    <s v="N"/>
    <n v="4"/>
    <s v="4733 Tappernøje"/>
    <n v="0"/>
    <n v="0"/>
    <n v="0"/>
    <n v="0"/>
    <n v="2"/>
    <n v="0"/>
    <n v="0"/>
    <n v="2"/>
    <n v="580"/>
    <s v="yes"/>
    <s v="neg"/>
    <s v="neg"/>
    <s v="neg"/>
    <x v="0"/>
    <x v="1"/>
    <x v="0"/>
    <n v="0"/>
    <x v="1"/>
    <s v="INHIBTION  (total reads &lt; 1,000)"/>
  </r>
  <r>
    <n v="210"/>
    <x v="100"/>
    <m/>
    <s v="N"/>
    <n v="4"/>
    <s v="4733 Tappernøje"/>
    <n v="8664"/>
    <n v="0"/>
    <n v="0"/>
    <n v="0"/>
    <n v="0"/>
    <n v="0"/>
    <n v="0"/>
    <n v="0"/>
    <n v="2007"/>
    <s v="no"/>
    <s v="neg"/>
    <s v="neg"/>
    <s v="neg"/>
    <x v="0"/>
    <x v="1"/>
    <x v="0"/>
    <n v="0"/>
    <x v="1"/>
    <m/>
  </r>
  <r>
    <n v="211"/>
    <x v="101"/>
    <m/>
    <s v="N"/>
    <n v="4"/>
    <s v="4733 Tappernøje"/>
    <n v="0"/>
    <n v="0"/>
    <n v="0"/>
    <n v="0"/>
    <n v="1"/>
    <n v="0"/>
    <n v="0"/>
    <n v="1"/>
    <n v="383"/>
    <s v="yes"/>
    <s v="neg"/>
    <s v="neg"/>
    <s v="neg"/>
    <x v="0"/>
    <x v="1"/>
    <x v="0"/>
    <n v="0"/>
    <x v="1"/>
    <s v="INHIBTION  (total reads &lt; 1,000)"/>
  </r>
  <r>
    <n v="212"/>
    <x v="102"/>
    <m/>
    <s v="N"/>
    <n v="4"/>
    <s v="4733 Tappernøje"/>
    <n v="0"/>
    <n v="0"/>
    <n v="0"/>
    <n v="0"/>
    <n v="0"/>
    <n v="0"/>
    <n v="0"/>
    <n v="0"/>
    <n v="591"/>
    <s v="yes"/>
    <s v="neg"/>
    <s v="neg"/>
    <s v="neg"/>
    <x v="0"/>
    <x v="1"/>
    <x v="0"/>
    <n v="0"/>
    <x v="1"/>
    <s v="INHIBTION  (total reads &lt; 1,000)"/>
  </r>
  <r>
    <n v="213"/>
    <x v="98"/>
    <m/>
    <s v="N"/>
    <n v="4"/>
    <s v="4733 Tappernøje"/>
    <n v="0"/>
    <n v="0"/>
    <n v="0"/>
    <n v="0"/>
    <n v="1"/>
    <n v="9"/>
    <n v="3"/>
    <n v="13"/>
    <n v="226"/>
    <s v="yes"/>
    <s v="neg"/>
    <s v="neg"/>
    <s v="neg"/>
    <x v="0"/>
    <x v="1"/>
    <x v="0"/>
    <n v="0"/>
    <x v="1"/>
    <s v="INHIBTION  (total reads &lt; 1,000)"/>
  </r>
  <r>
    <n v="214"/>
    <x v="103"/>
    <m/>
    <s v="N"/>
    <n v="4"/>
    <s v="4733 Tappernøje"/>
    <n v="0"/>
    <n v="0"/>
    <n v="0"/>
    <n v="0"/>
    <n v="2"/>
    <n v="0"/>
    <n v="0"/>
    <n v="2"/>
    <n v="497"/>
    <s v="yes"/>
    <s v="neg"/>
    <s v="neg"/>
    <s v="neg"/>
    <x v="0"/>
    <x v="1"/>
    <x v="0"/>
    <n v="0"/>
    <x v="1"/>
    <s v="INHIBTION  (total reads &lt; 1,000)"/>
  </r>
  <r>
    <n v="215"/>
    <x v="100"/>
    <m/>
    <s v="N"/>
    <n v="4"/>
    <s v="4733 Tappernøje"/>
    <n v="8"/>
    <n v="0"/>
    <n v="0"/>
    <n v="0"/>
    <n v="0"/>
    <n v="0"/>
    <n v="2"/>
    <n v="2"/>
    <n v="579"/>
    <s v="yes"/>
    <s v="neg"/>
    <s v="neg"/>
    <s v="neg"/>
    <x v="0"/>
    <x v="1"/>
    <x v="0"/>
    <n v="0"/>
    <x v="1"/>
    <s v="INHIBTION  (total reads &lt; 1,000)"/>
  </r>
  <r>
    <n v="216"/>
    <x v="101"/>
    <m/>
    <s v="N"/>
    <n v="4"/>
    <s v="4733 Tappernøje"/>
    <n v="0"/>
    <n v="0"/>
    <n v="0"/>
    <n v="0"/>
    <n v="0"/>
    <n v="0"/>
    <n v="0"/>
    <n v="0"/>
    <n v="379"/>
    <s v="yes"/>
    <s v="neg"/>
    <s v="neg"/>
    <s v="neg"/>
    <x v="0"/>
    <x v="1"/>
    <x v="0"/>
    <n v="0"/>
    <x v="1"/>
    <s v="INHIBTION  (total reads &lt; 1,000)"/>
  </r>
  <r>
    <n v="217"/>
    <x v="102"/>
    <m/>
    <s v="N"/>
    <n v="4"/>
    <s v="4733 Tappernøje"/>
    <n v="0"/>
    <n v="0"/>
    <n v="0"/>
    <n v="0"/>
    <n v="8"/>
    <n v="0"/>
    <n v="544"/>
    <n v="552"/>
    <n v="2991"/>
    <s v="no"/>
    <s v="neg"/>
    <s v="neg"/>
    <s v="neg"/>
    <x v="1"/>
    <x v="1"/>
    <x v="0"/>
    <n v="0"/>
    <x v="0"/>
    <m/>
  </r>
  <r>
    <n v="218"/>
    <x v="104"/>
    <m/>
    <s v="N"/>
    <n v="4"/>
    <s v="4733 Tappernøje"/>
    <n v="2993"/>
    <n v="0"/>
    <n v="523"/>
    <n v="523"/>
    <n v="945"/>
    <n v="0"/>
    <n v="3225"/>
    <n v="4170"/>
    <n v="24702"/>
    <s v="no"/>
    <s v="neg"/>
    <s v="pos"/>
    <s v="pos"/>
    <x v="1"/>
    <x v="0"/>
    <x v="0"/>
    <n v="0"/>
    <x v="0"/>
    <m/>
  </r>
  <r>
    <n v="219"/>
    <x v="105"/>
    <m/>
    <s v="N"/>
    <n v="4"/>
    <s v="4733 Tappernøje"/>
    <n v="774"/>
    <n v="0"/>
    <n v="0"/>
    <n v="0"/>
    <n v="3624"/>
    <n v="0"/>
    <n v="909"/>
    <n v="4533"/>
    <n v="19956"/>
    <s v="no"/>
    <s v="neg"/>
    <s v="pos"/>
    <s v="pos"/>
    <x v="1"/>
    <x v="0"/>
    <x v="0"/>
    <n v="0"/>
    <x v="0"/>
    <m/>
  </r>
  <r>
    <n v="220"/>
    <x v="106"/>
    <m/>
    <s v="N"/>
    <n v="4"/>
    <s v="4733 Tappernøje"/>
    <n v="831"/>
    <n v="0"/>
    <n v="23"/>
    <n v="23"/>
    <n v="307"/>
    <n v="0"/>
    <n v="166"/>
    <n v="473"/>
    <n v="11354"/>
    <s v="no"/>
    <s v="pos"/>
    <s v="pos"/>
    <s v="pos"/>
    <x v="1"/>
    <x v="0"/>
    <x v="0"/>
    <n v="0"/>
    <x v="0"/>
    <m/>
  </r>
  <r>
    <n v="221"/>
    <x v="107"/>
    <m/>
    <s v="N"/>
    <n v="4"/>
    <s v="4733 Tappernøje"/>
    <n v="771"/>
    <n v="0"/>
    <n v="141"/>
    <n v="141"/>
    <n v="2944"/>
    <n v="0"/>
    <n v="427"/>
    <n v="3371"/>
    <n v="13520"/>
    <s v="no"/>
    <s v="neg"/>
    <s v="pos"/>
    <s v="pos"/>
    <x v="0"/>
    <x v="0"/>
    <x v="0"/>
    <n v="1"/>
    <x v="0"/>
    <m/>
  </r>
  <r>
    <n v="222"/>
    <x v="108"/>
    <m/>
    <s v="N"/>
    <n v="4"/>
    <s v="4733 Tappernøje"/>
    <n v="0"/>
    <n v="0"/>
    <n v="0"/>
    <n v="0"/>
    <n v="654"/>
    <n v="0"/>
    <n v="2"/>
    <n v="656"/>
    <n v="15720"/>
    <s v="no"/>
    <s v="pos"/>
    <s v="neg"/>
    <s v="pos"/>
    <x v="0"/>
    <x v="1"/>
    <x v="0"/>
    <n v="0"/>
    <x v="1"/>
    <m/>
  </r>
  <r>
    <n v="223"/>
    <x v="104"/>
    <m/>
    <s v="N"/>
    <n v="4"/>
    <s v="4733 Tappernøje"/>
    <n v="13265"/>
    <n v="0"/>
    <n v="1114"/>
    <n v="1114"/>
    <n v="6163"/>
    <n v="0"/>
    <n v="6125"/>
    <n v="12288"/>
    <n v="25034"/>
    <s v="no"/>
    <s v="neg"/>
    <s v="pos"/>
    <s v="pos"/>
    <x v="0"/>
    <x v="0"/>
    <x v="0"/>
    <n v="0"/>
    <x v="0"/>
    <m/>
  </r>
  <r>
    <n v="224"/>
    <x v="105"/>
    <m/>
    <s v="N"/>
    <n v="4"/>
    <s v="4733 Tappernøje"/>
    <n v="0"/>
    <n v="0"/>
    <n v="0"/>
    <n v="0"/>
    <n v="957"/>
    <n v="0"/>
    <n v="20"/>
    <n v="977"/>
    <n v="7806"/>
    <s v="no"/>
    <s v="pos"/>
    <s v="neg"/>
    <s v="pos"/>
    <x v="0"/>
    <x v="1"/>
    <x v="0"/>
    <n v="0"/>
    <x v="1"/>
    <m/>
  </r>
  <r>
    <n v="225"/>
    <x v="106"/>
    <m/>
    <s v="N"/>
    <n v="4"/>
    <s v="4733 Tappernøje"/>
    <n v="798"/>
    <n v="0"/>
    <n v="0"/>
    <n v="0"/>
    <n v="360"/>
    <n v="0"/>
    <n v="21"/>
    <n v="381"/>
    <n v="19348"/>
    <s v="no"/>
    <s v="pos"/>
    <s v="neg"/>
    <s v="pos"/>
    <x v="0"/>
    <x v="1"/>
    <x v="0"/>
    <n v="0"/>
    <x v="1"/>
    <m/>
  </r>
  <r>
    <n v="226"/>
    <x v="107"/>
    <m/>
    <s v="N"/>
    <n v="4"/>
    <s v="4733 Tappernøje"/>
    <n v="0"/>
    <n v="0"/>
    <n v="0"/>
    <n v="0"/>
    <n v="49"/>
    <n v="0"/>
    <n v="912"/>
    <n v="961"/>
    <n v="22300"/>
    <s v="no"/>
    <s v="neg"/>
    <s v="pos"/>
    <s v="pos"/>
    <x v="0"/>
    <x v="0"/>
    <x v="0"/>
    <n v="0"/>
    <x v="0"/>
    <m/>
  </r>
  <r>
    <n v="227"/>
    <x v="108"/>
    <m/>
    <s v="N"/>
    <n v="4"/>
    <s v="4733 Tappernøje"/>
    <n v="0"/>
    <n v="0"/>
    <n v="0"/>
    <n v="0"/>
    <n v="313"/>
    <n v="0"/>
    <n v="9"/>
    <n v="322"/>
    <n v="24691"/>
    <s v="no"/>
    <s v="neg"/>
    <s v="pos"/>
    <s v="pos"/>
    <x v="0"/>
    <x v="1"/>
    <x v="0"/>
    <n v="0"/>
    <x v="1"/>
    <m/>
  </r>
  <r>
    <n v="228"/>
    <x v="48"/>
    <m/>
    <s v="N"/>
    <n v="4"/>
    <s v="4733 Tappernøje"/>
    <n v="715"/>
    <n v="0"/>
    <n v="0"/>
    <n v="0"/>
    <n v="2015"/>
    <n v="0"/>
    <n v="86"/>
    <n v="2101"/>
    <n v="32806"/>
    <s v="no"/>
    <s v="neg"/>
    <s v="pos"/>
    <s v="pos"/>
    <x v="0"/>
    <x v="0"/>
    <x v="0"/>
    <n v="0"/>
    <x v="0"/>
    <m/>
  </r>
  <r>
    <n v="229"/>
    <x v="47"/>
    <m/>
    <s v="J"/>
    <n v="4"/>
    <s v="4733 Tappernøje"/>
    <n v="1275"/>
    <n v="0"/>
    <n v="169"/>
    <n v="169"/>
    <n v="5314"/>
    <n v="0"/>
    <n v="3432"/>
    <n v="8746"/>
    <n v="17126"/>
    <s v="no"/>
    <s v="neg"/>
    <s v="pos"/>
    <s v="pos"/>
    <x v="1"/>
    <x v="0"/>
    <x v="0"/>
    <n v="1"/>
    <x v="0"/>
    <s v="2 ST1s and 2 ST5s"/>
  </r>
  <r>
    <n v="230"/>
    <x v="49"/>
    <m/>
    <s v="N"/>
    <n v="4"/>
    <s v="4733 Tappernøje"/>
    <n v="0"/>
    <n v="0"/>
    <n v="0"/>
    <n v="0"/>
    <n v="121"/>
    <n v="0"/>
    <n v="3795"/>
    <n v="3916"/>
    <n v="19709"/>
    <s v="no"/>
    <s v="pos"/>
    <s v="pos"/>
    <s v="pos"/>
    <x v="0"/>
    <x v="0"/>
    <x v="0"/>
    <n v="0"/>
    <x v="0"/>
    <m/>
  </r>
  <r>
    <n v="231"/>
    <x v="50"/>
    <m/>
    <s v="J"/>
    <n v="4"/>
    <s v="4733 Tappernøje"/>
    <n v="433"/>
    <n v="0"/>
    <n v="0"/>
    <n v="0"/>
    <n v="1048"/>
    <n v="0"/>
    <n v="1947"/>
    <n v="2995"/>
    <n v="20631"/>
    <s v="no"/>
    <s v="pos"/>
    <s v="neg"/>
    <s v="pos"/>
    <x v="1"/>
    <x v="0"/>
    <x v="0"/>
    <n v="0"/>
    <x v="0"/>
    <m/>
  </r>
  <r>
    <n v="232"/>
    <x v="51"/>
    <m/>
    <s v="J"/>
    <n v="4"/>
    <s v="4733 Tappernøje"/>
    <n v="481"/>
    <n v="0"/>
    <n v="0"/>
    <n v="0"/>
    <n v="1376"/>
    <n v="0"/>
    <n v="3626"/>
    <n v="5002"/>
    <n v="19472"/>
    <s v="no"/>
    <s v="neg"/>
    <s v="pos"/>
    <s v="pos"/>
    <x v="0"/>
    <x v="0"/>
    <x v="0"/>
    <n v="0"/>
    <x v="0"/>
    <m/>
  </r>
  <r>
    <n v="233"/>
    <x v="52"/>
    <m/>
    <s v="N"/>
    <n v="4"/>
    <s v="4733 Tappernøje"/>
    <n v="0"/>
    <n v="0"/>
    <n v="0"/>
    <n v="0"/>
    <n v="127"/>
    <n v="0"/>
    <n v="2618"/>
    <n v="2745"/>
    <n v="16481"/>
    <s v="no"/>
    <s v="pos"/>
    <s v="neg"/>
    <s v="pos"/>
    <x v="1"/>
    <x v="0"/>
    <x v="0"/>
    <n v="0"/>
    <x v="0"/>
    <m/>
  </r>
  <r>
    <n v="234"/>
    <x v="53"/>
    <m/>
    <s v="N"/>
    <n v="4"/>
    <s v="4733 Tappernøje"/>
    <n v="282"/>
    <n v="0"/>
    <n v="0"/>
    <n v="0"/>
    <n v="6"/>
    <n v="0"/>
    <n v="971"/>
    <n v="977"/>
    <n v="27416"/>
    <s v="no"/>
    <s v="neg"/>
    <s v="neg"/>
    <s v="pos"/>
    <x v="1"/>
    <x v="0"/>
    <x v="0"/>
    <n v="0"/>
    <x v="0"/>
    <m/>
  </r>
  <r>
    <n v="235"/>
    <x v="54"/>
    <m/>
    <s v="N"/>
    <n v="4"/>
    <s v="4733 Tappernøje"/>
    <n v="189"/>
    <n v="0"/>
    <n v="781"/>
    <n v="781"/>
    <n v="519"/>
    <n v="0"/>
    <n v="2171"/>
    <n v="2690"/>
    <n v="21469"/>
    <s v="no"/>
    <s v="neg"/>
    <s v="pos"/>
    <s v="pos"/>
    <x v="1"/>
    <x v="0"/>
    <x v="0"/>
    <n v="0"/>
    <x v="0"/>
    <m/>
  </r>
  <r>
    <n v="236"/>
    <x v="55"/>
    <m/>
    <s v="N"/>
    <n v="4"/>
    <s v="4733 Tappernøje"/>
    <n v="536"/>
    <n v="0"/>
    <n v="0"/>
    <n v="0"/>
    <n v="30"/>
    <n v="0"/>
    <n v="1939"/>
    <n v="1969"/>
    <n v="13900"/>
    <s v="no"/>
    <s v="neg"/>
    <s v="neg"/>
    <s v="neg"/>
    <x v="1"/>
    <x v="0"/>
    <x v="0"/>
    <n v="0"/>
    <x v="0"/>
    <m/>
  </r>
  <r>
    <n v="237"/>
    <x v="56"/>
    <m/>
    <s v="J"/>
    <n v="4"/>
    <s v="4733 Tappernøje"/>
    <n v="4"/>
    <n v="0"/>
    <n v="0"/>
    <n v="0"/>
    <n v="7"/>
    <n v="0"/>
    <n v="107"/>
    <n v="114"/>
    <n v="19228"/>
    <s v="no"/>
    <s v="neg"/>
    <s v="neg"/>
    <s v="neg"/>
    <x v="1"/>
    <x v="0"/>
    <x v="0"/>
    <n v="0"/>
    <x v="0"/>
    <m/>
  </r>
  <r>
    <n v="238"/>
    <x v="57"/>
    <m/>
    <s v="N"/>
    <n v="4"/>
    <s v="4733 Tappernøje"/>
    <n v="360"/>
    <n v="0"/>
    <n v="132"/>
    <n v="132"/>
    <n v="9190"/>
    <n v="0"/>
    <n v="2383"/>
    <n v="11573"/>
    <n v="28849"/>
    <s v="no"/>
    <s v="pos"/>
    <s v="pos"/>
    <s v="pos"/>
    <x v="0"/>
    <x v="0"/>
    <x v="0"/>
    <n v="0"/>
    <x v="0"/>
    <m/>
  </r>
  <r>
    <n v="239"/>
    <x v="58"/>
    <m/>
    <s v="N"/>
    <n v="4"/>
    <s v="4733 Tappernøje"/>
    <n v="0"/>
    <n v="0"/>
    <n v="1349"/>
    <n v="1349"/>
    <n v="342"/>
    <n v="0"/>
    <n v="2057"/>
    <n v="2399"/>
    <n v="18883"/>
    <s v="no"/>
    <s v="neg"/>
    <s v="pos"/>
    <s v="pos"/>
    <x v="0"/>
    <x v="0"/>
    <x v="0"/>
    <n v="0"/>
    <x v="0"/>
    <m/>
  </r>
  <r>
    <n v="240"/>
    <x v="59"/>
    <m/>
    <s v="N"/>
    <n v="4"/>
    <s v="4733 Tappernøje"/>
    <n v="0"/>
    <n v="0"/>
    <n v="52"/>
    <n v="52"/>
    <n v="3882"/>
    <n v="0"/>
    <n v="3396"/>
    <n v="7278"/>
    <n v="20719"/>
    <s v="no"/>
    <s v="pos"/>
    <s v="pos"/>
    <s v="pos"/>
    <x v="0"/>
    <x v="0"/>
    <x v="0"/>
    <n v="0"/>
    <x v="0"/>
    <m/>
  </r>
  <r>
    <n v="241"/>
    <x v="109"/>
    <m/>
    <s v="N"/>
    <n v="5"/>
    <s v="8260 Viby"/>
    <n v="587"/>
    <n v="0"/>
    <n v="0"/>
    <n v="0"/>
    <n v="0"/>
    <n v="0"/>
    <n v="0"/>
    <n v="0"/>
    <n v="23459"/>
    <s v="no"/>
    <s v="neg"/>
    <s v="neg"/>
    <s v="neg"/>
    <x v="0"/>
    <x v="1"/>
    <x v="0"/>
    <n v="0"/>
    <x v="1"/>
    <m/>
  </r>
  <r>
    <n v="242"/>
    <x v="110"/>
    <m/>
    <s v="N"/>
    <n v="5"/>
    <s v="8260 Viby"/>
    <n v="77"/>
    <n v="0"/>
    <n v="0"/>
    <n v="0"/>
    <n v="860"/>
    <n v="2736"/>
    <n v="7"/>
    <n v="3603"/>
    <n v="49834"/>
    <s v="no"/>
    <s v="neg"/>
    <s v="pos"/>
    <s v="pos"/>
    <x v="0"/>
    <x v="1"/>
    <x v="0"/>
    <n v="0"/>
    <x v="1"/>
    <m/>
  </r>
  <r>
    <n v="243"/>
    <x v="111"/>
    <m/>
    <s v="N"/>
    <n v="5"/>
    <s v="8260 Viby"/>
    <n v="10"/>
    <n v="206"/>
    <n v="0"/>
    <n v="206"/>
    <n v="75"/>
    <n v="0"/>
    <n v="5"/>
    <n v="80"/>
    <n v="51777"/>
    <s v="no"/>
    <s v="pos"/>
    <s v="pos"/>
    <s v="pos"/>
    <x v="0"/>
    <x v="1"/>
    <x v="0"/>
    <n v="0"/>
    <x v="1"/>
    <m/>
  </r>
  <r>
    <n v="244"/>
    <x v="112"/>
    <m/>
    <s v="N"/>
    <n v="5"/>
    <s v="8260 Viby"/>
    <n v="0"/>
    <n v="160"/>
    <n v="0"/>
    <n v="160"/>
    <n v="159"/>
    <n v="0"/>
    <n v="2"/>
    <n v="161"/>
    <n v="20646"/>
    <s v="no"/>
    <s v="neg"/>
    <s v="pos"/>
    <s v="pos"/>
    <x v="0"/>
    <x v="1"/>
    <x v="0"/>
    <n v="0"/>
    <x v="1"/>
    <m/>
  </r>
  <r>
    <n v="245"/>
    <x v="113"/>
    <m/>
    <s v="N"/>
    <n v="5"/>
    <s v="8260 Viby"/>
    <n v="0"/>
    <n v="0"/>
    <n v="0"/>
    <n v="0"/>
    <n v="3"/>
    <n v="1461"/>
    <n v="43"/>
    <n v="1507"/>
    <n v="28473"/>
    <s v="no"/>
    <s v="neg"/>
    <s v="neg"/>
    <s v="neg"/>
    <x v="0"/>
    <x v="0"/>
    <x v="0"/>
    <n v="0"/>
    <x v="0"/>
    <m/>
  </r>
  <r>
    <n v="246"/>
    <x v="109"/>
    <m/>
    <s v="N"/>
    <n v="5"/>
    <s v="8260 Viby"/>
    <n v="13322"/>
    <n v="0"/>
    <n v="0"/>
    <n v="0"/>
    <n v="118"/>
    <n v="1911"/>
    <n v="1"/>
    <n v="2030"/>
    <n v="24586"/>
    <s v="no"/>
    <s v="neg"/>
    <s v="pos"/>
    <s v="pos"/>
    <x v="0"/>
    <x v="1"/>
    <x v="0"/>
    <n v="0"/>
    <x v="1"/>
    <m/>
  </r>
  <r>
    <n v="247"/>
    <x v="110"/>
    <m/>
    <s v="N"/>
    <n v="5"/>
    <s v="8260 Viby"/>
    <n v="92"/>
    <n v="0"/>
    <n v="0"/>
    <n v="0"/>
    <n v="41"/>
    <n v="5896"/>
    <n v="77"/>
    <n v="6014"/>
    <n v="38615"/>
    <s v="no"/>
    <s v="pos"/>
    <s v="neg"/>
    <s v="pos"/>
    <x v="1"/>
    <x v="0"/>
    <x v="0"/>
    <n v="0"/>
    <x v="0"/>
    <m/>
  </r>
  <r>
    <n v="248"/>
    <x v="111"/>
    <m/>
    <s v="N"/>
    <n v="5"/>
    <s v="8260 Viby"/>
    <n v="4568"/>
    <n v="0"/>
    <n v="0"/>
    <n v="0"/>
    <n v="267"/>
    <n v="14527"/>
    <n v="3"/>
    <n v="14797"/>
    <n v="30366"/>
    <s v="no"/>
    <s v="pos"/>
    <s v="neg"/>
    <s v="pos"/>
    <x v="0"/>
    <x v="1"/>
    <x v="0"/>
    <n v="0"/>
    <x v="1"/>
    <m/>
  </r>
  <r>
    <n v="249"/>
    <x v="112"/>
    <m/>
    <s v="N"/>
    <n v="5"/>
    <s v="8260 Viby"/>
    <n v="0"/>
    <n v="0"/>
    <n v="0"/>
    <n v="0"/>
    <n v="3"/>
    <n v="394"/>
    <n v="0"/>
    <n v="397"/>
    <n v="26655"/>
    <s v="no"/>
    <s v="neg"/>
    <s v="neg"/>
    <s v="neg"/>
    <x v="0"/>
    <x v="1"/>
    <x v="0"/>
    <n v="0"/>
    <x v="1"/>
    <m/>
  </r>
  <r>
    <n v="250"/>
    <x v="113"/>
    <m/>
    <s v="N"/>
    <n v="5"/>
    <s v="8260 Viby"/>
    <n v="0"/>
    <n v="0"/>
    <n v="0"/>
    <n v="0"/>
    <n v="879"/>
    <n v="0"/>
    <n v="11"/>
    <n v="890"/>
    <n v="23714"/>
    <s v="no"/>
    <s v="neg"/>
    <s v="pos"/>
    <s v="pos"/>
    <x v="0"/>
    <x v="1"/>
    <x v="0"/>
    <n v="0"/>
    <x v="1"/>
    <m/>
  </r>
  <r>
    <n v="251"/>
    <x v="109"/>
    <m/>
    <s v="N"/>
    <n v="5"/>
    <s v="8260 Viby"/>
    <n v="0"/>
    <n v="0"/>
    <n v="0"/>
    <n v="0"/>
    <n v="910"/>
    <n v="0"/>
    <n v="3"/>
    <n v="913"/>
    <n v="25020"/>
    <s v="no"/>
    <s v="neg"/>
    <s v="pos"/>
    <s v="pos"/>
    <x v="0"/>
    <x v="1"/>
    <x v="0"/>
    <n v="0"/>
    <x v="1"/>
    <m/>
  </r>
  <r>
    <n v="252"/>
    <x v="110"/>
    <m/>
    <s v="N"/>
    <n v="5"/>
    <s v="8260 Viby"/>
    <n v="0"/>
    <n v="0"/>
    <n v="0"/>
    <n v="0"/>
    <n v="637"/>
    <n v="0"/>
    <n v="267"/>
    <n v="904"/>
    <n v="20974"/>
    <s v="no"/>
    <s v="neg"/>
    <s v="pos"/>
    <s v="pos"/>
    <x v="0"/>
    <x v="1"/>
    <x v="1"/>
    <n v="0"/>
    <x v="0"/>
    <m/>
  </r>
  <r>
    <n v="253"/>
    <x v="111"/>
    <m/>
    <s v="N"/>
    <n v="5"/>
    <s v="8260 Viby"/>
    <n v="0"/>
    <n v="0"/>
    <n v="314"/>
    <n v="314"/>
    <n v="625"/>
    <n v="4328"/>
    <n v="919"/>
    <n v="5872"/>
    <n v="21675"/>
    <s v="no"/>
    <s v="neg"/>
    <s v="pos"/>
    <s v="pos"/>
    <x v="0"/>
    <x v="1"/>
    <x v="1"/>
    <n v="0"/>
    <x v="0"/>
    <m/>
  </r>
  <r>
    <n v="254"/>
    <x v="112"/>
    <m/>
    <s v="N"/>
    <n v="5"/>
    <s v="8260 Viby"/>
    <n v="51"/>
    <n v="0"/>
    <n v="0"/>
    <n v="0"/>
    <n v="82"/>
    <n v="0"/>
    <n v="214"/>
    <n v="296"/>
    <n v="31689"/>
    <s v="no"/>
    <s v="pos"/>
    <s v="pos"/>
    <s v="pos"/>
    <x v="1"/>
    <x v="0"/>
    <x v="1"/>
    <n v="0"/>
    <x v="0"/>
    <m/>
  </r>
  <r>
    <n v="255"/>
    <x v="113"/>
    <m/>
    <s v="N"/>
    <n v="5"/>
    <s v="8260 Viby"/>
    <n v="0"/>
    <n v="0"/>
    <n v="0"/>
    <n v="0"/>
    <n v="226"/>
    <n v="0"/>
    <n v="549"/>
    <n v="775"/>
    <n v="19106"/>
    <s v="no"/>
    <s v="neg"/>
    <s v="pos"/>
    <s v="pos"/>
    <x v="1"/>
    <x v="0"/>
    <x v="0"/>
    <n v="0"/>
    <x v="0"/>
    <m/>
  </r>
  <r>
    <n v="256"/>
    <x v="114"/>
    <m/>
    <s v="N"/>
    <n v="5"/>
    <s v="8260 Viby"/>
    <n v="53"/>
    <n v="636"/>
    <n v="0"/>
    <n v="636"/>
    <n v="1"/>
    <n v="0"/>
    <n v="0"/>
    <n v="1"/>
    <n v="19380"/>
    <s v="no"/>
    <s v="neg"/>
    <s v="neg"/>
    <s v="neg"/>
    <x v="0"/>
    <x v="1"/>
    <x v="0"/>
    <n v="0"/>
    <x v="1"/>
    <m/>
  </r>
  <r>
    <n v="257"/>
    <x v="115"/>
    <m/>
    <s v="N"/>
    <n v="5"/>
    <s v="8260 Viby"/>
    <n v="12"/>
    <n v="0"/>
    <n v="0"/>
    <n v="0"/>
    <n v="736"/>
    <n v="0"/>
    <n v="22"/>
    <n v="758"/>
    <n v="35427"/>
    <s v="no"/>
    <s v="neg"/>
    <s v="pos"/>
    <s v="pos"/>
    <x v="0"/>
    <x v="1"/>
    <x v="0"/>
    <n v="0"/>
    <x v="1"/>
    <m/>
  </r>
  <r>
    <n v="258"/>
    <x v="116"/>
    <m/>
    <s v="N"/>
    <n v="5"/>
    <s v="8260 Viby"/>
    <n v="49"/>
    <n v="284"/>
    <n v="0"/>
    <n v="284"/>
    <n v="409"/>
    <n v="0"/>
    <n v="48"/>
    <n v="457"/>
    <n v="18402"/>
    <s v="no"/>
    <s v="neg"/>
    <s v="pos"/>
    <s v="pos"/>
    <x v="0"/>
    <x v="0"/>
    <x v="0"/>
    <n v="0"/>
    <x v="0"/>
    <m/>
  </r>
  <r>
    <n v="259"/>
    <x v="117"/>
    <m/>
    <s v="N"/>
    <n v="5"/>
    <s v="8260 Viby"/>
    <n v="263"/>
    <n v="0"/>
    <n v="0"/>
    <n v="0"/>
    <n v="672"/>
    <n v="0"/>
    <n v="28"/>
    <n v="700"/>
    <n v="39699"/>
    <s v="no"/>
    <s v="neg"/>
    <s v="pos"/>
    <s v="pos"/>
    <x v="0"/>
    <x v="1"/>
    <x v="0"/>
    <n v="1"/>
    <x v="0"/>
    <m/>
  </r>
  <r>
    <n v="260"/>
    <x v="118"/>
    <m/>
    <s v="N"/>
    <n v="5"/>
    <s v="8260 Viby"/>
    <n v="0"/>
    <n v="211"/>
    <n v="0"/>
    <n v="211"/>
    <n v="68"/>
    <n v="0"/>
    <n v="21"/>
    <n v="89"/>
    <n v="18067"/>
    <s v="no"/>
    <s v="neg"/>
    <s v="pos"/>
    <s v="pos"/>
    <x v="0"/>
    <x v="1"/>
    <x v="0"/>
    <n v="0"/>
    <x v="1"/>
    <m/>
  </r>
  <r>
    <n v="261"/>
    <x v="119"/>
    <m/>
    <s v="N"/>
    <n v="5"/>
    <s v="8260 Viby"/>
    <n v="0"/>
    <n v="0"/>
    <n v="0"/>
    <n v="0"/>
    <n v="0"/>
    <n v="0"/>
    <n v="0"/>
    <n v="0"/>
    <n v="32833"/>
    <s v="no"/>
    <s v="neg"/>
    <s v="neg"/>
    <s v="neg"/>
    <x v="0"/>
    <x v="1"/>
    <x v="0"/>
    <n v="0"/>
    <x v="1"/>
    <m/>
  </r>
  <r>
    <n v="262"/>
    <x v="114"/>
    <m/>
    <s v="N"/>
    <n v="5"/>
    <s v="8260 Viby"/>
    <n v="0"/>
    <n v="4069"/>
    <n v="0"/>
    <n v="4069"/>
    <n v="2"/>
    <n v="0"/>
    <n v="1"/>
    <n v="3"/>
    <n v="28183"/>
    <s v="no"/>
    <s v="neg"/>
    <s v="neg"/>
    <s v="neg"/>
    <x v="0"/>
    <x v="1"/>
    <x v="0"/>
    <n v="0"/>
    <x v="1"/>
    <m/>
  </r>
  <r>
    <n v="263"/>
    <x v="115"/>
    <m/>
    <s v="N"/>
    <n v="5"/>
    <s v="8260 Viby"/>
    <n v="0"/>
    <n v="0"/>
    <n v="0"/>
    <n v="0"/>
    <n v="7318"/>
    <n v="0"/>
    <n v="106"/>
    <n v="7424"/>
    <n v="34123"/>
    <s v="no"/>
    <s v="pos"/>
    <s v="neg"/>
    <s v="pos"/>
    <x v="0"/>
    <x v="0"/>
    <x v="0"/>
    <n v="0"/>
    <x v="0"/>
    <m/>
  </r>
  <r>
    <n v="264"/>
    <x v="116"/>
    <m/>
    <s v="N"/>
    <n v="5"/>
    <s v="8260 Viby"/>
    <n v="33"/>
    <n v="225"/>
    <n v="0"/>
    <n v="225"/>
    <n v="747"/>
    <n v="0"/>
    <n v="66"/>
    <n v="813"/>
    <n v="43705"/>
    <s v="no"/>
    <s v="neg"/>
    <s v="pos"/>
    <s v="pos"/>
    <x v="0"/>
    <x v="0"/>
    <x v="0"/>
    <n v="0"/>
    <x v="0"/>
    <m/>
  </r>
  <r>
    <n v="265"/>
    <x v="117"/>
    <m/>
    <s v="N"/>
    <n v="5"/>
    <s v="8260 Viby"/>
    <n v="244"/>
    <n v="0"/>
    <n v="0"/>
    <n v="0"/>
    <n v="2203"/>
    <n v="0"/>
    <n v="129"/>
    <n v="2332"/>
    <n v="14950"/>
    <s v="no"/>
    <s v="pos"/>
    <s v="pos"/>
    <s v="pos"/>
    <x v="0"/>
    <x v="0"/>
    <x v="0"/>
    <n v="1"/>
    <x v="0"/>
    <m/>
  </r>
  <r>
    <n v="266"/>
    <x v="118"/>
    <m/>
    <s v="N"/>
    <n v="5"/>
    <s v="8260 Viby"/>
    <n v="401"/>
    <n v="0"/>
    <n v="0"/>
    <n v="0"/>
    <n v="2"/>
    <n v="0"/>
    <n v="0"/>
    <n v="2"/>
    <n v="21177"/>
    <s v="no"/>
    <s v="neg"/>
    <s v="neg"/>
    <s v="neg"/>
    <x v="0"/>
    <x v="1"/>
    <x v="0"/>
    <n v="0"/>
    <x v="1"/>
    <m/>
  </r>
  <r>
    <n v="267"/>
    <x v="119"/>
    <m/>
    <s v="N"/>
    <n v="5"/>
    <s v="8260 Viby"/>
    <n v="36"/>
    <n v="0"/>
    <n v="0"/>
    <n v="0"/>
    <n v="114"/>
    <n v="13995"/>
    <n v="78"/>
    <n v="14187"/>
    <n v="47432"/>
    <s v="no"/>
    <s v="pos"/>
    <s v="pos"/>
    <s v="pos"/>
    <x v="0"/>
    <x v="0"/>
    <x v="0"/>
    <n v="0"/>
    <x v="0"/>
    <m/>
  </r>
  <r>
    <n v="268"/>
    <x v="114"/>
    <m/>
    <s v="N"/>
    <n v="5"/>
    <s v="8260 Viby"/>
    <n v="134"/>
    <n v="0"/>
    <n v="0"/>
    <n v="0"/>
    <n v="13"/>
    <n v="0"/>
    <n v="56"/>
    <n v="69"/>
    <n v="3895"/>
    <s v="no"/>
    <s v="neg"/>
    <s v="neg"/>
    <s v="neg"/>
    <x v="0"/>
    <x v="0"/>
    <x v="1"/>
    <n v="0"/>
    <x v="0"/>
    <m/>
  </r>
  <r>
    <n v="269"/>
    <x v="115"/>
    <m/>
    <s v="N"/>
    <n v="5"/>
    <s v="8260 Viby"/>
    <n v="0"/>
    <n v="0"/>
    <n v="0"/>
    <n v="0"/>
    <n v="0"/>
    <n v="0"/>
    <n v="0"/>
    <n v="0"/>
    <n v="18809"/>
    <s v="no"/>
    <s v="neg"/>
    <s v="neg"/>
    <s v="neg"/>
    <x v="0"/>
    <x v="1"/>
    <x v="0"/>
    <n v="0"/>
    <x v="1"/>
    <m/>
  </r>
  <r>
    <n v="270"/>
    <x v="116"/>
    <m/>
    <s v="N"/>
    <n v="5"/>
    <s v="8260 Viby"/>
    <n v="0"/>
    <n v="0"/>
    <n v="0"/>
    <n v="0"/>
    <n v="250"/>
    <n v="0"/>
    <n v="149"/>
    <n v="399"/>
    <n v="26986"/>
    <s v="no"/>
    <s v="neg"/>
    <s v="pos"/>
    <s v="pos"/>
    <x v="0"/>
    <x v="0"/>
    <x v="1"/>
    <n v="0"/>
    <x v="0"/>
    <m/>
  </r>
  <r>
    <n v="271"/>
    <x v="117"/>
    <m/>
    <s v="N"/>
    <n v="5"/>
    <s v="8260 Viby"/>
    <n v="59"/>
    <n v="0"/>
    <n v="0"/>
    <n v="0"/>
    <n v="118"/>
    <n v="0"/>
    <n v="14"/>
    <n v="132"/>
    <n v="33803"/>
    <s v="no"/>
    <s v="pos"/>
    <s v="pos"/>
    <s v="pos"/>
    <x v="0"/>
    <x v="1"/>
    <x v="0"/>
    <n v="1"/>
    <x v="0"/>
    <m/>
  </r>
  <r>
    <n v="272"/>
    <x v="118"/>
    <m/>
    <s v="N"/>
    <n v="5"/>
    <s v="8260 Viby"/>
    <n v="0"/>
    <n v="0"/>
    <n v="0"/>
    <n v="0"/>
    <n v="126"/>
    <n v="0"/>
    <n v="0"/>
    <n v="126"/>
    <n v="26989"/>
    <s v="no"/>
    <s v="neg"/>
    <s v="pos"/>
    <s v="pos"/>
    <x v="0"/>
    <x v="1"/>
    <x v="0"/>
    <n v="0"/>
    <x v="1"/>
    <m/>
  </r>
  <r>
    <n v="273"/>
    <x v="119"/>
    <m/>
    <s v="N"/>
    <n v="5"/>
    <s v="8260 Viby"/>
    <n v="0"/>
    <n v="0"/>
    <n v="0"/>
    <n v="0"/>
    <n v="2281"/>
    <n v="0"/>
    <n v="151"/>
    <n v="2432"/>
    <n v="14468"/>
    <s v="no"/>
    <s v="neg"/>
    <s v="pos"/>
    <s v="pos"/>
    <x v="0"/>
    <x v="0"/>
    <x v="0"/>
    <n v="0"/>
    <x v="0"/>
    <m/>
  </r>
  <r>
    <m/>
    <x v="120"/>
    <m/>
    <m/>
    <m/>
    <m/>
    <n v="256652"/>
    <m/>
    <m/>
    <m/>
    <m/>
    <m/>
    <m/>
    <m/>
    <m/>
    <m/>
    <m/>
    <m/>
    <m/>
    <x v="2"/>
    <x v="2"/>
    <x v="2"/>
    <m/>
    <x v="2"/>
    <m/>
  </r>
  <r>
    <m/>
    <x v="120"/>
    <m/>
    <m/>
    <m/>
    <m/>
    <m/>
    <m/>
    <m/>
    <m/>
    <m/>
    <m/>
    <m/>
    <m/>
    <m/>
    <m/>
    <m/>
    <m/>
    <m/>
    <x v="2"/>
    <x v="2"/>
    <x v="2"/>
    <m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5">
  <r>
    <x v="0"/>
    <x v="0"/>
    <x v="0"/>
    <n v="0"/>
  </r>
  <r>
    <x v="0"/>
    <x v="0"/>
    <x v="0"/>
    <n v="0"/>
  </r>
  <r>
    <x v="1"/>
    <x v="0"/>
    <x v="0"/>
    <n v="1"/>
  </r>
  <r>
    <x v="0"/>
    <x v="0"/>
    <x v="0"/>
    <n v="1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0"/>
    <x v="0"/>
    <x v="0"/>
    <n v="1"/>
  </r>
  <r>
    <x v="0"/>
    <x v="0"/>
    <x v="0"/>
    <n v="1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1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1"/>
    <x v="0"/>
    <n v="0"/>
  </r>
  <r>
    <x v="1"/>
    <x v="0"/>
    <x v="0"/>
    <n v="0"/>
  </r>
  <r>
    <x v="1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1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0"/>
    <x v="0"/>
    <x v="0"/>
    <n v="0"/>
  </r>
  <r>
    <x v="0"/>
    <x v="0"/>
    <x v="0"/>
    <n v="1"/>
  </r>
  <r>
    <x v="0"/>
    <x v="1"/>
    <x v="0"/>
    <n v="0"/>
  </r>
  <r>
    <x v="0"/>
    <x v="0"/>
    <x v="0"/>
    <n v="1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1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0"/>
    <x v="0"/>
    <n v="0"/>
  </r>
  <r>
    <x v="0"/>
    <x v="1"/>
    <x v="0"/>
    <n v="0"/>
  </r>
  <r>
    <x v="1"/>
    <x v="1"/>
    <x v="0"/>
    <n v="0"/>
  </r>
  <r>
    <x v="0"/>
    <x v="1"/>
    <x v="0"/>
    <n v="1"/>
  </r>
  <r>
    <x v="0"/>
    <x v="0"/>
    <x v="0"/>
    <n v="1"/>
  </r>
  <r>
    <x v="0"/>
    <x v="0"/>
    <x v="0"/>
    <n v="0"/>
  </r>
  <r>
    <x v="0"/>
    <x v="0"/>
    <x v="0"/>
    <n v="1"/>
  </r>
  <r>
    <x v="1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1"/>
    <x v="1"/>
    <x v="0"/>
    <n v="0"/>
  </r>
  <r>
    <x v="0"/>
    <x v="0"/>
    <x v="0"/>
    <n v="1"/>
  </r>
  <r>
    <x v="0"/>
    <x v="0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0"/>
    <x v="0"/>
    <n v="0"/>
  </r>
  <r>
    <x v="0"/>
    <x v="0"/>
    <x v="0"/>
    <n v="0"/>
  </r>
  <r>
    <x v="0"/>
    <x v="0"/>
    <x v="0"/>
    <n v="1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1"/>
  </r>
  <r>
    <x v="1"/>
    <x v="0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1"/>
    <x v="0"/>
    <x v="0"/>
    <n v="0"/>
  </r>
  <r>
    <x v="0"/>
    <x v="1"/>
    <x v="0"/>
    <n v="0"/>
  </r>
  <r>
    <x v="1"/>
    <x v="1"/>
    <x v="0"/>
    <n v="0"/>
  </r>
  <r>
    <x v="0"/>
    <x v="1"/>
    <x v="0"/>
    <n v="0"/>
  </r>
  <r>
    <x v="0"/>
    <x v="1"/>
    <x v="0"/>
    <n v="0"/>
  </r>
  <r>
    <x v="0"/>
    <x v="0"/>
    <x v="0"/>
    <n v="1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1"/>
  </r>
  <r>
    <x v="0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1"/>
    <x v="0"/>
    <n v="0"/>
  </r>
  <r>
    <x v="1"/>
    <x v="1"/>
    <x v="0"/>
    <n v="0"/>
  </r>
  <r>
    <x v="1"/>
    <x v="1"/>
    <x v="0"/>
    <n v="0"/>
  </r>
  <r>
    <x v="1"/>
    <x v="0"/>
    <x v="0"/>
    <n v="0"/>
  </r>
  <r>
    <x v="1"/>
    <x v="1"/>
    <x v="0"/>
    <n v="0"/>
  </r>
  <r>
    <x v="0"/>
    <x v="0"/>
    <x v="0"/>
    <n v="0"/>
  </r>
  <r>
    <x v="0"/>
    <x v="1"/>
    <x v="0"/>
    <n v="0"/>
  </r>
  <r>
    <x v="1"/>
    <x v="1"/>
    <x v="0"/>
    <n v="1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1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1"/>
  </r>
  <r>
    <x v="0"/>
    <x v="1"/>
    <x v="0"/>
    <n v="0"/>
  </r>
  <r>
    <x v="0"/>
    <x v="1"/>
    <x v="0"/>
    <n v="0"/>
  </r>
  <r>
    <x v="1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1"/>
    <x v="0"/>
    <x v="0"/>
    <n v="0"/>
  </r>
  <r>
    <x v="0"/>
    <x v="1"/>
    <x v="0"/>
    <n v="0"/>
  </r>
  <r>
    <x v="0"/>
    <x v="0"/>
    <x v="0"/>
    <n v="1"/>
  </r>
  <r>
    <x v="0"/>
    <x v="0"/>
    <x v="0"/>
    <n v="0"/>
  </r>
  <r>
    <x v="0"/>
    <x v="0"/>
    <x v="0"/>
    <n v="0"/>
  </r>
  <r>
    <x v="0"/>
    <x v="0"/>
    <x v="0"/>
    <n v="0"/>
  </r>
  <r>
    <x v="0"/>
    <x v="0"/>
    <x v="0"/>
    <n v="1"/>
  </r>
  <r>
    <x v="0"/>
    <x v="1"/>
    <x v="0"/>
    <n v="1"/>
  </r>
  <r>
    <x v="0"/>
    <x v="0"/>
    <x v="0"/>
    <n v="1"/>
  </r>
  <r>
    <x v="0"/>
    <x v="1"/>
    <x v="0"/>
    <n v="0"/>
  </r>
  <r>
    <x v="1"/>
    <x v="0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1"/>
    <x v="0"/>
    <n v="1"/>
  </r>
  <r>
    <x v="0"/>
    <x v="0"/>
    <x v="0"/>
    <n v="0"/>
  </r>
  <r>
    <x v="0"/>
    <x v="0"/>
    <x v="1"/>
    <n v="1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1"/>
  </r>
  <r>
    <x v="1"/>
    <x v="0"/>
    <x v="0"/>
    <n v="0"/>
  </r>
  <r>
    <x v="0"/>
    <x v="0"/>
    <x v="0"/>
    <n v="1"/>
  </r>
  <r>
    <x v="1"/>
    <x v="0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1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1"/>
    <x v="1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0"/>
  </r>
  <r>
    <x v="0"/>
    <x v="0"/>
    <x v="0"/>
    <n v="0"/>
  </r>
  <r>
    <x v="1"/>
    <x v="0"/>
    <x v="0"/>
    <n v="1"/>
  </r>
  <r>
    <x v="0"/>
    <x v="0"/>
    <x v="0"/>
    <n v="0"/>
  </r>
  <r>
    <x v="1"/>
    <x v="0"/>
    <x v="0"/>
    <n v="0"/>
  </r>
  <r>
    <x v="0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1"/>
    <x v="0"/>
    <x v="0"/>
    <n v="0"/>
  </r>
  <r>
    <x v="0"/>
    <x v="0"/>
    <x v="0"/>
    <n v="0"/>
  </r>
  <r>
    <x v="0"/>
    <x v="0"/>
    <x v="0"/>
    <n v="0"/>
  </r>
  <r>
    <x v="0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0"/>
  </r>
  <r>
    <x v="1"/>
    <x v="0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0"/>
    <n v="0"/>
  </r>
  <r>
    <x v="0"/>
    <x v="1"/>
    <x v="1"/>
    <n v="0"/>
  </r>
  <r>
    <x v="0"/>
    <x v="1"/>
    <x v="1"/>
    <n v="0"/>
  </r>
  <r>
    <x v="1"/>
    <x v="0"/>
    <x v="1"/>
    <n v="0"/>
  </r>
  <r>
    <x v="1"/>
    <x v="0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1"/>
    <x v="0"/>
    <n v="1"/>
  </r>
  <r>
    <x v="0"/>
    <x v="1"/>
    <x v="0"/>
    <n v="0"/>
  </r>
  <r>
    <x v="0"/>
    <x v="1"/>
    <x v="0"/>
    <n v="0"/>
  </r>
  <r>
    <x v="0"/>
    <x v="1"/>
    <x v="0"/>
    <n v="0"/>
  </r>
  <r>
    <x v="0"/>
    <x v="0"/>
    <x v="0"/>
    <n v="0"/>
  </r>
  <r>
    <x v="0"/>
    <x v="0"/>
    <x v="0"/>
    <n v="0"/>
  </r>
  <r>
    <x v="0"/>
    <x v="0"/>
    <x v="0"/>
    <n v="1"/>
  </r>
  <r>
    <x v="0"/>
    <x v="1"/>
    <x v="0"/>
    <n v="0"/>
  </r>
  <r>
    <x v="0"/>
    <x v="0"/>
    <x v="0"/>
    <n v="0"/>
  </r>
  <r>
    <x v="0"/>
    <x v="0"/>
    <x v="1"/>
    <n v="0"/>
  </r>
  <r>
    <x v="0"/>
    <x v="1"/>
    <x v="0"/>
    <n v="0"/>
  </r>
  <r>
    <x v="0"/>
    <x v="0"/>
    <x v="1"/>
    <n v="0"/>
  </r>
  <r>
    <x v="0"/>
    <x v="1"/>
    <x v="0"/>
    <n v="1"/>
  </r>
  <r>
    <x v="0"/>
    <x v="1"/>
    <x v="0"/>
    <n v="0"/>
  </r>
  <r>
    <x v="0"/>
    <x v="0"/>
    <x v="0"/>
    <n v="0"/>
  </r>
  <r>
    <x v="2"/>
    <x v="2"/>
    <x v="2"/>
    <m/>
  </r>
  <r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el2" cacheId="7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C20" firstHeaderRow="1" firstDataRow="1" firstDataCol="0"/>
  <pivotFields count="15">
    <pivotField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7"/>
        <item x="94"/>
        <item x="95"/>
        <item x="96"/>
        <item x="98"/>
        <item x="99"/>
        <item x="103"/>
        <item x="100"/>
        <item x="101"/>
        <item x="102"/>
        <item x="104"/>
        <item x="105"/>
        <item x="106"/>
        <item x="107"/>
        <item x="10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12"/>
        <item x="13"/>
        <item x="15"/>
        <item x="14"/>
        <item x="16"/>
        <item x="17"/>
        <item x="1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243">
        <item x="94"/>
        <item x="27"/>
        <item x="112"/>
        <item x="231"/>
        <item x="163"/>
        <item x="96"/>
        <item x="125"/>
        <item x="70"/>
        <item x="55"/>
        <item x="6"/>
        <item x="190"/>
        <item x="47"/>
        <item x="184"/>
        <item x="43"/>
        <item x="30"/>
        <item x="74"/>
        <item x="161"/>
        <item x="173"/>
        <item x="66"/>
        <item x="82"/>
        <item x="89"/>
        <item x="188"/>
        <item x="62"/>
        <item x="117"/>
        <item x="118"/>
        <item x="236"/>
        <item x="58"/>
        <item x="214"/>
        <item x="69"/>
        <item x="150"/>
        <item x="230"/>
        <item x="97"/>
        <item x="124"/>
        <item x="81"/>
        <item x="239"/>
        <item x="147"/>
        <item x="172"/>
        <item x="238"/>
        <item x="156"/>
        <item x="215"/>
        <item x="37"/>
        <item x="35"/>
        <item x="40"/>
        <item x="164"/>
        <item x="141"/>
        <item x="111"/>
        <item x="179"/>
        <item x="151"/>
        <item x="140"/>
        <item x="126"/>
        <item x="169"/>
        <item x="225"/>
        <item x="182"/>
        <item x="158"/>
        <item x="201"/>
        <item x="75"/>
        <item x="67"/>
        <item x="199"/>
        <item x="11"/>
        <item x="220"/>
        <item x="237"/>
        <item x="44"/>
        <item x="162"/>
        <item x="113"/>
        <item x="73"/>
        <item x="185"/>
        <item x="228"/>
        <item x="137"/>
        <item x="194"/>
        <item x="160"/>
        <item x="99"/>
        <item x="5"/>
        <item x="77"/>
        <item x="116"/>
        <item x="106"/>
        <item x="34"/>
        <item x="4"/>
        <item x="148"/>
        <item x="68"/>
        <item x="191"/>
        <item x="183"/>
        <item x="145"/>
        <item x="187"/>
        <item x="80"/>
        <item x="98"/>
        <item x="109"/>
        <item x="56"/>
        <item x="196"/>
        <item x="52"/>
        <item x="45"/>
        <item x="85"/>
        <item x="87"/>
        <item x="229"/>
        <item x="93"/>
        <item x="155"/>
        <item x="227"/>
        <item x="189"/>
        <item x="65"/>
        <item x="226"/>
        <item x="233"/>
        <item x="127"/>
        <item x="60"/>
        <item x="57"/>
        <item x="221"/>
        <item x="223"/>
        <item x="222"/>
        <item x="200"/>
        <item x="198"/>
        <item x="157"/>
        <item x="115"/>
        <item x="110"/>
        <item x="78"/>
        <item x="15"/>
        <item x="92"/>
        <item x="175"/>
        <item x="54"/>
        <item x="176"/>
        <item x="154"/>
        <item x="181"/>
        <item x="105"/>
        <item x="165"/>
        <item x="36"/>
        <item x="101"/>
        <item x="86"/>
        <item x="19"/>
        <item x="23"/>
        <item x="216"/>
        <item x="95"/>
        <item x="21"/>
        <item x="63"/>
        <item x="166"/>
        <item x="138"/>
        <item x="167"/>
        <item x="153"/>
        <item x="51"/>
        <item x="119"/>
        <item x="128"/>
        <item x="130"/>
        <item x="48"/>
        <item x="209"/>
        <item x="28"/>
        <item x="3"/>
        <item x="217"/>
        <item x="46"/>
        <item x="144"/>
        <item x="202"/>
        <item x="186"/>
        <item x="76"/>
        <item x="88"/>
        <item x="234"/>
        <item x="59"/>
        <item x="211"/>
        <item x="121"/>
        <item x="84"/>
        <item x="240"/>
        <item x="91"/>
        <item x="133"/>
        <item x="168"/>
        <item x="29"/>
        <item x="38"/>
        <item x="208"/>
        <item x="207"/>
        <item x="122"/>
        <item x="41"/>
        <item x="42"/>
        <item x="205"/>
        <item x="64"/>
        <item x="100"/>
        <item x="149"/>
        <item x="50"/>
        <item x="18"/>
        <item x="195"/>
        <item x="213"/>
        <item x="104"/>
        <item x="107"/>
        <item x="72"/>
        <item x="102"/>
        <item x="25"/>
        <item x="204"/>
        <item x="177"/>
        <item x="192"/>
        <item x="2"/>
        <item x="178"/>
        <item x="193"/>
        <item x="171"/>
        <item x="83"/>
        <item x="143"/>
        <item x="7"/>
        <item x="206"/>
        <item x="13"/>
        <item x="159"/>
        <item x="180"/>
        <item x="79"/>
        <item x="224"/>
        <item x="174"/>
        <item x="218"/>
        <item x="135"/>
        <item x="90"/>
        <item x="152"/>
        <item x="49"/>
        <item x="103"/>
        <item x="129"/>
        <item x="9"/>
        <item x="26"/>
        <item x="212"/>
        <item x="232"/>
        <item x="16"/>
        <item x="139"/>
        <item x="146"/>
        <item x="203"/>
        <item x="132"/>
        <item x="120"/>
        <item x="0"/>
        <item x="31"/>
        <item x="8"/>
        <item x="22"/>
        <item x="123"/>
        <item x="14"/>
        <item x="10"/>
        <item x="170"/>
        <item x="210"/>
        <item x="32"/>
        <item x="39"/>
        <item x="136"/>
        <item x="197"/>
        <item x="142"/>
        <item x="24"/>
        <item x="33"/>
        <item x="12"/>
        <item x="235"/>
        <item x="219"/>
        <item x="134"/>
        <item x="1"/>
        <item x="61"/>
        <item x="131"/>
        <item x="114"/>
        <item x="71"/>
        <item x="108"/>
        <item x="20"/>
        <item x="17"/>
        <item x="53"/>
        <item x="241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1" cacheId="8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A125" firstHeaderRow="1" firstDataRow="1" firstDataCol="1"/>
  <pivotFields count="25"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7"/>
        <item x="94"/>
        <item x="95"/>
        <item x="96"/>
        <item x="98"/>
        <item x="99"/>
        <item x="103"/>
        <item x="100"/>
        <item x="101"/>
        <item x="102"/>
        <item x="104"/>
        <item x="105"/>
        <item x="106"/>
        <item x="107"/>
        <item x="10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12"/>
        <item x="13"/>
        <item x="15"/>
        <item x="14"/>
        <item x="16"/>
        <item x="17"/>
        <item x="1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2" cacheId="9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Antal af BLST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28515625" customWidth="1"/>
    <col min="3" max="13" width="4" customWidth="1"/>
    <col min="14" max="121" width="5" customWidth="1"/>
    <col min="122" max="122" width="6" customWidth="1"/>
    <col min="123" max="123" width="10.85546875" customWidth="1"/>
    <col min="124" max="124" width="5" customWidth="1"/>
    <col min="125" max="125" width="7.85546875" customWidth="1"/>
    <col min="126" max="126" width="5" customWidth="1"/>
    <col min="127" max="127" width="7.85546875" customWidth="1"/>
    <col min="128" max="128" width="5" customWidth="1"/>
    <col min="129" max="129" width="7.85546875" customWidth="1"/>
    <col min="130" max="130" width="5" customWidth="1"/>
    <col min="131" max="131" width="7.85546875" customWidth="1"/>
    <col min="132" max="132" width="5" customWidth="1"/>
    <col min="133" max="133" width="7.85546875" customWidth="1"/>
    <col min="134" max="134" width="5" customWidth="1"/>
    <col min="135" max="135" width="7.85546875" customWidth="1"/>
    <col min="136" max="136" width="5" customWidth="1"/>
    <col min="137" max="137" width="7.85546875" customWidth="1"/>
    <col min="138" max="138" width="5" customWidth="1"/>
    <col min="139" max="139" width="7.85546875" customWidth="1"/>
    <col min="140" max="140" width="5" customWidth="1"/>
    <col min="141" max="141" width="7.85546875" customWidth="1"/>
    <col min="142" max="142" width="5" customWidth="1"/>
    <col min="143" max="143" width="7.85546875" customWidth="1"/>
    <col min="144" max="144" width="5" customWidth="1"/>
    <col min="145" max="145" width="7.85546875" customWidth="1"/>
    <col min="146" max="146" width="5" customWidth="1"/>
    <col min="147" max="147" width="7.85546875" customWidth="1"/>
    <col min="148" max="148" width="5" customWidth="1"/>
    <col min="149" max="149" width="7.85546875" customWidth="1"/>
    <col min="150" max="150" width="5" customWidth="1"/>
    <col min="151" max="151" width="7.85546875" customWidth="1"/>
    <col min="152" max="152" width="5" customWidth="1"/>
    <col min="153" max="153" width="7.85546875" customWidth="1"/>
    <col min="154" max="154" width="5" customWidth="1"/>
    <col min="155" max="155" width="7.85546875" customWidth="1"/>
    <col min="156" max="156" width="5" customWidth="1"/>
    <col min="157" max="157" width="7.85546875" customWidth="1"/>
    <col min="158" max="158" width="5" customWidth="1"/>
    <col min="159" max="159" width="7.85546875" customWidth="1"/>
    <col min="160" max="160" width="5" customWidth="1"/>
    <col min="161" max="161" width="7.85546875" customWidth="1"/>
    <col min="162" max="162" width="5" customWidth="1"/>
    <col min="163" max="163" width="7.85546875" customWidth="1"/>
    <col min="164" max="164" width="5" customWidth="1"/>
    <col min="165" max="165" width="7.85546875" customWidth="1"/>
    <col min="166" max="166" width="5" customWidth="1"/>
    <col min="167" max="167" width="7.85546875" customWidth="1"/>
    <col min="168" max="168" width="5" customWidth="1"/>
    <col min="169" max="169" width="7.85546875" customWidth="1"/>
    <col min="170" max="170" width="5" customWidth="1"/>
    <col min="171" max="171" width="7.85546875" customWidth="1"/>
    <col min="172" max="172" width="5" customWidth="1"/>
    <col min="173" max="173" width="7.85546875" customWidth="1"/>
    <col min="174" max="174" width="5" customWidth="1"/>
    <col min="175" max="175" width="7.85546875" customWidth="1"/>
    <col min="176" max="176" width="5" customWidth="1"/>
    <col min="177" max="177" width="7.85546875" customWidth="1"/>
    <col min="178" max="178" width="5" customWidth="1"/>
    <col min="179" max="179" width="7.85546875" customWidth="1"/>
    <col min="180" max="180" width="5" customWidth="1"/>
    <col min="181" max="181" width="7.85546875" customWidth="1"/>
    <col min="182" max="182" width="5" customWidth="1"/>
    <col min="183" max="183" width="7.85546875" customWidth="1"/>
    <col min="184" max="184" width="5" customWidth="1"/>
    <col min="185" max="185" width="7.85546875" customWidth="1"/>
    <col min="186" max="186" width="5" customWidth="1"/>
    <col min="187" max="187" width="7.85546875" customWidth="1"/>
    <col min="188" max="188" width="5" customWidth="1"/>
    <col min="189" max="189" width="7.85546875" customWidth="1"/>
    <col min="190" max="190" width="5" customWidth="1"/>
    <col min="191" max="191" width="7.85546875" customWidth="1"/>
    <col min="192" max="192" width="5" customWidth="1"/>
    <col min="193" max="193" width="7.85546875" customWidth="1"/>
    <col min="194" max="194" width="5" customWidth="1"/>
    <col min="195" max="195" width="7.85546875" customWidth="1"/>
    <col min="196" max="196" width="5" customWidth="1"/>
    <col min="197" max="197" width="7.85546875" customWidth="1"/>
    <col min="198" max="198" width="5" customWidth="1"/>
    <col min="199" max="199" width="7.85546875" customWidth="1"/>
    <col min="200" max="200" width="5.85546875" customWidth="1"/>
    <col min="201" max="201" width="8.85546875" customWidth="1"/>
    <col min="202" max="202" width="5.85546875" customWidth="1"/>
    <col min="203" max="203" width="8.85546875" customWidth="1"/>
    <col min="204" max="204" width="5.85546875" customWidth="1"/>
    <col min="205" max="205" width="8.85546875" customWidth="1"/>
    <col min="206" max="206" width="5.85546875" customWidth="1"/>
    <col min="207" max="207" width="8.85546875" customWidth="1"/>
    <col min="208" max="208" width="5.85546875" customWidth="1"/>
    <col min="209" max="209" width="8.85546875" customWidth="1"/>
    <col min="210" max="210" width="5.85546875" customWidth="1"/>
    <col min="211" max="211" width="8.85546875" customWidth="1"/>
    <col min="212" max="212" width="5.85546875" customWidth="1"/>
    <col min="213" max="213" width="8.85546875" customWidth="1"/>
    <col min="214" max="214" width="5.85546875" customWidth="1"/>
    <col min="215" max="215" width="8.85546875" customWidth="1"/>
    <col min="216" max="216" width="5.85546875" customWidth="1"/>
    <col min="217" max="217" width="8.85546875" customWidth="1"/>
    <col min="218" max="218" width="5.85546875" customWidth="1"/>
    <col min="219" max="219" width="8.85546875" customWidth="1"/>
    <col min="220" max="220" width="5.85546875" customWidth="1"/>
    <col min="221" max="221" width="8.85546875" customWidth="1"/>
    <col min="222" max="222" width="5.85546875" customWidth="1"/>
    <col min="223" max="223" width="8.85546875" customWidth="1"/>
    <col min="224" max="224" width="5.85546875" customWidth="1"/>
    <col min="225" max="225" width="8.85546875" customWidth="1"/>
    <col min="226" max="226" width="5.85546875" customWidth="1"/>
    <col min="227" max="227" width="8.85546875" customWidth="1"/>
    <col min="228" max="228" width="5.85546875" customWidth="1"/>
    <col min="229" max="229" width="8.85546875" customWidth="1"/>
    <col min="230" max="230" width="5.85546875" customWidth="1"/>
    <col min="231" max="231" width="8.85546875" customWidth="1"/>
    <col min="232" max="232" width="5.85546875" customWidth="1"/>
    <col min="233" max="233" width="8.85546875" customWidth="1"/>
    <col min="234" max="234" width="5.85546875" customWidth="1"/>
    <col min="235" max="235" width="8.85546875" customWidth="1"/>
    <col min="236" max="236" width="5.85546875" customWidth="1"/>
    <col min="237" max="237" width="8.85546875" customWidth="1"/>
    <col min="238" max="238" width="5.85546875" customWidth="1"/>
    <col min="239" max="239" width="8.85546875" customWidth="1"/>
    <col min="240" max="240" width="5.85546875" customWidth="1"/>
    <col min="241" max="241" width="8.85546875" customWidth="1"/>
    <col min="242" max="242" width="5.85546875" customWidth="1"/>
    <col min="243" max="243" width="8.85546875" customWidth="1"/>
    <col min="244" max="244" width="5.85546875" customWidth="1"/>
    <col min="245" max="245" width="8.85546875" customWidth="1"/>
    <col min="246" max="246" width="5.85546875" customWidth="1"/>
    <col min="247" max="247" width="8.85546875" customWidth="1"/>
    <col min="248" max="248" width="5.85546875" customWidth="1"/>
    <col min="249" max="249" width="8.85546875" customWidth="1"/>
    <col min="250" max="250" width="5.85546875" customWidth="1"/>
    <col min="251" max="251" width="8.85546875" customWidth="1"/>
    <col min="252" max="252" width="5.85546875" customWidth="1"/>
    <col min="253" max="253" width="8.85546875" customWidth="1"/>
    <col min="254" max="254" width="5.85546875" customWidth="1"/>
    <col min="255" max="255" width="8.85546875" customWidth="1"/>
    <col min="256" max="256" width="5.85546875" customWidth="1"/>
    <col min="257" max="257" width="8.85546875" customWidth="1"/>
    <col min="258" max="258" width="5.85546875" customWidth="1"/>
    <col min="259" max="259" width="8.85546875" customWidth="1"/>
    <col min="260" max="260" width="5.85546875" customWidth="1"/>
    <col min="261" max="261" width="8.85546875" customWidth="1"/>
    <col min="262" max="262" width="5.85546875" customWidth="1"/>
    <col min="263" max="263" width="8.85546875" customWidth="1"/>
    <col min="264" max="264" width="5.85546875" customWidth="1"/>
    <col min="265" max="265" width="8.85546875" customWidth="1"/>
    <col min="266" max="266" width="5.85546875" customWidth="1"/>
    <col min="267" max="267" width="8.85546875" customWidth="1"/>
    <col min="268" max="268" width="5.85546875" customWidth="1"/>
    <col min="269" max="269" width="8.85546875" customWidth="1"/>
    <col min="270" max="270" width="5.85546875" customWidth="1"/>
    <col min="271" max="271" width="8.85546875" customWidth="1"/>
    <col min="272" max="272" width="5.85546875" customWidth="1"/>
    <col min="273" max="273" width="8.85546875" customWidth="1"/>
    <col min="274" max="274" width="5.85546875" customWidth="1"/>
    <col min="275" max="275" width="8.85546875" customWidth="1"/>
    <col min="276" max="276" width="5.85546875" customWidth="1"/>
    <col min="277" max="277" width="8.85546875" customWidth="1"/>
    <col min="278" max="278" width="5.85546875" customWidth="1"/>
    <col min="279" max="279" width="8.85546875" customWidth="1"/>
    <col min="280" max="280" width="5.85546875" customWidth="1"/>
    <col min="281" max="281" width="8.85546875" customWidth="1"/>
    <col min="282" max="282" width="5.85546875" customWidth="1"/>
    <col min="283" max="283" width="8.85546875" customWidth="1"/>
    <col min="284" max="284" width="5.85546875" customWidth="1"/>
    <col min="285" max="285" width="8.85546875" customWidth="1"/>
    <col min="286" max="286" width="5.85546875" customWidth="1"/>
    <col min="287" max="287" width="8.85546875" customWidth="1"/>
    <col min="288" max="288" width="5.85546875" customWidth="1"/>
    <col min="289" max="289" width="8.85546875" customWidth="1"/>
    <col min="290" max="290" width="5.85546875" customWidth="1"/>
    <col min="291" max="291" width="8.85546875" customWidth="1"/>
    <col min="292" max="292" width="5.85546875" customWidth="1"/>
    <col min="293" max="293" width="8.85546875" customWidth="1"/>
    <col min="294" max="294" width="5.85546875" customWidth="1"/>
    <col min="295" max="295" width="8.85546875" customWidth="1"/>
    <col min="296" max="296" width="5.85546875" customWidth="1"/>
    <col min="297" max="297" width="8.85546875" customWidth="1"/>
    <col min="298" max="298" width="5.85546875" customWidth="1"/>
    <col min="299" max="299" width="8.85546875" customWidth="1"/>
    <col min="300" max="300" width="5.85546875" customWidth="1"/>
    <col min="301" max="301" width="8.85546875" customWidth="1"/>
    <col min="302" max="302" width="5.85546875" customWidth="1"/>
    <col min="303" max="303" width="8.85546875" customWidth="1"/>
    <col min="304" max="304" width="5.85546875" customWidth="1"/>
    <col min="305" max="305" width="8.85546875" customWidth="1"/>
    <col min="306" max="306" width="5.85546875" customWidth="1"/>
    <col min="307" max="307" width="8.85546875" customWidth="1"/>
    <col min="308" max="308" width="5.85546875" customWidth="1"/>
    <col min="309" max="309" width="8.85546875" customWidth="1"/>
    <col min="310" max="310" width="5.85546875" customWidth="1"/>
    <col min="311" max="311" width="8.85546875" customWidth="1"/>
    <col min="312" max="312" width="5.85546875" customWidth="1"/>
    <col min="313" max="313" width="8.85546875" customWidth="1"/>
    <col min="314" max="314" width="5.85546875" customWidth="1"/>
    <col min="315" max="315" width="8.85546875" customWidth="1"/>
    <col min="316" max="316" width="5.85546875" customWidth="1"/>
    <col min="317" max="317" width="8.85546875" customWidth="1"/>
    <col min="318" max="318" width="5.85546875" customWidth="1"/>
    <col min="319" max="319" width="8.85546875" customWidth="1"/>
    <col min="320" max="320" width="5.85546875" customWidth="1"/>
    <col min="321" max="321" width="8.85546875" customWidth="1"/>
    <col min="322" max="322" width="5.85546875" customWidth="1"/>
    <col min="323" max="323" width="8.85546875" customWidth="1"/>
    <col min="324" max="324" width="5.85546875" customWidth="1"/>
    <col min="325" max="325" width="8.85546875" customWidth="1"/>
    <col min="326" max="326" width="5.85546875" customWidth="1"/>
    <col min="327" max="327" width="8.85546875" customWidth="1"/>
    <col min="328" max="328" width="5.85546875" customWidth="1"/>
    <col min="329" max="329" width="8.85546875" customWidth="1"/>
    <col min="330" max="330" width="5.85546875" customWidth="1"/>
    <col min="331" max="331" width="8.85546875" customWidth="1"/>
    <col min="332" max="332" width="5.85546875" customWidth="1"/>
    <col min="333" max="333" width="8.85546875" customWidth="1"/>
    <col min="334" max="334" width="5.85546875" customWidth="1"/>
    <col min="335" max="335" width="8.85546875" customWidth="1"/>
    <col min="336" max="336" width="5.85546875" customWidth="1"/>
    <col min="337" max="337" width="8.85546875" customWidth="1"/>
    <col min="338" max="338" width="5.85546875" customWidth="1"/>
    <col min="339" max="339" width="8.85546875" customWidth="1"/>
    <col min="340" max="340" width="5.85546875" customWidth="1"/>
    <col min="341" max="341" width="8.85546875" customWidth="1"/>
    <col min="342" max="342" width="5.85546875" customWidth="1"/>
    <col min="343" max="343" width="8.85546875" customWidth="1"/>
    <col min="344" max="344" width="5.85546875" customWidth="1"/>
    <col min="345" max="345" width="8.85546875" customWidth="1"/>
    <col min="346" max="346" width="5.85546875" customWidth="1"/>
    <col min="347" max="347" width="8.85546875" customWidth="1"/>
    <col min="348" max="348" width="5.85546875" customWidth="1"/>
    <col min="349" max="349" width="8.85546875" customWidth="1"/>
    <col min="350" max="350" width="5.85546875" customWidth="1"/>
    <col min="351" max="351" width="8.85546875" customWidth="1"/>
    <col min="352" max="352" width="5.85546875" customWidth="1"/>
    <col min="353" max="353" width="8.85546875" customWidth="1"/>
    <col min="354" max="354" width="5.85546875" customWidth="1"/>
    <col min="355" max="355" width="8.85546875" customWidth="1"/>
    <col min="356" max="356" width="5.85546875" customWidth="1"/>
    <col min="357" max="357" width="8.85546875" customWidth="1"/>
    <col min="358" max="358" width="5.85546875" customWidth="1"/>
    <col min="359" max="359" width="8.85546875" customWidth="1"/>
    <col min="360" max="360" width="5.85546875" customWidth="1"/>
    <col min="361" max="361" width="8.85546875" customWidth="1"/>
    <col min="362" max="362" width="5.85546875" customWidth="1"/>
    <col min="363" max="363" width="8.85546875" customWidth="1"/>
    <col min="364" max="364" width="5.85546875" customWidth="1"/>
    <col min="365" max="365" width="8.85546875" customWidth="1"/>
    <col min="366" max="366" width="5.85546875" customWidth="1"/>
    <col min="367" max="367" width="8.85546875" customWidth="1"/>
    <col min="368" max="368" width="5.85546875" customWidth="1"/>
    <col min="369" max="369" width="8.85546875" customWidth="1"/>
    <col min="370" max="370" width="5.85546875" customWidth="1"/>
    <col min="371" max="371" width="8.85546875" customWidth="1"/>
    <col min="372" max="372" width="5.85546875" customWidth="1"/>
    <col min="373" max="373" width="8.85546875" customWidth="1"/>
    <col min="374" max="374" width="5.85546875" customWidth="1"/>
    <col min="375" max="375" width="8.85546875" customWidth="1"/>
    <col min="376" max="376" width="5.85546875" customWidth="1"/>
    <col min="377" max="377" width="8.85546875" customWidth="1"/>
    <col min="378" max="378" width="5.85546875" customWidth="1"/>
    <col min="379" max="379" width="8.85546875" customWidth="1"/>
    <col min="380" max="380" width="5.85546875" customWidth="1"/>
    <col min="381" max="381" width="8.85546875" customWidth="1"/>
    <col min="382" max="382" width="5.85546875" customWidth="1"/>
    <col min="383" max="383" width="8.85546875" customWidth="1"/>
    <col min="384" max="384" width="5.85546875" customWidth="1"/>
    <col min="385" max="385" width="8.85546875" customWidth="1"/>
    <col min="386" max="386" width="5.85546875" customWidth="1"/>
    <col min="387" max="387" width="8.85546875" customWidth="1"/>
    <col min="388" max="388" width="5.85546875" customWidth="1"/>
    <col min="389" max="389" width="8.85546875" customWidth="1"/>
    <col min="390" max="390" width="5.85546875" customWidth="1"/>
    <col min="391" max="391" width="8.85546875" customWidth="1"/>
    <col min="392" max="392" width="5.85546875" customWidth="1"/>
    <col min="393" max="393" width="8.85546875" customWidth="1"/>
    <col min="394" max="394" width="5.85546875" customWidth="1"/>
    <col min="395" max="395" width="8.85546875" customWidth="1"/>
    <col min="396" max="396" width="5.85546875" customWidth="1"/>
    <col min="397" max="397" width="8.85546875" customWidth="1"/>
    <col min="398" max="398" width="5.85546875" customWidth="1"/>
    <col min="399" max="399" width="8.85546875" customWidth="1"/>
    <col min="400" max="400" width="5.85546875" customWidth="1"/>
    <col min="401" max="401" width="8.85546875" customWidth="1"/>
    <col min="402" max="402" width="5.85546875" customWidth="1"/>
    <col min="403" max="403" width="8.85546875" customWidth="1"/>
    <col min="404" max="404" width="5.85546875" customWidth="1"/>
    <col min="405" max="405" width="8.85546875" customWidth="1"/>
    <col min="406" max="406" width="5.85546875" customWidth="1"/>
    <col min="407" max="407" width="8.85546875" customWidth="1"/>
    <col min="408" max="408" width="5.85546875" customWidth="1"/>
    <col min="409" max="409" width="8.85546875" customWidth="1"/>
    <col min="410" max="410" width="5.85546875" customWidth="1"/>
    <col min="411" max="411" width="8.85546875" customWidth="1"/>
    <col min="412" max="412" width="5.85546875" customWidth="1"/>
    <col min="413" max="413" width="8.85546875" customWidth="1"/>
    <col min="414" max="414" width="5.85546875" customWidth="1"/>
    <col min="415" max="415" width="8.85546875" customWidth="1"/>
    <col min="416" max="416" width="5.85546875" customWidth="1"/>
    <col min="417" max="417" width="8.85546875" customWidth="1"/>
    <col min="418" max="418" width="5.85546875" customWidth="1"/>
    <col min="419" max="419" width="8.85546875" customWidth="1"/>
    <col min="420" max="420" width="5.85546875" customWidth="1"/>
    <col min="421" max="421" width="8.85546875" customWidth="1"/>
    <col min="422" max="422" width="5.85546875" customWidth="1"/>
    <col min="423" max="423" width="8.85546875" customWidth="1"/>
    <col min="424" max="424" width="5.85546875" customWidth="1"/>
    <col min="425" max="425" width="8.85546875" customWidth="1"/>
    <col min="426" max="426" width="5.85546875" customWidth="1"/>
    <col min="427" max="427" width="8.85546875" customWidth="1"/>
    <col min="428" max="428" width="5.85546875" customWidth="1"/>
    <col min="429" max="429" width="8.85546875" customWidth="1"/>
    <col min="430" max="430" width="5.85546875" customWidth="1"/>
    <col min="431" max="431" width="8.85546875" customWidth="1"/>
    <col min="432" max="432" width="5.85546875" customWidth="1"/>
    <col min="433" max="433" width="8.85546875" customWidth="1"/>
    <col min="434" max="434" width="5.85546875" customWidth="1"/>
    <col min="435" max="435" width="8.85546875" customWidth="1"/>
    <col min="436" max="436" width="5.85546875" customWidth="1"/>
    <col min="437" max="437" width="8.85546875" customWidth="1"/>
    <col min="438" max="438" width="5.85546875" customWidth="1"/>
    <col min="439" max="439" width="8.85546875" customWidth="1"/>
    <col min="440" max="440" width="5.85546875" customWidth="1"/>
    <col min="441" max="441" width="8.85546875" customWidth="1"/>
    <col min="442" max="442" width="5.85546875" customWidth="1"/>
    <col min="443" max="443" width="8.85546875" customWidth="1"/>
    <col min="444" max="444" width="5.85546875" customWidth="1"/>
    <col min="445" max="445" width="8.85546875" customWidth="1"/>
    <col min="446" max="446" width="5.85546875" customWidth="1"/>
    <col min="447" max="447" width="8.85546875" customWidth="1"/>
    <col min="448" max="448" width="5.85546875" customWidth="1"/>
    <col min="449" max="449" width="8.85546875" customWidth="1"/>
    <col min="450" max="450" width="5.85546875" customWidth="1"/>
    <col min="451" max="451" width="8.85546875" customWidth="1"/>
    <col min="452" max="452" width="5.85546875" customWidth="1"/>
    <col min="453" max="453" width="8.85546875" customWidth="1"/>
    <col min="454" max="454" width="5.85546875" customWidth="1"/>
    <col min="455" max="455" width="8.85546875" customWidth="1"/>
    <col min="456" max="456" width="5.85546875" customWidth="1"/>
    <col min="457" max="457" width="8.85546875" customWidth="1"/>
    <col min="458" max="458" width="5.85546875" customWidth="1"/>
    <col min="459" max="459" width="8.85546875" customWidth="1"/>
    <col min="460" max="460" width="5.85546875" customWidth="1"/>
    <col min="461" max="461" width="8.85546875" customWidth="1"/>
    <col min="462" max="462" width="5.85546875" customWidth="1"/>
    <col min="463" max="463" width="8.85546875" customWidth="1"/>
    <col min="464" max="464" width="5.85546875" customWidth="1"/>
    <col min="465" max="465" width="8.85546875" customWidth="1"/>
    <col min="466" max="466" width="5.85546875" customWidth="1"/>
    <col min="467" max="467" width="8.85546875" customWidth="1"/>
    <col min="468" max="468" width="5.85546875" customWidth="1"/>
    <col min="469" max="469" width="8.85546875" customWidth="1"/>
    <col min="470" max="470" width="5.85546875" customWidth="1"/>
    <col min="471" max="471" width="8.85546875" customWidth="1"/>
    <col min="472" max="472" width="5.85546875" customWidth="1"/>
    <col min="473" max="473" width="8.85546875" customWidth="1"/>
    <col min="474" max="474" width="5.85546875" customWidth="1"/>
    <col min="475" max="475" width="8.85546875" customWidth="1"/>
    <col min="476" max="476" width="5.85546875" customWidth="1"/>
    <col min="477" max="477" width="8.85546875" customWidth="1"/>
    <col min="478" max="478" width="5.85546875" customWidth="1"/>
    <col min="479" max="479" width="8.85546875" customWidth="1"/>
    <col min="480" max="480" width="5.85546875" customWidth="1"/>
    <col min="481" max="481" width="8.85546875" customWidth="1"/>
    <col min="482" max="482" width="5.85546875" customWidth="1"/>
    <col min="483" max="483" width="8.85546875" customWidth="1"/>
    <col min="484" max="484" width="5.85546875" customWidth="1"/>
    <col min="485" max="485" width="8.85546875" customWidth="1"/>
    <col min="486" max="486" width="5.85546875" customWidth="1"/>
    <col min="487" max="487" width="8.85546875" customWidth="1"/>
    <col min="488" max="488" width="5.85546875" customWidth="1"/>
    <col min="489" max="489" width="8.85546875" customWidth="1"/>
    <col min="490" max="490" width="5.85546875" customWidth="1"/>
    <col min="491" max="491" width="8.85546875" customWidth="1"/>
    <col min="492" max="492" width="5.85546875" customWidth="1"/>
    <col min="493" max="493" width="8.85546875" customWidth="1"/>
    <col min="494" max="494" width="5.85546875" customWidth="1"/>
    <col min="495" max="495" width="8.85546875" customWidth="1"/>
    <col min="496" max="496" width="5.85546875" customWidth="1"/>
    <col min="497" max="497" width="8.85546875" customWidth="1"/>
    <col min="498" max="498" width="5.85546875" customWidth="1"/>
    <col min="499" max="499" width="8.85546875" customWidth="1"/>
    <col min="500" max="500" width="5.85546875" customWidth="1"/>
    <col min="501" max="501" width="8.85546875" customWidth="1"/>
    <col min="502" max="502" width="5.85546875" customWidth="1"/>
    <col min="503" max="503" width="8.85546875" customWidth="1"/>
    <col min="504" max="504" width="5.85546875" customWidth="1"/>
    <col min="505" max="505" width="8.85546875" customWidth="1"/>
    <col min="506" max="506" width="5.85546875" customWidth="1"/>
    <col min="507" max="507" width="8.85546875" customWidth="1"/>
    <col min="508" max="508" width="5.85546875" customWidth="1"/>
    <col min="509" max="509" width="8.85546875" customWidth="1"/>
    <col min="510" max="510" width="5.85546875" customWidth="1"/>
    <col min="511" max="511" width="8.85546875" customWidth="1"/>
    <col min="512" max="512" width="5.85546875" customWidth="1"/>
    <col min="513" max="513" width="8.85546875" customWidth="1"/>
    <col min="514" max="514" width="5.85546875" customWidth="1"/>
    <col min="515" max="515" width="8.85546875" customWidth="1"/>
    <col min="516" max="516" width="5.85546875" customWidth="1"/>
    <col min="517" max="517" width="8.85546875" customWidth="1"/>
    <col min="518" max="518" width="5.85546875" customWidth="1"/>
    <col min="519" max="519" width="8.85546875" customWidth="1"/>
    <col min="520" max="520" width="5.85546875" customWidth="1"/>
    <col min="521" max="521" width="8.85546875" customWidth="1"/>
    <col min="522" max="522" width="5.85546875" customWidth="1"/>
    <col min="523" max="523" width="8.85546875" customWidth="1"/>
    <col min="524" max="524" width="5.85546875" customWidth="1"/>
    <col min="525" max="525" width="8.85546875" customWidth="1"/>
    <col min="526" max="526" width="5.85546875" customWidth="1"/>
    <col min="527" max="527" width="8.85546875" customWidth="1"/>
    <col min="528" max="528" width="5.85546875" customWidth="1"/>
    <col min="529" max="529" width="8.85546875" customWidth="1"/>
    <col min="530" max="530" width="5.85546875" customWidth="1"/>
    <col min="531" max="531" width="8.85546875" customWidth="1"/>
    <col min="532" max="532" width="5.85546875" customWidth="1"/>
    <col min="533" max="533" width="8.85546875" customWidth="1"/>
    <col min="534" max="534" width="5.85546875" customWidth="1"/>
    <col min="535" max="535" width="8.85546875" customWidth="1"/>
    <col min="536" max="536" width="5.85546875" customWidth="1"/>
    <col min="537" max="537" width="8.85546875" customWidth="1"/>
    <col min="538" max="538" width="5.85546875" customWidth="1"/>
    <col min="539" max="539" width="8.85546875" customWidth="1"/>
    <col min="540" max="540" width="5.85546875" customWidth="1"/>
    <col min="541" max="541" width="8.85546875" customWidth="1"/>
    <col min="542" max="542" width="5.85546875" customWidth="1"/>
    <col min="543" max="543" width="8.85546875" customWidth="1"/>
    <col min="544" max="544" width="5.85546875" customWidth="1"/>
    <col min="545" max="545" width="8.85546875" customWidth="1"/>
    <col min="546" max="546" width="5.85546875" customWidth="1"/>
    <col min="547" max="547" width="8.85546875" customWidth="1"/>
    <col min="548" max="548" width="7.85546875" customWidth="1"/>
    <col min="549" max="550" width="10.8554687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24"/>
  <sheetViews>
    <sheetView workbookViewId="0">
      <selection activeCell="A4" sqref="A4:XFD4"/>
    </sheetView>
  </sheetViews>
  <sheetFormatPr defaultRowHeight="15" x14ac:dyDescent="0.25"/>
  <sheetData>
    <row r="4" spans="4:5" x14ac:dyDescent="0.25">
      <c r="D4" t="s">
        <v>6</v>
      </c>
      <c r="E4" t="s">
        <v>9</v>
      </c>
    </row>
    <row r="5" spans="4:5" x14ac:dyDescent="0.25">
      <c r="D5" s="11">
        <v>311</v>
      </c>
      <c r="E5" s="1">
        <v>3</v>
      </c>
    </row>
    <row r="6" spans="4:5" x14ac:dyDescent="0.25">
      <c r="D6" s="11">
        <v>314</v>
      </c>
      <c r="E6" s="1">
        <v>3</v>
      </c>
    </row>
    <row r="7" spans="4:5" x14ac:dyDescent="0.25">
      <c r="D7" s="11">
        <v>316</v>
      </c>
      <c r="E7" s="1">
        <v>3</v>
      </c>
    </row>
    <row r="8" spans="4:5" x14ac:dyDescent="0.25">
      <c r="D8" s="11">
        <v>317</v>
      </c>
      <c r="E8" s="1">
        <v>3</v>
      </c>
    </row>
    <row r="9" spans="4:5" x14ac:dyDescent="0.25">
      <c r="D9" s="11">
        <v>320</v>
      </c>
      <c r="E9" s="1">
        <v>3</v>
      </c>
    </row>
    <row r="10" spans="4:5" x14ac:dyDescent="0.25">
      <c r="D10" s="11">
        <v>322</v>
      </c>
      <c r="E10" s="1">
        <v>3</v>
      </c>
    </row>
    <row r="11" spans="4:5" x14ac:dyDescent="0.25">
      <c r="D11" s="11">
        <v>324</v>
      </c>
      <c r="E11" s="1">
        <v>3</v>
      </c>
    </row>
    <row r="12" spans="4:5" x14ac:dyDescent="0.25">
      <c r="D12" s="11">
        <v>326</v>
      </c>
      <c r="E12" s="1">
        <v>3</v>
      </c>
    </row>
    <row r="13" spans="4:5" x14ac:dyDescent="0.25">
      <c r="D13" s="11">
        <v>328</v>
      </c>
      <c r="E13" s="1">
        <v>3</v>
      </c>
    </row>
    <row r="14" spans="4:5" x14ac:dyDescent="0.25">
      <c r="D14" s="11">
        <v>330</v>
      </c>
      <c r="E14" s="1">
        <v>3</v>
      </c>
    </row>
    <row r="15" spans="4:5" x14ac:dyDescent="0.25">
      <c r="D15" s="11">
        <v>1061</v>
      </c>
      <c r="E15" s="1">
        <v>3</v>
      </c>
    </row>
    <row r="16" spans="4:5" x14ac:dyDescent="0.25">
      <c r="D16" s="11">
        <v>1064</v>
      </c>
      <c r="E16" s="1">
        <v>3</v>
      </c>
    </row>
    <row r="17" spans="4:5" x14ac:dyDescent="0.25">
      <c r="D17" s="11">
        <v>1068</v>
      </c>
      <c r="E17" s="1">
        <v>3</v>
      </c>
    </row>
    <row r="18" spans="4:5" x14ac:dyDescent="0.25">
      <c r="D18" s="11">
        <v>1070</v>
      </c>
      <c r="E18" s="1">
        <v>3</v>
      </c>
    </row>
    <row r="19" spans="4:5" x14ac:dyDescent="0.25">
      <c r="D19" s="11">
        <v>1072</v>
      </c>
      <c r="E19" s="1">
        <v>3</v>
      </c>
    </row>
    <row r="20" spans="4:5" x14ac:dyDescent="0.25">
      <c r="D20" s="11">
        <v>1074</v>
      </c>
      <c r="E20" s="1">
        <v>3</v>
      </c>
    </row>
    <row r="21" spans="4:5" x14ac:dyDescent="0.25">
      <c r="D21" s="11">
        <v>1076</v>
      </c>
      <c r="E21" s="1">
        <v>3</v>
      </c>
    </row>
    <row r="22" spans="4:5" x14ac:dyDescent="0.25">
      <c r="D22" s="11">
        <v>1080</v>
      </c>
      <c r="E22" s="1">
        <v>3</v>
      </c>
    </row>
    <row r="23" spans="4:5" x14ac:dyDescent="0.25">
      <c r="D23" s="11">
        <v>1082</v>
      </c>
      <c r="E23" s="1">
        <v>3</v>
      </c>
    </row>
    <row r="24" spans="4:5" x14ac:dyDescent="0.25">
      <c r="D24" s="11">
        <v>1083</v>
      </c>
      <c r="E24" s="1">
        <v>3</v>
      </c>
    </row>
    <row r="25" spans="4:5" x14ac:dyDescent="0.25">
      <c r="D25" s="11">
        <v>1086</v>
      </c>
      <c r="E25" s="1">
        <v>3</v>
      </c>
    </row>
    <row r="26" spans="4:5" x14ac:dyDescent="0.25">
      <c r="D26" s="11">
        <v>1088</v>
      </c>
      <c r="E26" s="1">
        <v>3</v>
      </c>
    </row>
    <row r="27" spans="4:5" x14ac:dyDescent="0.25">
      <c r="D27" s="11">
        <v>1090</v>
      </c>
      <c r="E27" s="1">
        <v>3</v>
      </c>
    </row>
    <row r="28" spans="4:5" x14ac:dyDescent="0.25">
      <c r="D28" s="11">
        <v>1092</v>
      </c>
      <c r="E28" s="1">
        <v>3</v>
      </c>
    </row>
    <row r="29" spans="4:5" x14ac:dyDescent="0.25">
      <c r="D29" s="11">
        <v>1094</v>
      </c>
      <c r="E29" s="1">
        <v>3</v>
      </c>
    </row>
    <row r="30" spans="4:5" x14ac:dyDescent="0.25">
      <c r="D30" s="11">
        <v>1096</v>
      </c>
      <c r="E30" s="1">
        <v>3</v>
      </c>
    </row>
    <row r="31" spans="4:5" x14ac:dyDescent="0.25">
      <c r="D31" s="11">
        <v>1098</v>
      </c>
      <c r="E31" s="1">
        <v>3</v>
      </c>
    </row>
    <row r="32" spans="4:5" x14ac:dyDescent="0.25">
      <c r="D32" s="11">
        <v>1100</v>
      </c>
      <c r="E32" s="1">
        <v>3</v>
      </c>
    </row>
    <row r="33" spans="4:5" x14ac:dyDescent="0.25">
      <c r="D33" s="11">
        <v>1102</v>
      </c>
      <c r="E33" s="1">
        <v>3</v>
      </c>
    </row>
    <row r="34" spans="4:5" x14ac:dyDescent="0.25">
      <c r="D34" s="11">
        <v>1103</v>
      </c>
      <c r="E34" s="1">
        <v>3</v>
      </c>
    </row>
    <row r="35" spans="4:5" x14ac:dyDescent="0.25">
      <c r="D35" s="11">
        <v>1106</v>
      </c>
      <c r="E35" s="1">
        <v>3</v>
      </c>
    </row>
    <row r="36" spans="4:5" x14ac:dyDescent="0.25">
      <c r="D36" s="11">
        <v>1108</v>
      </c>
      <c r="E36" s="1">
        <v>3</v>
      </c>
    </row>
    <row r="37" spans="4:5" x14ac:dyDescent="0.25">
      <c r="D37" s="11">
        <v>1114</v>
      </c>
      <c r="E37" s="1">
        <v>3</v>
      </c>
    </row>
    <row r="38" spans="4:5" x14ac:dyDescent="0.25">
      <c r="D38" s="11">
        <v>1116</v>
      </c>
      <c r="E38" s="1">
        <v>3</v>
      </c>
    </row>
    <row r="39" spans="4:5" x14ac:dyDescent="0.25">
      <c r="D39" s="11">
        <v>1118</v>
      </c>
      <c r="E39" s="1">
        <v>3</v>
      </c>
    </row>
    <row r="40" spans="4:5" x14ac:dyDescent="0.25">
      <c r="D40" s="11">
        <v>1120</v>
      </c>
      <c r="E40" s="1">
        <v>3</v>
      </c>
    </row>
    <row r="41" spans="4:5" x14ac:dyDescent="0.25">
      <c r="D41" s="11">
        <v>1182</v>
      </c>
      <c r="E41" s="1">
        <v>3</v>
      </c>
    </row>
    <row r="42" spans="4:5" x14ac:dyDescent="0.25">
      <c r="D42" s="11">
        <v>1184</v>
      </c>
      <c r="E42" s="1">
        <v>3</v>
      </c>
    </row>
    <row r="43" spans="4:5" x14ac:dyDescent="0.25">
      <c r="D43" s="11">
        <v>1186</v>
      </c>
      <c r="E43" s="1">
        <v>3</v>
      </c>
    </row>
    <row r="44" spans="4:5" x14ac:dyDescent="0.25">
      <c r="D44" s="11">
        <v>1190</v>
      </c>
      <c r="E44" s="1">
        <v>3</v>
      </c>
    </row>
    <row r="45" spans="4:5" x14ac:dyDescent="0.25">
      <c r="D45" s="11">
        <v>1192</v>
      </c>
      <c r="E45" s="1">
        <v>3</v>
      </c>
    </row>
    <row r="46" spans="4:5" x14ac:dyDescent="0.25">
      <c r="D46" s="11">
        <v>1196</v>
      </c>
      <c r="E46" s="1">
        <v>3</v>
      </c>
    </row>
    <row r="47" spans="4:5" x14ac:dyDescent="0.25">
      <c r="D47" s="11">
        <v>1198</v>
      </c>
      <c r="E47" s="1">
        <v>3</v>
      </c>
    </row>
    <row r="48" spans="4:5" x14ac:dyDescent="0.25">
      <c r="D48" s="11">
        <v>1200</v>
      </c>
      <c r="E48" s="1">
        <v>3</v>
      </c>
    </row>
    <row r="49" spans="4:5" x14ac:dyDescent="0.25">
      <c r="D49" s="11">
        <v>1202</v>
      </c>
      <c r="E49" s="1">
        <v>3</v>
      </c>
    </row>
    <row r="50" spans="4:5" x14ac:dyDescent="0.25">
      <c r="D50" s="11">
        <v>1206</v>
      </c>
      <c r="E50" s="1">
        <v>3</v>
      </c>
    </row>
    <row r="51" spans="4:5" x14ac:dyDescent="0.25">
      <c r="D51" s="11">
        <v>1804</v>
      </c>
      <c r="E51" s="1">
        <v>3</v>
      </c>
    </row>
    <row r="52" spans="4:5" x14ac:dyDescent="0.25">
      <c r="D52" s="11">
        <v>1816</v>
      </c>
      <c r="E52" s="1">
        <v>3</v>
      </c>
    </row>
    <row r="53" spans="4:5" x14ac:dyDescent="0.25">
      <c r="D53" s="11">
        <v>1828</v>
      </c>
      <c r="E53" s="1">
        <v>3</v>
      </c>
    </row>
    <row r="54" spans="4:5" x14ac:dyDescent="0.25">
      <c r="D54" s="11">
        <v>3594</v>
      </c>
      <c r="E54" s="1">
        <v>3</v>
      </c>
    </row>
    <row r="55" spans="4:5" x14ac:dyDescent="0.25">
      <c r="D55" s="11">
        <v>3600</v>
      </c>
      <c r="E55" s="1">
        <v>3</v>
      </c>
    </row>
    <row r="56" spans="4:5" x14ac:dyDescent="0.25">
      <c r="D56" s="11">
        <v>3602</v>
      </c>
      <c r="E56" s="1">
        <v>3</v>
      </c>
    </row>
    <row r="57" spans="4:5" x14ac:dyDescent="0.25">
      <c r="D57" s="11">
        <v>3604</v>
      </c>
      <c r="E57" s="1">
        <v>3</v>
      </c>
    </row>
    <row r="58" spans="4:5" x14ac:dyDescent="0.25">
      <c r="D58" s="11">
        <v>3608</v>
      </c>
      <c r="E58" s="1">
        <v>3</v>
      </c>
    </row>
    <row r="59" spans="4:5" x14ac:dyDescent="0.25">
      <c r="D59" s="11">
        <v>3610</v>
      </c>
      <c r="E59" s="1">
        <v>3</v>
      </c>
    </row>
    <row r="60" spans="4:5" x14ac:dyDescent="0.25">
      <c r="D60" s="11">
        <v>3612</v>
      </c>
      <c r="E60" s="1">
        <v>3</v>
      </c>
    </row>
    <row r="61" spans="4:5" x14ac:dyDescent="0.25">
      <c r="D61" s="11">
        <v>3614</v>
      </c>
      <c r="E61" s="1">
        <v>3</v>
      </c>
    </row>
    <row r="62" spans="4:5" x14ac:dyDescent="0.25">
      <c r="D62" s="11">
        <v>3616</v>
      </c>
      <c r="E62" s="1">
        <v>3</v>
      </c>
    </row>
    <row r="63" spans="4:5" x14ac:dyDescent="0.25">
      <c r="D63" s="11">
        <v>3618</v>
      </c>
      <c r="E63" s="1">
        <v>3</v>
      </c>
    </row>
    <row r="64" spans="4:5" x14ac:dyDescent="0.25">
      <c r="D64" s="11">
        <v>3620</v>
      </c>
      <c r="E64" s="1">
        <v>3</v>
      </c>
    </row>
    <row r="65" spans="4:5" x14ac:dyDescent="0.25">
      <c r="D65" s="11">
        <v>307</v>
      </c>
      <c r="E65" s="1">
        <v>2</v>
      </c>
    </row>
    <row r="66" spans="4:5" x14ac:dyDescent="0.25">
      <c r="D66" s="11">
        <v>308</v>
      </c>
      <c r="E66" s="1">
        <v>2</v>
      </c>
    </row>
    <row r="67" spans="4:5" x14ac:dyDescent="0.25">
      <c r="D67" s="11">
        <v>1066</v>
      </c>
      <c r="E67" s="1">
        <v>2</v>
      </c>
    </row>
    <row r="68" spans="4:5" x14ac:dyDescent="0.25">
      <c r="D68" s="11">
        <v>1078</v>
      </c>
      <c r="E68" s="1">
        <v>2</v>
      </c>
    </row>
    <row r="69" spans="4:5" x14ac:dyDescent="0.25">
      <c r="D69" s="11">
        <v>1122</v>
      </c>
      <c r="E69" s="1">
        <v>2</v>
      </c>
    </row>
    <row r="70" spans="4:5" x14ac:dyDescent="0.25">
      <c r="D70" s="11">
        <v>1124</v>
      </c>
      <c r="E70" s="1">
        <v>2</v>
      </c>
    </row>
    <row r="71" spans="4:5" x14ac:dyDescent="0.25">
      <c r="D71" s="11">
        <v>1126</v>
      </c>
      <c r="E71" s="1">
        <v>2</v>
      </c>
    </row>
    <row r="72" spans="4:5" x14ac:dyDescent="0.25">
      <c r="D72" s="11">
        <v>1146</v>
      </c>
      <c r="E72" s="1">
        <v>2</v>
      </c>
    </row>
    <row r="73" spans="4:5" x14ac:dyDescent="0.25">
      <c r="D73" s="11">
        <v>1148</v>
      </c>
      <c r="E73" s="1">
        <v>2</v>
      </c>
    </row>
    <row r="74" spans="4:5" x14ac:dyDescent="0.25">
      <c r="D74" s="11">
        <v>1150</v>
      </c>
      <c r="E74" s="1">
        <v>2</v>
      </c>
    </row>
    <row r="75" spans="4:5" x14ac:dyDescent="0.25">
      <c r="D75" s="11">
        <v>1204</v>
      </c>
      <c r="E75" s="1">
        <v>2</v>
      </c>
    </row>
    <row r="76" spans="4:5" x14ac:dyDescent="0.25">
      <c r="D76" s="11">
        <v>1272</v>
      </c>
      <c r="E76" s="1">
        <v>2</v>
      </c>
    </row>
    <row r="77" spans="4:5" x14ac:dyDescent="0.25">
      <c r="D77" s="11">
        <v>1274</v>
      </c>
      <c r="E77" s="1">
        <v>2</v>
      </c>
    </row>
    <row r="78" spans="4:5" x14ac:dyDescent="0.25">
      <c r="D78" s="11">
        <v>1276</v>
      </c>
      <c r="E78" s="1">
        <v>2</v>
      </c>
    </row>
    <row r="79" spans="4:5" x14ac:dyDescent="0.25">
      <c r="D79" s="11">
        <v>1278</v>
      </c>
      <c r="E79" s="1">
        <v>2</v>
      </c>
    </row>
    <row r="80" spans="4:5" x14ac:dyDescent="0.25">
      <c r="D80" s="11">
        <v>1286</v>
      </c>
      <c r="E80" s="1">
        <v>2</v>
      </c>
    </row>
    <row r="81" spans="4:5" x14ac:dyDescent="0.25">
      <c r="D81" s="11">
        <v>1288</v>
      </c>
      <c r="E81" s="1">
        <v>2</v>
      </c>
    </row>
    <row r="82" spans="4:5" x14ac:dyDescent="0.25">
      <c r="D82" s="11">
        <v>1290</v>
      </c>
      <c r="E82" s="1">
        <v>2</v>
      </c>
    </row>
    <row r="83" spans="4:5" x14ac:dyDescent="0.25">
      <c r="D83" s="11">
        <v>1292</v>
      </c>
      <c r="E83" s="1">
        <v>2</v>
      </c>
    </row>
    <row r="84" spans="4:5" x14ac:dyDescent="0.25">
      <c r="D84" s="11">
        <v>1296</v>
      </c>
      <c r="E84" s="1">
        <v>2</v>
      </c>
    </row>
    <row r="85" spans="4:5" x14ac:dyDescent="0.25">
      <c r="D85" s="11">
        <v>1298</v>
      </c>
      <c r="E85" s="1">
        <v>2</v>
      </c>
    </row>
    <row r="86" spans="4:5" x14ac:dyDescent="0.25">
      <c r="D86" s="11">
        <v>1300</v>
      </c>
      <c r="E86" s="1">
        <v>2</v>
      </c>
    </row>
    <row r="87" spans="4:5" x14ac:dyDescent="0.25">
      <c r="D87" s="11">
        <v>1332</v>
      </c>
      <c r="E87" s="1">
        <v>2</v>
      </c>
    </row>
    <row r="88" spans="4:5" x14ac:dyDescent="0.25">
      <c r="D88" s="11">
        <v>1338</v>
      </c>
      <c r="E88" s="1">
        <v>2</v>
      </c>
    </row>
    <row r="89" spans="4:5" x14ac:dyDescent="0.25">
      <c r="D89" s="11">
        <v>1340</v>
      </c>
      <c r="E89" s="1">
        <v>2</v>
      </c>
    </row>
    <row r="90" spans="4:5" x14ac:dyDescent="0.25">
      <c r="D90" s="11">
        <v>1342</v>
      </c>
      <c r="E90" s="1">
        <v>2</v>
      </c>
    </row>
    <row r="91" spans="4:5" x14ac:dyDescent="0.25">
      <c r="D91" s="11">
        <v>1344</v>
      </c>
      <c r="E91" s="1">
        <v>2</v>
      </c>
    </row>
    <row r="92" spans="4:5" x14ac:dyDescent="0.25">
      <c r="D92" s="11">
        <v>1346</v>
      </c>
      <c r="E92" s="1">
        <v>2</v>
      </c>
    </row>
    <row r="93" spans="4:5" x14ac:dyDescent="0.25">
      <c r="D93" s="11">
        <v>1348</v>
      </c>
      <c r="E93" s="1">
        <v>2</v>
      </c>
    </row>
    <row r="94" spans="4:5" x14ac:dyDescent="0.25">
      <c r="D94" s="11">
        <v>1350</v>
      </c>
      <c r="E94" s="1">
        <v>2</v>
      </c>
    </row>
    <row r="95" spans="4:5" x14ac:dyDescent="0.25">
      <c r="D95" s="11">
        <v>1352</v>
      </c>
      <c r="E95" s="1">
        <v>2</v>
      </c>
    </row>
    <row r="96" spans="4:5" x14ac:dyDescent="0.25">
      <c r="D96" s="11">
        <v>1802</v>
      </c>
      <c r="E96" s="1">
        <v>2</v>
      </c>
    </row>
    <row r="97" spans="4:5" x14ac:dyDescent="0.25">
      <c r="D97" s="11">
        <v>1812</v>
      </c>
      <c r="E97" s="1">
        <v>2</v>
      </c>
    </row>
    <row r="98" spans="4:5" x14ac:dyDescent="0.25">
      <c r="D98" s="11">
        <v>1128</v>
      </c>
      <c r="E98" s="1">
        <v>1</v>
      </c>
    </row>
    <row r="99" spans="4:5" x14ac:dyDescent="0.25">
      <c r="D99" s="11">
        <v>1130</v>
      </c>
      <c r="E99" s="1">
        <v>1</v>
      </c>
    </row>
    <row r="100" spans="4:5" x14ac:dyDescent="0.25">
      <c r="D100" s="11">
        <v>1132</v>
      </c>
      <c r="E100" s="1">
        <v>1</v>
      </c>
    </row>
    <row r="101" spans="4:5" x14ac:dyDescent="0.25">
      <c r="D101" s="11">
        <v>1134</v>
      </c>
      <c r="E101" s="1">
        <v>1</v>
      </c>
    </row>
    <row r="102" spans="4:5" x14ac:dyDescent="0.25">
      <c r="D102" s="11">
        <v>1136</v>
      </c>
      <c r="E102" s="1">
        <v>1</v>
      </c>
    </row>
    <row r="103" spans="4:5" x14ac:dyDescent="0.25">
      <c r="D103" s="11">
        <v>1138</v>
      </c>
      <c r="E103" s="1">
        <v>1</v>
      </c>
    </row>
    <row r="104" spans="4:5" x14ac:dyDescent="0.25">
      <c r="D104" s="11">
        <v>1140</v>
      </c>
      <c r="E104" s="1">
        <v>1</v>
      </c>
    </row>
    <row r="105" spans="4:5" x14ac:dyDescent="0.25">
      <c r="D105" s="11">
        <v>1142</v>
      </c>
      <c r="E105" s="1">
        <v>1</v>
      </c>
    </row>
    <row r="106" spans="4:5" x14ac:dyDescent="0.25">
      <c r="D106" s="11">
        <v>1144</v>
      </c>
      <c r="E106" s="1">
        <v>1</v>
      </c>
    </row>
    <row r="107" spans="4:5" x14ac:dyDescent="0.25">
      <c r="D107" s="11">
        <v>1294</v>
      </c>
      <c r="E107" s="1">
        <v>1</v>
      </c>
    </row>
    <row r="108" spans="4:5" x14ac:dyDescent="0.25">
      <c r="D108" s="11">
        <v>1335</v>
      </c>
      <c r="E108" s="1">
        <v>1</v>
      </c>
    </row>
    <row r="109" spans="4:5" x14ac:dyDescent="0.25">
      <c r="D109" s="11">
        <v>1336</v>
      </c>
      <c r="E109" s="1">
        <v>1</v>
      </c>
    </row>
    <row r="110" spans="4:5" x14ac:dyDescent="0.25">
      <c r="D110" s="11">
        <v>1682</v>
      </c>
      <c r="E110" s="1">
        <v>1</v>
      </c>
    </row>
    <row r="111" spans="4:5" x14ac:dyDescent="0.25">
      <c r="D111" s="11">
        <v>1684</v>
      </c>
      <c r="E111" s="1">
        <v>1</v>
      </c>
    </row>
    <row r="112" spans="4:5" x14ac:dyDescent="0.25">
      <c r="D112" s="11">
        <v>1688</v>
      </c>
      <c r="E112" s="1">
        <v>1</v>
      </c>
    </row>
    <row r="113" spans="4:5" x14ac:dyDescent="0.25">
      <c r="D113" s="11">
        <v>1690</v>
      </c>
      <c r="E113" s="1">
        <v>1</v>
      </c>
    </row>
    <row r="114" spans="4:5" x14ac:dyDescent="0.25">
      <c r="D114" s="11">
        <v>1692</v>
      </c>
      <c r="E114" s="1">
        <v>1</v>
      </c>
    </row>
    <row r="115" spans="4:5" x14ac:dyDescent="0.25">
      <c r="D115" s="11">
        <v>1694</v>
      </c>
      <c r="E115" s="1">
        <v>1</v>
      </c>
    </row>
    <row r="116" spans="4:5" x14ac:dyDescent="0.25">
      <c r="D116" s="11">
        <v>1696</v>
      </c>
      <c r="E116" s="1">
        <v>1</v>
      </c>
    </row>
    <row r="117" spans="4:5" x14ac:dyDescent="0.25">
      <c r="D117" s="11">
        <v>1698</v>
      </c>
      <c r="E117" s="1">
        <v>1</v>
      </c>
    </row>
    <row r="118" spans="4:5" x14ac:dyDescent="0.25">
      <c r="D118" s="11">
        <v>1700</v>
      </c>
      <c r="E118" s="1">
        <v>1</v>
      </c>
    </row>
    <row r="119" spans="4:5" x14ac:dyDescent="0.25">
      <c r="D119" s="11">
        <v>1702</v>
      </c>
      <c r="E119" s="1">
        <v>1</v>
      </c>
    </row>
    <row r="120" spans="4:5" x14ac:dyDescent="0.25">
      <c r="D120" s="11">
        <v>1704</v>
      </c>
      <c r="E120" s="1">
        <v>1</v>
      </c>
    </row>
    <row r="121" spans="4:5" x14ac:dyDescent="0.25">
      <c r="D121" s="11">
        <v>1708</v>
      </c>
      <c r="E121" s="1">
        <v>1</v>
      </c>
    </row>
    <row r="122" spans="4:5" x14ac:dyDescent="0.25">
      <c r="D122" s="11">
        <v>1710</v>
      </c>
      <c r="E122" s="1">
        <v>1</v>
      </c>
    </row>
    <row r="123" spans="4:5" x14ac:dyDescent="0.25">
      <c r="D123" s="11">
        <v>1806</v>
      </c>
      <c r="E123" s="1">
        <v>1</v>
      </c>
    </row>
    <row r="124" spans="4:5" x14ac:dyDescent="0.25">
      <c r="D124" s="11">
        <v>1814</v>
      </c>
      <c r="E124" s="1">
        <v>1</v>
      </c>
    </row>
  </sheetData>
  <autoFilter ref="D4:E4">
    <sortState ref="D5:E124">
      <sortCondition descending="1" ref="E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5"/>
  <sheetViews>
    <sheetView workbookViewId="0">
      <selection activeCell="A4" sqref="A4:XFD4"/>
    </sheetView>
  </sheetViews>
  <sheetFormatPr defaultRowHeight="15" x14ac:dyDescent="0.25"/>
  <cols>
    <col min="1" max="1" width="14.7109375" bestFit="1" customWidth="1"/>
  </cols>
  <sheetData>
    <row r="3" spans="1:1" x14ac:dyDescent="0.25">
      <c r="A3" s="14" t="s">
        <v>30</v>
      </c>
    </row>
    <row r="4" spans="1:1" x14ac:dyDescent="0.25">
      <c r="A4" s="11">
        <v>307</v>
      </c>
    </row>
    <row r="5" spans="1:1" x14ac:dyDescent="0.25">
      <c r="A5" s="11">
        <v>308</v>
      </c>
    </row>
    <row r="6" spans="1:1" x14ac:dyDescent="0.25">
      <c r="A6" s="11">
        <v>311</v>
      </c>
    </row>
    <row r="7" spans="1:1" x14ac:dyDescent="0.25">
      <c r="A7" s="11">
        <v>314</v>
      </c>
    </row>
    <row r="8" spans="1:1" x14ac:dyDescent="0.25">
      <c r="A8" s="11">
        <v>316</v>
      </c>
    </row>
    <row r="9" spans="1:1" x14ac:dyDescent="0.25">
      <c r="A9" s="11">
        <v>317</v>
      </c>
    </row>
    <row r="10" spans="1:1" x14ac:dyDescent="0.25">
      <c r="A10" s="11">
        <v>320</v>
      </c>
    </row>
    <row r="11" spans="1:1" x14ac:dyDescent="0.25">
      <c r="A11" s="11">
        <v>322</v>
      </c>
    </row>
    <row r="12" spans="1:1" x14ac:dyDescent="0.25">
      <c r="A12" s="11">
        <v>324</v>
      </c>
    </row>
    <row r="13" spans="1:1" x14ac:dyDescent="0.25">
      <c r="A13" s="11">
        <v>326</v>
      </c>
    </row>
    <row r="14" spans="1:1" x14ac:dyDescent="0.25">
      <c r="A14" s="11">
        <v>328</v>
      </c>
    </row>
    <row r="15" spans="1:1" x14ac:dyDescent="0.25">
      <c r="A15" s="11">
        <v>330</v>
      </c>
    </row>
    <row r="16" spans="1:1" x14ac:dyDescent="0.25">
      <c r="A16" s="11">
        <v>1061</v>
      </c>
    </row>
    <row r="17" spans="1:1" x14ac:dyDescent="0.25">
      <c r="A17" s="11">
        <v>1064</v>
      </c>
    </row>
    <row r="18" spans="1:1" x14ac:dyDescent="0.25">
      <c r="A18" s="11">
        <v>1066</v>
      </c>
    </row>
    <row r="19" spans="1:1" x14ac:dyDescent="0.25">
      <c r="A19" s="11">
        <v>1068</v>
      </c>
    </row>
    <row r="20" spans="1:1" x14ac:dyDescent="0.25">
      <c r="A20" s="11">
        <v>1070</v>
      </c>
    </row>
    <row r="21" spans="1:1" x14ac:dyDescent="0.25">
      <c r="A21" s="11">
        <v>1072</v>
      </c>
    </row>
    <row r="22" spans="1:1" x14ac:dyDescent="0.25">
      <c r="A22" s="11">
        <v>1074</v>
      </c>
    </row>
    <row r="23" spans="1:1" x14ac:dyDescent="0.25">
      <c r="A23" s="11">
        <v>1076</v>
      </c>
    </row>
    <row r="24" spans="1:1" x14ac:dyDescent="0.25">
      <c r="A24" s="11">
        <v>1078</v>
      </c>
    </row>
    <row r="25" spans="1:1" x14ac:dyDescent="0.25">
      <c r="A25" s="11">
        <v>1080</v>
      </c>
    </row>
    <row r="26" spans="1:1" x14ac:dyDescent="0.25">
      <c r="A26" s="11">
        <v>1082</v>
      </c>
    </row>
    <row r="27" spans="1:1" x14ac:dyDescent="0.25">
      <c r="A27" s="11">
        <v>1083</v>
      </c>
    </row>
    <row r="28" spans="1:1" x14ac:dyDescent="0.25">
      <c r="A28" s="11">
        <v>1086</v>
      </c>
    </row>
    <row r="29" spans="1:1" x14ac:dyDescent="0.25">
      <c r="A29" s="11">
        <v>1088</v>
      </c>
    </row>
    <row r="30" spans="1:1" x14ac:dyDescent="0.25">
      <c r="A30" s="11">
        <v>1090</v>
      </c>
    </row>
    <row r="31" spans="1:1" x14ac:dyDescent="0.25">
      <c r="A31" s="11">
        <v>1092</v>
      </c>
    </row>
    <row r="32" spans="1:1" x14ac:dyDescent="0.25">
      <c r="A32" s="11">
        <v>1094</v>
      </c>
    </row>
    <row r="33" spans="1:1" x14ac:dyDescent="0.25">
      <c r="A33" s="11">
        <v>1096</v>
      </c>
    </row>
    <row r="34" spans="1:1" x14ac:dyDescent="0.25">
      <c r="A34" s="11">
        <v>1098</v>
      </c>
    </row>
    <row r="35" spans="1:1" x14ac:dyDescent="0.25">
      <c r="A35" s="11">
        <v>1100</v>
      </c>
    </row>
    <row r="36" spans="1:1" x14ac:dyDescent="0.25">
      <c r="A36" s="11">
        <v>1102</v>
      </c>
    </row>
    <row r="37" spans="1:1" x14ac:dyDescent="0.25">
      <c r="A37" s="11">
        <v>1103</v>
      </c>
    </row>
    <row r="38" spans="1:1" x14ac:dyDescent="0.25">
      <c r="A38" s="11">
        <v>1106</v>
      </c>
    </row>
    <row r="39" spans="1:1" x14ac:dyDescent="0.25">
      <c r="A39" s="11">
        <v>1108</v>
      </c>
    </row>
    <row r="40" spans="1:1" x14ac:dyDescent="0.25">
      <c r="A40" s="11">
        <v>1114</v>
      </c>
    </row>
    <row r="41" spans="1:1" x14ac:dyDescent="0.25">
      <c r="A41" s="11">
        <v>1116</v>
      </c>
    </row>
    <row r="42" spans="1:1" x14ac:dyDescent="0.25">
      <c r="A42" s="11">
        <v>1118</v>
      </c>
    </row>
    <row r="43" spans="1:1" x14ac:dyDescent="0.25">
      <c r="A43" s="11">
        <v>1120</v>
      </c>
    </row>
    <row r="44" spans="1:1" x14ac:dyDescent="0.25">
      <c r="A44" s="11">
        <v>1122</v>
      </c>
    </row>
    <row r="45" spans="1:1" x14ac:dyDescent="0.25">
      <c r="A45" s="11">
        <v>1124</v>
      </c>
    </row>
    <row r="46" spans="1:1" x14ac:dyDescent="0.25">
      <c r="A46" s="11">
        <v>1126</v>
      </c>
    </row>
    <row r="47" spans="1:1" x14ac:dyDescent="0.25">
      <c r="A47" s="11">
        <v>1128</v>
      </c>
    </row>
    <row r="48" spans="1:1" x14ac:dyDescent="0.25">
      <c r="A48" s="11">
        <v>1130</v>
      </c>
    </row>
    <row r="49" spans="1:1" x14ac:dyDescent="0.25">
      <c r="A49" s="11">
        <v>1132</v>
      </c>
    </row>
    <row r="50" spans="1:1" x14ac:dyDescent="0.25">
      <c r="A50" s="11">
        <v>1134</v>
      </c>
    </row>
    <row r="51" spans="1:1" x14ac:dyDescent="0.25">
      <c r="A51" s="11">
        <v>1136</v>
      </c>
    </row>
    <row r="52" spans="1:1" x14ac:dyDescent="0.25">
      <c r="A52" s="11">
        <v>1138</v>
      </c>
    </row>
    <row r="53" spans="1:1" x14ac:dyDescent="0.25">
      <c r="A53" s="11">
        <v>1140</v>
      </c>
    </row>
    <row r="54" spans="1:1" x14ac:dyDescent="0.25">
      <c r="A54" s="11">
        <v>1142</v>
      </c>
    </row>
    <row r="55" spans="1:1" x14ac:dyDescent="0.25">
      <c r="A55" s="11">
        <v>1144</v>
      </c>
    </row>
    <row r="56" spans="1:1" x14ac:dyDescent="0.25">
      <c r="A56" s="11">
        <v>1146</v>
      </c>
    </row>
    <row r="57" spans="1:1" x14ac:dyDescent="0.25">
      <c r="A57" s="11">
        <v>1148</v>
      </c>
    </row>
    <row r="58" spans="1:1" x14ac:dyDescent="0.25">
      <c r="A58" s="11">
        <v>1150</v>
      </c>
    </row>
    <row r="59" spans="1:1" x14ac:dyDescent="0.25">
      <c r="A59" s="11">
        <v>1182</v>
      </c>
    </row>
    <row r="60" spans="1:1" x14ac:dyDescent="0.25">
      <c r="A60" s="11">
        <v>1184</v>
      </c>
    </row>
    <row r="61" spans="1:1" x14ac:dyDescent="0.25">
      <c r="A61" s="11">
        <v>1186</v>
      </c>
    </row>
    <row r="62" spans="1:1" x14ac:dyDescent="0.25">
      <c r="A62" s="11">
        <v>1190</v>
      </c>
    </row>
    <row r="63" spans="1:1" x14ac:dyDescent="0.25">
      <c r="A63" s="11">
        <v>1192</v>
      </c>
    </row>
    <row r="64" spans="1:1" x14ac:dyDescent="0.25">
      <c r="A64" s="11">
        <v>1196</v>
      </c>
    </row>
    <row r="65" spans="1:1" x14ac:dyDescent="0.25">
      <c r="A65" s="11">
        <v>1198</v>
      </c>
    </row>
    <row r="66" spans="1:1" x14ac:dyDescent="0.25">
      <c r="A66" s="11">
        <v>1200</v>
      </c>
    </row>
    <row r="67" spans="1:1" x14ac:dyDescent="0.25">
      <c r="A67" s="11">
        <v>1202</v>
      </c>
    </row>
    <row r="68" spans="1:1" x14ac:dyDescent="0.25">
      <c r="A68" s="11">
        <v>1204</v>
      </c>
    </row>
    <row r="69" spans="1:1" x14ac:dyDescent="0.25">
      <c r="A69" s="11">
        <v>1206</v>
      </c>
    </row>
    <row r="70" spans="1:1" x14ac:dyDescent="0.25">
      <c r="A70" s="11">
        <v>1272</v>
      </c>
    </row>
    <row r="71" spans="1:1" x14ac:dyDescent="0.25">
      <c r="A71" s="11">
        <v>1274</v>
      </c>
    </row>
    <row r="72" spans="1:1" x14ac:dyDescent="0.25">
      <c r="A72" s="11">
        <v>1276</v>
      </c>
    </row>
    <row r="73" spans="1:1" x14ac:dyDescent="0.25">
      <c r="A73" s="11">
        <v>1278</v>
      </c>
    </row>
    <row r="74" spans="1:1" x14ac:dyDescent="0.25">
      <c r="A74" s="11">
        <v>1286</v>
      </c>
    </row>
    <row r="75" spans="1:1" x14ac:dyDescent="0.25">
      <c r="A75" s="11">
        <v>1288</v>
      </c>
    </row>
    <row r="76" spans="1:1" x14ac:dyDescent="0.25">
      <c r="A76" s="11">
        <v>1290</v>
      </c>
    </row>
    <row r="77" spans="1:1" x14ac:dyDescent="0.25">
      <c r="A77" s="11">
        <v>1292</v>
      </c>
    </row>
    <row r="78" spans="1:1" x14ac:dyDescent="0.25">
      <c r="A78" s="11">
        <v>1294</v>
      </c>
    </row>
    <row r="79" spans="1:1" x14ac:dyDescent="0.25">
      <c r="A79" s="11">
        <v>1296</v>
      </c>
    </row>
    <row r="80" spans="1:1" x14ac:dyDescent="0.25">
      <c r="A80" s="11">
        <v>1298</v>
      </c>
    </row>
    <row r="81" spans="1:1" x14ac:dyDescent="0.25">
      <c r="A81" s="11">
        <v>1300</v>
      </c>
    </row>
    <row r="82" spans="1:1" x14ac:dyDescent="0.25">
      <c r="A82" s="11">
        <v>1332</v>
      </c>
    </row>
    <row r="83" spans="1:1" x14ac:dyDescent="0.25">
      <c r="A83" s="11">
        <v>1335</v>
      </c>
    </row>
    <row r="84" spans="1:1" x14ac:dyDescent="0.25">
      <c r="A84" s="11">
        <v>1336</v>
      </c>
    </row>
    <row r="85" spans="1:1" x14ac:dyDescent="0.25">
      <c r="A85" s="11">
        <v>1338</v>
      </c>
    </row>
    <row r="86" spans="1:1" x14ac:dyDescent="0.25">
      <c r="A86" s="11">
        <v>1340</v>
      </c>
    </row>
    <row r="87" spans="1:1" x14ac:dyDescent="0.25">
      <c r="A87" s="11">
        <v>1342</v>
      </c>
    </row>
    <row r="88" spans="1:1" x14ac:dyDescent="0.25">
      <c r="A88" s="11">
        <v>1344</v>
      </c>
    </row>
    <row r="89" spans="1:1" x14ac:dyDescent="0.25">
      <c r="A89" s="11">
        <v>1346</v>
      </c>
    </row>
    <row r="90" spans="1:1" x14ac:dyDescent="0.25">
      <c r="A90" s="11">
        <v>1348</v>
      </c>
    </row>
    <row r="91" spans="1:1" x14ac:dyDescent="0.25">
      <c r="A91" s="11">
        <v>1350</v>
      </c>
    </row>
    <row r="92" spans="1:1" x14ac:dyDescent="0.25">
      <c r="A92" s="11">
        <v>1352</v>
      </c>
    </row>
    <row r="93" spans="1:1" x14ac:dyDescent="0.25">
      <c r="A93" s="11">
        <v>1682</v>
      </c>
    </row>
    <row r="94" spans="1:1" x14ac:dyDescent="0.25">
      <c r="A94" s="11">
        <v>1684</v>
      </c>
    </row>
    <row r="95" spans="1:1" x14ac:dyDescent="0.25">
      <c r="A95" s="11">
        <v>1688</v>
      </c>
    </row>
    <row r="96" spans="1:1" x14ac:dyDescent="0.25">
      <c r="A96" s="11">
        <v>1690</v>
      </c>
    </row>
    <row r="97" spans="1:1" x14ac:dyDescent="0.25">
      <c r="A97" s="11">
        <v>1692</v>
      </c>
    </row>
    <row r="98" spans="1:1" x14ac:dyDescent="0.25">
      <c r="A98" s="11">
        <v>1694</v>
      </c>
    </row>
    <row r="99" spans="1:1" x14ac:dyDescent="0.25">
      <c r="A99" s="11">
        <v>1696</v>
      </c>
    </row>
    <row r="100" spans="1:1" x14ac:dyDescent="0.25">
      <c r="A100" s="11">
        <v>1698</v>
      </c>
    </row>
    <row r="101" spans="1:1" x14ac:dyDescent="0.25">
      <c r="A101" s="11">
        <v>1700</v>
      </c>
    </row>
    <row r="102" spans="1:1" x14ac:dyDescent="0.25">
      <c r="A102" s="11">
        <v>1702</v>
      </c>
    </row>
    <row r="103" spans="1:1" x14ac:dyDescent="0.25">
      <c r="A103" s="11">
        <v>1704</v>
      </c>
    </row>
    <row r="104" spans="1:1" x14ac:dyDescent="0.25">
      <c r="A104" s="11">
        <v>1708</v>
      </c>
    </row>
    <row r="105" spans="1:1" x14ac:dyDescent="0.25">
      <c r="A105" s="11">
        <v>1710</v>
      </c>
    </row>
    <row r="106" spans="1:1" x14ac:dyDescent="0.25">
      <c r="A106" s="11">
        <v>1802</v>
      </c>
    </row>
    <row r="107" spans="1:1" x14ac:dyDescent="0.25">
      <c r="A107" s="11">
        <v>1804</v>
      </c>
    </row>
    <row r="108" spans="1:1" x14ac:dyDescent="0.25">
      <c r="A108" s="11">
        <v>1806</v>
      </c>
    </row>
    <row r="109" spans="1:1" x14ac:dyDescent="0.25">
      <c r="A109" s="11">
        <v>1812</v>
      </c>
    </row>
    <row r="110" spans="1:1" x14ac:dyDescent="0.25">
      <c r="A110" s="11">
        <v>1814</v>
      </c>
    </row>
    <row r="111" spans="1:1" x14ac:dyDescent="0.25">
      <c r="A111" s="11">
        <v>1816</v>
      </c>
    </row>
    <row r="112" spans="1:1" x14ac:dyDescent="0.25">
      <c r="A112" s="11">
        <v>1828</v>
      </c>
    </row>
    <row r="113" spans="1:1" x14ac:dyDescent="0.25">
      <c r="A113" s="11">
        <v>3594</v>
      </c>
    </row>
    <row r="114" spans="1:1" x14ac:dyDescent="0.25">
      <c r="A114" s="11">
        <v>3600</v>
      </c>
    </row>
    <row r="115" spans="1:1" x14ac:dyDescent="0.25">
      <c r="A115" s="11">
        <v>3602</v>
      </c>
    </row>
    <row r="116" spans="1:1" x14ac:dyDescent="0.25">
      <c r="A116" s="11">
        <v>3604</v>
      </c>
    </row>
    <row r="117" spans="1:1" x14ac:dyDescent="0.25">
      <c r="A117" s="11">
        <v>3608</v>
      </c>
    </row>
    <row r="118" spans="1:1" x14ac:dyDescent="0.25">
      <c r="A118" s="11">
        <v>3610</v>
      </c>
    </row>
    <row r="119" spans="1:1" x14ac:dyDescent="0.25">
      <c r="A119" s="11">
        <v>3612</v>
      </c>
    </row>
    <row r="120" spans="1:1" x14ac:dyDescent="0.25">
      <c r="A120" s="11">
        <v>3614</v>
      </c>
    </row>
    <row r="121" spans="1:1" x14ac:dyDescent="0.25">
      <c r="A121" s="11">
        <v>3616</v>
      </c>
    </row>
    <row r="122" spans="1:1" x14ac:dyDescent="0.25">
      <c r="A122" s="11">
        <v>3618</v>
      </c>
    </row>
    <row r="123" spans="1:1" x14ac:dyDescent="0.25">
      <c r="A123" s="11">
        <v>3620</v>
      </c>
    </row>
    <row r="124" spans="1:1" x14ac:dyDescent="0.25">
      <c r="A124" s="11" t="s">
        <v>31</v>
      </c>
    </row>
    <row r="125" spans="1:1" x14ac:dyDescent="0.25">
      <c r="A125" s="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3.42578125" customWidth="1"/>
    <col min="3" max="3" width="4" customWidth="1"/>
    <col min="4" max="4" width="6" customWidth="1"/>
    <col min="5" max="5" width="10.85546875" bestFit="1" customWidth="1"/>
  </cols>
  <sheetData>
    <row r="3" spans="1:2" x14ac:dyDescent="0.25">
      <c r="A3" s="14" t="s">
        <v>30</v>
      </c>
      <c r="B3" t="s">
        <v>41</v>
      </c>
    </row>
    <row r="4" spans="1:2" x14ac:dyDescent="0.25">
      <c r="A4" s="11">
        <v>0</v>
      </c>
      <c r="B4" s="1">
        <v>97</v>
      </c>
    </row>
    <row r="5" spans="1:2" x14ac:dyDescent="0.25">
      <c r="A5" s="16">
        <v>0</v>
      </c>
      <c r="B5" s="1">
        <v>87</v>
      </c>
    </row>
    <row r="6" spans="1:2" x14ac:dyDescent="0.25">
      <c r="A6" s="16">
        <v>1</v>
      </c>
      <c r="B6" s="1">
        <v>10</v>
      </c>
    </row>
    <row r="7" spans="1:2" x14ac:dyDescent="0.25">
      <c r="A7" s="11">
        <v>1</v>
      </c>
      <c r="B7" s="1">
        <v>176</v>
      </c>
    </row>
    <row r="8" spans="1:2" x14ac:dyDescent="0.25">
      <c r="A8" s="16">
        <v>0</v>
      </c>
      <c r="B8" s="1">
        <v>114</v>
      </c>
    </row>
    <row r="9" spans="1:2" x14ac:dyDescent="0.25">
      <c r="A9" s="16">
        <v>1</v>
      </c>
      <c r="B9" s="1">
        <v>62</v>
      </c>
    </row>
    <row r="10" spans="1:2" x14ac:dyDescent="0.25">
      <c r="A10" s="11" t="s">
        <v>31</v>
      </c>
      <c r="B10" s="1"/>
    </row>
    <row r="11" spans="1:2" x14ac:dyDescent="0.25">
      <c r="A11" s="16" t="s">
        <v>31</v>
      </c>
      <c r="B11" s="1"/>
    </row>
    <row r="12" spans="1:2" x14ac:dyDescent="0.25">
      <c r="A12" s="11" t="s">
        <v>32</v>
      </c>
      <c r="B12" s="1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9"/>
  <sheetViews>
    <sheetView tabSelected="1" workbookViewId="0">
      <pane xSplit="1" topLeftCell="Y1" activePane="topRight" state="frozen"/>
      <selection pane="topRight" activeCell="AC14" sqref="AC14"/>
    </sheetView>
  </sheetViews>
  <sheetFormatPr defaultRowHeight="15" x14ac:dyDescent="0.25"/>
  <cols>
    <col min="1" max="1" width="19.42578125" style="15" bestFit="1" customWidth="1"/>
    <col min="2" max="2" width="10.85546875" style="15" bestFit="1" customWidth="1"/>
    <col min="3" max="3" width="18.28515625" style="15" bestFit="1" customWidth="1"/>
    <col min="4" max="4" width="12.28515625" style="15" bestFit="1" customWidth="1"/>
    <col min="5" max="5" width="47.5703125" style="15" bestFit="1" customWidth="1"/>
    <col min="6" max="6" width="45.28515625" style="15" bestFit="1" customWidth="1"/>
    <col min="7" max="7" width="32.42578125" style="15" bestFit="1" customWidth="1"/>
    <col min="8" max="8" width="20.7109375" style="15" bestFit="1" customWidth="1"/>
    <col min="9" max="9" width="19.140625" style="15" bestFit="1" customWidth="1"/>
    <col min="10" max="10" width="17.5703125" style="15" bestFit="1" customWidth="1"/>
    <col min="11" max="11" width="16.28515625" style="15" bestFit="1" customWidth="1"/>
    <col min="12" max="12" width="13.140625" style="15" bestFit="1" customWidth="1"/>
    <col min="13" max="13" width="15.7109375" style="15" bestFit="1" customWidth="1"/>
    <col min="14" max="14" width="15.5703125" style="15" bestFit="1" customWidth="1"/>
    <col min="15" max="15" width="34" style="15" bestFit="1" customWidth="1"/>
    <col min="16" max="16" width="20.85546875" style="15" bestFit="1" customWidth="1"/>
    <col min="17" max="17" width="23.42578125" style="15" bestFit="1" customWidth="1"/>
    <col min="18" max="18" width="29" style="15" bestFit="1" customWidth="1"/>
    <col min="19" max="19" width="37.5703125" style="15" bestFit="1" customWidth="1"/>
    <col min="20" max="20" width="29.140625" style="15" bestFit="1" customWidth="1"/>
    <col min="21" max="21" width="32" style="15" bestFit="1" customWidth="1"/>
    <col min="22" max="22" width="27.42578125" style="15" bestFit="1" customWidth="1"/>
    <col min="23" max="23" width="31.7109375" style="15" bestFit="1" customWidth="1"/>
    <col min="24" max="24" width="25.5703125" style="15" bestFit="1" customWidth="1"/>
    <col min="25" max="25" width="20.42578125" style="15" bestFit="1" customWidth="1"/>
    <col min="26" max="26" width="14.28515625" style="15" bestFit="1" customWidth="1"/>
    <col min="27" max="28" width="17.42578125" style="17" bestFit="1" customWidth="1"/>
    <col min="29" max="29" width="20.7109375" style="17" bestFit="1" customWidth="1"/>
    <col min="30" max="32" width="19.42578125" style="17" bestFit="1" customWidth="1"/>
    <col min="33" max="33" width="11.5703125" style="17" bestFit="1" customWidth="1"/>
    <col min="34" max="34" width="17.7109375" style="15" bestFit="1" customWidth="1"/>
    <col min="35" max="35" width="31.5703125" style="15" bestFit="1" customWidth="1"/>
    <col min="36" max="36" width="10.7109375" style="15" bestFit="1" customWidth="1"/>
    <col min="37" max="37" width="10.28515625" style="15" bestFit="1" customWidth="1"/>
    <col min="38" max="16384" width="9.140625" style="15"/>
  </cols>
  <sheetData>
    <row r="1" spans="1:35" x14ac:dyDescent="0.25">
      <c r="A1" s="15" t="s">
        <v>66</v>
      </c>
      <c r="B1" s="15" t="s">
        <v>49</v>
      </c>
      <c r="C1" s="15" t="s">
        <v>53</v>
      </c>
      <c r="D1" s="15" t="s">
        <v>67</v>
      </c>
      <c r="E1" s="15" t="s">
        <v>60</v>
      </c>
      <c r="F1" s="15" t="s">
        <v>63</v>
      </c>
      <c r="G1" s="15" t="s">
        <v>59</v>
      </c>
      <c r="H1" s="15" t="s">
        <v>51</v>
      </c>
      <c r="I1" s="15" t="s">
        <v>54</v>
      </c>
      <c r="J1" s="15" t="s">
        <v>52</v>
      </c>
      <c r="K1" s="15" t="s">
        <v>3</v>
      </c>
      <c r="L1" s="15" t="s">
        <v>43</v>
      </c>
      <c r="M1" s="15" t="s">
        <v>4</v>
      </c>
      <c r="N1" s="15" t="s">
        <v>48</v>
      </c>
      <c r="O1" s="15" t="s">
        <v>25</v>
      </c>
      <c r="P1" s="15" t="s">
        <v>42</v>
      </c>
      <c r="Q1" s="15" t="s">
        <v>44</v>
      </c>
      <c r="R1" s="15" t="s">
        <v>45</v>
      </c>
      <c r="S1" s="15" t="s">
        <v>46</v>
      </c>
      <c r="T1" s="15" t="s">
        <v>0</v>
      </c>
      <c r="U1" s="15" t="s">
        <v>1</v>
      </c>
      <c r="V1" s="15" t="s">
        <v>58</v>
      </c>
      <c r="W1" s="15" t="s">
        <v>2</v>
      </c>
      <c r="X1" s="15" t="s">
        <v>5</v>
      </c>
      <c r="Y1" s="15" t="s">
        <v>29</v>
      </c>
      <c r="Z1" s="17" t="s">
        <v>33</v>
      </c>
      <c r="AA1" s="17" t="s">
        <v>72</v>
      </c>
      <c r="AB1" s="17" t="s">
        <v>73</v>
      </c>
      <c r="AC1" s="17" t="s">
        <v>71</v>
      </c>
      <c r="AD1" s="17" t="s">
        <v>68</v>
      </c>
      <c r="AE1" s="17" t="s">
        <v>69</v>
      </c>
      <c r="AF1" s="17" t="s">
        <v>70</v>
      </c>
      <c r="AG1" s="17" t="s">
        <v>74</v>
      </c>
      <c r="AH1" s="17" t="s">
        <v>22</v>
      </c>
      <c r="AI1" s="15" t="s">
        <v>26</v>
      </c>
    </row>
    <row r="2" spans="1:35" x14ac:dyDescent="0.25">
      <c r="A2" s="15">
        <v>1</v>
      </c>
      <c r="B2" s="15">
        <v>307</v>
      </c>
      <c r="C2" s="15">
        <v>307</v>
      </c>
      <c r="D2" s="15">
        <v>372</v>
      </c>
      <c r="E2" s="15" t="s">
        <v>64</v>
      </c>
      <c r="F2" s="15" t="s">
        <v>64</v>
      </c>
      <c r="G2" s="15" t="s">
        <v>64</v>
      </c>
      <c r="H2" s="15" t="s">
        <v>27</v>
      </c>
      <c r="I2" s="15">
        <v>33</v>
      </c>
      <c r="J2" s="15" t="s">
        <v>28</v>
      </c>
      <c r="K2" s="15" t="s">
        <v>7</v>
      </c>
      <c r="L2" s="15">
        <v>1</v>
      </c>
      <c r="M2" s="15" t="s">
        <v>37</v>
      </c>
      <c r="N2" s="15" t="s">
        <v>28</v>
      </c>
      <c r="O2" s="15">
        <v>289</v>
      </c>
      <c r="P2" s="15">
        <v>2</v>
      </c>
      <c r="Q2" s="15">
        <v>0</v>
      </c>
      <c r="R2" s="15">
        <v>0</v>
      </c>
      <c r="S2" s="15">
        <f>SUM(Q2:R2)</f>
        <v>0</v>
      </c>
      <c r="T2" s="15">
        <v>244</v>
      </c>
      <c r="U2" s="15">
        <v>0</v>
      </c>
      <c r="V2" s="15">
        <f>SUM(T2:U2)</f>
        <v>244</v>
      </c>
      <c r="W2" s="15">
        <v>9366</v>
      </c>
      <c r="X2" s="15">
        <f>SUM(T2:W2)</f>
        <v>9854</v>
      </c>
      <c r="Y2" s="15">
        <v>28847</v>
      </c>
      <c r="Z2" s="17" t="s">
        <v>36</v>
      </c>
      <c r="AA2" s="17" t="s">
        <v>27</v>
      </c>
      <c r="AB2" s="17" t="s">
        <v>27</v>
      </c>
      <c r="AC2" s="17" t="s">
        <v>27</v>
      </c>
      <c r="AD2" s="17">
        <v>0</v>
      </c>
      <c r="AE2" s="17">
        <v>1</v>
      </c>
      <c r="AF2" s="17">
        <v>0</v>
      </c>
      <c r="AG2" s="17">
        <v>0</v>
      </c>
      <c r="AH2" s="17" t="s">
        <v>27</v>
      </c>
    </row>
    <row r="3" spans="1:35" x14ac:dyDescent="0.25">
      <c r="A3" s="15">
        <v>2</v>
      </c>
      <c r="B3" s="15">
        <v>307</v>
      </c>
      <c r="C3" s="15">
        <v>307</v>
      </c>
      <c r="D3" s="15">
        <v>373</v>
      </c>
      <c r="E3" s="15" t="s">
        <v>64</v>
      </c>
      <c r="F3" s="15" t="s">
        <v>64</v>
      </c>
      <c r="G3" s="15" t="s">
        <v>64</v>
      </c>
      <c r="H3" s="15" t="s">
        <v>27</v>
      </c>
      <c r="I3" s="15">
        <v>30</v>
      </c>
      <c r="J3" s="15" t="s">
        <v>27</v>
      </c>
      <c r="K3" s="15" t="s">
        <v>7</v>
      </c>
      <c r="L3" s="15">
        <v>1</v>
      </c>
      <c r="M3" s="15" t="s">
        <v>37</v>
      </c>
      <c r="N3" s="15" t="s">
        <v>28</v>
      </c>
      <c r="O3" s="15">
        <v>75</v>
      </c>
      <c r="P3" s="15">
        <v>1</v>
      </c>
      <c r="Q3" s="15">
        <v>0</v>
      </c>
      <c r="R3" s="15">
        <v>0</v>
      </c>
      <c r="S3" s="15">
        <f>SUM(Q3:R3)</f>
        <v>0</v>
      </c>
      <c r="T3" s="15">
        <v>2108</v>
      </c>
      <c r="U3" s="15">
        <v>0</v>
      </c>
      <c r="V3" s="15">
        <f>SUM(T3:U3)</f>
        <v>2108</v>
      </c>
      <c r="W3" s="15">
        <v>13478</v>
      </c>
      <c r="X3" s="15">
        <f>SUM(T3:W3)</f>
        <v>17694</v>
      </c>
      <c r="Y3" s="15">
        <v>43863</v>
      </c>
      <c r="Z3" s="17" t="s">
        <v>36</v>
      </c>
      <c r="AA3" s="17" t="s">
        <v>27</v>
      </c>
      <c r="AB3" s="17" t="s">
        <v>27</v>
      </c>
      <c r="AC3" s="17" t="s">
        <v>27</v>
      </c>
      <c r="AD3" s="17">
        <v>0</v>
      </c>
      <c r="AE3" s="17">
        <v>1</v>
      </c>
      <c r="AF3" s="17">
        <v>0</v>
      </c>
      <c r="AG3" s="17">
        <v>0</v>
      </c>
      <c r="AH3" s="17" t="s">
        <v>27</v>
      </c>
    </row>
    <row r="4" spans="1:35" x14ac:dyDescent="0.25">
      <c r="A4" s="15">
        <v>3</v>
      </c>
      <c r="B4" s="15">
        <v>308</v>
      </c>
      <c r="C4" s="15">
        <v>308</v>
      </c>
      <c r="D4" s="15">
        <v>374</v>
      </c>
      <c r="E4" s="15">
        <v>22</v>
      </c>
      <c r="F4" s="15" t="s">
        <v>55</v>
      </c>
      <c r="G4" s="15" t="s">
        <v>55</v>
      </c>
      <c r="H4" s="15" t="s">
        <v>27</v>
      </c>
      <c r="I4" s="15">
        <v>34</v>
      </c>
      <c r="J4" s="15" t="s">
        <v>27</v>
      </c>
      <c r="K4" s="15" t="s">
        <v>8</v>
      </c>
      <c r="L4" s="15">
        <v>1</v>
      </c>
      <c r="M4" s="15" t="s">
        <v>37</v>
      </c>
      <c r="N4" s="15" t="s">
        <v>28</v>
      </c>
      <c r="O4" s="15">
        <v>2356</v>
      </c>
      <c r="P4" s="15">
        <v>1</v>
      </c>
      <c r="Q4" s="15">
        <v>0</v>
      </c>
      <c r="R4" s="15">
        <v>0</v>
      </c>
      <c r="S4" s="15">
        <f>SUM(Q4:R4)</f>
        <v>0</v>
      </c>
      <c r="T4" s="15">
        <v>3863</v>
      </c>
      <c r="U4" s="15">
        <v>0</v>
      </c>
      <c r="V4" s="15">
        <f>SUM(T4:U4)</f>
        <v>3863</v>
      </c>
      <c r="W4" s="15">
        <v>531</v>
      </c>
      <c r="X4" s="15">
        <f>SUM(T4:W4)</f>
        <v>8257</v>
      </c>
      <c r="Y4" s="15">
        <v>10856</v>
      </c>
      <c r="Z4" s="17" t="s">
        <v>36</v>
      </c>
      <c r="AA4" s="17" t="s">
        <v>27</v>
      </c>
      <c r="AB4" s="17" t="s">
        <v>27</v>
      </c>
      <c r="AC4" s="17" t="s">
        <v>27</v>
      </c>
      <c r="AD4" s="17">
        <v>1</v>
      </c>
      <c r="AE4" s="17">
        <v>1</v>
      </c>
      <c r="AF4" s="17">
        <v>0</v>
      </c>
      <c r="AG4" s="17">
        <v>1</v>
      </c>
      <c r="AH4" s="17" t="s">
        <v>27</v>
      </c>
    </row>
    <row r="5" spans="1:35" x14ac:dyDescent="0.25">
      <c r="A5" s="15">
        <v>4</v>
      </c>
      <c r="B5" s="15">
        <v>308</v>
      </c>
      <c r="C5" s="15">
        <v>308</v>
      </c>
      <c r="D5" s="15">
        <v>376</v>
      </c>
      <c r="E5" s="15" t="s">
        <v>64</v>
      </c>
      <c r="F5" s="15" t="s">
        <v>64</v>
      </c>
      <c r="G5" s="15" t="s">
        <v>64</v>
      </c>
      <c r="H5" s="15" t="s">
        <v>27</v>
      </c>
      <c r="I5" s="15">
        <v>31</v>
      </c>
      <c r="J5" s="15" t="s">
        <v>27</v>
      </c>
      <c r="K5" s="15" t="s">
        <v>8</v>
      </c>
      <c r="L5" s="15">
        <v>1</v>
      </c>
      <c r="M5" s="15" t="s">
        <v>37</v>
      </c>
      <c r="N5" s="15" t="s">
        <v>28</v>
      </c>
      <c r="O5" s="15">
        <v>4187</v>
      </c>
      <c r="P5" s="15">
        <v>2</v>
      </c>
      <c r="Q5" s="15">
        <v>0</v>
      </c>
      <c r="R5" s="15">
        <v>0</v>
      </c>
      <c r="S5" s="15">
        <f>SUM(Q5:R5)</f>
        <v>0</v>
      </c>
      <c r="T5" s="15">
        <v>1621</v>
      </c>
      <c r="U5" s="15">
        <v>0</v>
      </c>
      <c r="V5" s="15">
        <f>SUM(T5:U5)</f>
        <v>1621</v>
      </c>
      <c r="W5" s="15">
        <v>397</v>
      </c>
      <c r="X5" s="15">
        <f>SUM(T5:W5)</f>
        <v>3639</v>
      </c>
      <c r="Y5" s="15">
        <v>3995</v>
      </c>
      <c r="Z5" s="17" t="s">
        <v>36</v>
      </c>
      <c r="AA5" s="17" t="s">
        <v>27</v>
      </c>
      <c r="AB5" s="17" t="s">
        <v>27</v>
      </c>
      <c r="AC5" s="17" t="s">
        <v>27</v>
      </c>
      <c r="AD5" s="17">
        <v>0</v>
      </c>
      <c r="AE5" s="17">
        <v>1</v>
      </c>
      <c r="AF5" s="17">
        <v>0</v>
      </c>
      <c r="AG5" s="17">
        <v>1</v>
      </c>
      <c r="AH5" s="17" t="s">
        <v>27</v>
      </c>
    </row>
    <row r="6" spans="1:35" x14ac:dyDescent="0.25">
      <c r="A6" s="15">
        <v>5</v>
      </c>
      <c r="B6" s="15">
        <v>311</v>
      </c>
      <c r="C6" s="15">
        <v>311</v>
      </c>
      <c r="D6" s="15">
        <v>377</v>
      </c>
      <c r="E6" s="15" t="s">
        <v>64</v>
      </c>
      <c r="F6" s="15" t="s">
        <v>64</v>
      </c>
      <c r="G6" s="15" t="s">
        <v>64</v>
      </c>
      <c r="H6" s="15" t="s">
        <v>27</v>
      </c>
      <c r="I6" s="15">
        <v>38</v>
      </c>
      <c r="J6" s="15" t="s">
        <v>28</v>
      </c>
      <c r="K6" s="15" t="s">
        <v>7</v>
      </c>
      <c r="L6" s="15">
        <v>1</v>
      </c>
      <c r="M6" s="15" t="s">
        <v>37</v>
      </c>
      <c r="N6" s="15" t="s">
        <v>28</v>
      </c>
      <c r="O6" s="15">
        <v>161</v>
      </c>
      <c r="P6" s="15">
        <v>1</v>
      </c>
      <c r="Q6" s="15">
        <v>0</v>
      </c>
      <c r="R6" s="15">
        <v>0</v>
      </c>
      <c r="S6" s="15">
        <f>SUM(Q6:R6)</f>
        <v>0</v>
      </c>
      <c r="T6" s="15">
        <v>19</v>
      </c>
      <c r="U6" s="15">
        <v>0</v>
      </c>
      <c r="V6" s="15">
        <f>SUM(T6:U6)</f>
        <v>19</v>
      </c>
      <c r="W6" s="15">
        <v>483</v>
      </c>
      <c r="X6" s="15">
        <f>SUM(T6:W6)</f>
        <v>521</v>
      </c>
      <c r="Y6" s="15">
        <v>13981</v>
      </c>
      <c r="Z6" s="17" t="s">
        <v>36</v>
      </c>
      <c r="AA6" s="17" t="s">
        <v>28</v>
      </c>
      <c r="AB6" s="17" t="s">
        <v>28</v>
      </c>
      <c r="AC6" s="17" t="s">
        <v>28</v>
      </c>
      <c r="AD6" s="17">
        <v>0</v>
      </c>
      <c r="AE6" s="17">
        <v>1</v>
      </c>
      <c r="AF6" s="17">
        <v>0</v>
      </c>
      <c r="AG6" s="17">
        <v>0</v>
      </c>
      <c r="AH6" s="17" t="s">
        <v>27</v>
      </c>
    </row>
    <row r="7" spans="1:35" x14ac:dyDescent="0.25">
      <c r="A7" s="15">
        <v>6</v>
      </c>
      <c r="B7" s="15">
        <v>311</v>
      </c>
      <c r="C7" s="15">
        <v>311</v>
      </c>
      <c r="D7" s="15">
        <v>378</v>
      </c>
      <c r="E7" s="15" t="s">
        <v>64</v>
      </c>
      <c r="F7" s="15" t="s">
        <v>64</v>
      </c>
      <c r="G7" s="15" t="s">
        <v>64</v>
      </c>
      <c r="H7" s="15" t="s">
        <v>27</v>
      </c>
      <c r="I7" s="15">
        <v>36</v>
      </c>
      <c r="J7" s="15" t="s">
        <v>28</v>
      </c>
      <c r="K7" s="15" t="s">
        <v>7</v>
      </c>
      <c r="L7" s="15">
        <v>1</v>
      </c>
      <c r="M7" s="15" t="s">
        <v>37</v>
      </c>
      <c r="N7" s="15" t="s">
        <v>28</v>
      </c>
      <c r="O7" s="15">
        <v>98</v>
      </c>
      <c r="P7" s="15">
        <v>1</v>
      </c>
      <c r="Q7" s="15">
        <v>0</v>
      </c>
      <c r="R7" s="15">
        <v>0</v>
      </c>
      <c r="S7" s="15">
        <f>SUM(Q7:R7)</f>
        <v>0</v>
      </c>
      <c r="T7" s="15">
        <v>132</v>
      </c>
      <c r="U7" s="15">
        <v>0</v>
      </c>
      <c r="V7" s="15">
        <f>SUM(T7:U7)</f>
        <v>132</v>
      </c>
      <c r="W7" s="15">
        <v>354</v>
      </c>
      <c r="X7" s="15">
        <f>SUM(T7:W7)</f>
        <v>618</v>
      </c>
      <c r="Y7" s="15">
        <v>47467</v>
      </c>
      <c r="Z7" s="17" t="s">
        <v>36</v>
      </c>
      <c r="AA7" s="17" t="s">
        <v>27</v>
      </c>
      <c r="AB7" s="17" t="s">
        <v>27</v>
      </c>
      <c r="AC7" s="17" t="s">
        <v>27</v>
      </c>
      <c r="AD7" s="17">
        <v>0</v>
      </c>
      <c r="AE7" s="17">
        <v>1</v>
      </c>
      <c r="AF7" s="17">
        <v>0</v>
      </c>
      <c r="AG7" s="17">
        <v>0</v>
      </c>
      <c r="AH7" s="17" t="s">
        <v>27</v>
      </c>
    </row>
    <row r="8" spans="1:35" x14ac:dyDescent="0.25">
      <c r="A8" s="15">
        <v>7</v>
      </c>
      <c r="B8" s="15">
        <v>311</v>
      </c>
      <c r="C8" s="15">
        <v>311</v>
      </c>
      <c r="D8" s="15">
        <v>379</v>
      </c>
      <c r="E8" s="15" t="s">
        <v>64</v>
      </c>
      <c r="F8" s="15" t="s">
        <v>64</v>
      </c>
      <c r="G8" s="15" t="s">
        <v>64</v>
      </c>
      <c r="H8" s="15" t="s">
        <v>50</v>
      </c>
      <c r="I8" s="15" t="s">
        <v>50</v>
      </c>
      <c r="J8" s="15" t="s">
        <v>50</v>
      </c>
      <c r="K8" s="15" t="s">
        <v>7</v>
      </c>
      <c r="L8" s="15">
        <v>1</v>
      </c>
      <c r="M8" s="15" t="s">
        <v>37</v>
      </c>
      <c r="N8" s="15" t="s">
        <v>28</v>
      </c>
      <c r="O8" s="15">
        <v>490</v>
      </c>
      <c r="P8" s="15" t="s">
        <v>47</v>
      </c>
      <c r="Q8" s="15">
        <v>0</v>
      </c>
      <c r="R8" s="15">
        <v>0</v>
      </c>
      <c r="S8" s="15">
        <f>SUM(Q8:R8)</f>
        <v>0</v>
      </c>
      <c r="T8" s="15">
        <v>2</v>
      </c>
      <c r="U8" s="15">
        <v>0</v>
      </c>
      <c r="V8" s="15">
        <f>SUM(T8:U8)</f>
        <v>2</v>
      </c>
      <c r="W8" s="15">
        <v>10</v>
      </c>
      <c r="X8" s="15">
        <f>SUM(T8:W8)</f>
        <v>14</v>
      </c>
      <c r="Y8" s="15">
        <v>74</v>
      </c>
      <c r="Z8" s="17" t="s">
        <v>34</v>
      </c>
      <c r="AA8" s="17" t="s">
        <v>47</v>
      </c>
      <c r="AB8" s="17" t="s">
        <v>47</v>
      </c>
      <c r="AC8" s="17" t="s">
        <v>47</v>
      </c>
      <c r="AD8" s="17" t="s">
        <v>47</v>
      </c>
      <c r="AE8" s="17" t="s">
        <v>47</v>
      </c>
      <c r="AF8" s="17" t="s">
        <v>47</v>
      </c>
      <c r="AG8" s="17" t="s">
        <v>47</v>
      </c>
      <c r="AH8" s="17" t="s">
        <v>47</v>
      </c>
      <c r="AI8" s="15" t="s">
        <v>35</v>
      </c>
    </row>
    <row r="9" spans="1:35" x14ac:dyDescent="0.25">
      <c r="A9" s="15">
        <v>8</v>
      </c>
      <c r="B9" s="15">
        <v>314</v>
      </c>
      <c r="C9" s="15">
        <v>314</v>
      </c>
      <c r="D9" s="15">
        <v>380</v>
      </c>
      <c r="E9" s="15" t="s">
        <v>64</v>
      </c>
      <c r="F9" s="15" t="s">
        <v>64</v>
      </c>
      <c r="G9" s="15" t="s">
        <v>64</v>
      </c>
      <c r="H9" s="15" t="s">
        <v>27</v>
      </c>
      <c r="I9" s="15">
        <v>30</v>
      </c>
      <c r="J9" s="15" t="s">
        <v>28</v>
      </c>
      <c r="K9" s="15" t="s">
        <v>7</v>
      </c>
      <c r="L9" s="15">
        <v>1</v>
      </c>
      <c r="M9" s="15" t="s">
        <v>37</v>
      </c>
      <c r="N9" s="15" t="s">
        <v>28</v>
      </c>
      <c r="O9" s="15">
        <v>350</v>
      </c>
      <c r="P9" s="15">
        <v>1</v>
      </c>
      <c r="Q9" s="15">
        <v>0</v>
      </c>
      <c r="R9" s="15">
        <v>886</v>
      </c>
      <c r="S9" s="15">
        <f>SUM(Q9:R9)</f>
        <v>886</v>
      </c>
      <c r="T9" s="15">
        <v>1710</v>
      </c>
      <c r="U9" s="15">
        <v>0</v>
      </c>
      <c r="V9" s="15">
        <f>SUM(T9:U9)</f>
        <v>1710</v>
      </c>
      <c r="W9" s="15">
        <v>3213</v>
      </c>
      <c r="X9" s="15">
        <f>SUM(T9:W9)</f>
        <v>6633</v>
      </c>
      <c r="Y9" s="15">
        <v>34020</v>
      </c>
      <c r="Z9" s="17" t="s">
        <v>36</v>
      </c>
      <c r="AA9" s="17" t="s">
        <v>27</v>
      </c>
      <c r="AB9" s="17" t="s">
        <v>27</v>
      </c>
      <c r="AC9" s="17" t="s">
        <v>27</v>
      </c>
      <c r="AD9" s="17">
        <v>0</v>
      </c>
      <c r="AE9" s="17">
        <v>1</v>
      </c>
      <c r="AF9" s="17">
        <v>0</v>
      </c>
      <c r="AG9" s="17">
        <v>1</v>
      </c>
      <c r="AH9" s="17" t="s">
        <v>27</v>
      </c>
    </row>
    <row r="10" spans="1:35" x14ac:dyDescent="0.25">
      <c r="A10" s="15">
        <v>9</v>
      </c>
      <c r="B10" s="15">
        <v>314</v>
      </c>
      <c r="C10" s="15">
        <v>314</v>
      </c>
      <c r="D10" s="15">
        <v>381</v>
      </c>
      <c r="E10" s="15" t="s">
        <v>64</v>
      </c>
      <c r="F10" s="15" t="s">
        <v>64</v>
      </c>
      <c r="G10" s="15" t="s">
        <v>64</v>
      </c>
      <c r="H10" s="15" t="s">
        <v>27</v>
      </c>
      <c r="I10" s="15">
        <v>31</v>
      </c>
      <c r="J10" s="15" t="s">
        <v>28</v>
      </c>
      <c r="K10" s="15" t="s">
        <v>7</v>
      </c>
      <c r="L10" s="15">
        <v>1</v>
      </c>
      <c r="M10" s="15" t="s">
        <v>37</v>
      </c>
      <c r="N10" s="15" t="s">
        <v>28</v>
      </c>
      <c r="O10" s="15">
        <v>203</v>
      </c>
      <c r="P10" s="15">
        <v>1</v>
      </c>
      <c r="Q10" s="15">
        <v>0</v>
      </c>
      <c r="R10" s="15">
        <v>0</v>
      </c>
      <c r="S10" s="15">
        <f>SUM(Q10:R10)</f>
        <v>0</v>
      </c>
      <c r="T10" s="15">
        <v>2734</v>
      </c>
      <c r="U10" s="15">
        <v>0</v>
      </c>
      <c r="V10" s="15">
        <f>SUM(T10:U10)</f>
        <v>2734</v>
      </c>
      <c r="W10" s="15">
        <v>7535</v>
      </c>
      <c r="X10" s="15">
        <f>SUM(T10:W10)</f>
        <v>13003</v>
      </c>
      <c r="Y10" s="15">
        <v>43540</v>
      </c>
      <c r="Z10" s="17" t="s">
        <v>36</v>
      </c>
      <c r="AA10" s="17" t="s">
        <v>27</v>
      </c>
      <c r="AB10" s="17" t="s">
        <v>27</v>
      </c>
      <c r="AC10" s="17" t="s">
        <v>27</v>
      </c>
      <c r="AD10" s="17">
        <v>0</v>
      </c>
      <c r="AE10" s="17">
        <v>1</v>
      </c>
      <c r="AF10" s="17">
        <v>0</v>
      </c>
      <c r="AG10" s="17">
        <v>1</v>
      </c>
      <c r="AH10" s="17" t="s">
        <v>27</v>
      </c>
    </row>
    <row r="11" spans="1:35" x14ac:dyDescent="0.25">
      <c r="A11" s="15">
        <v>10</v>
      </c>
      <c r="B11" s="15">
        <v>314</v>
      </c>
      <c r="C11" s="15">
        <v>314</v>
      </c>
      <c r="D11" s="15">
        <v>382</v>
      </c>
      <c r="E11" s="15" t="s">
        <v>64</v>
      </c>
      <c r="F11" s="15" t="s">
        <v>64</v>
      </c>
      <c r="G11" s="15" t="s">
        <v>64</v>
      </c>
      <c r="H11" s="15" t="s">
        <v>27</v>
      </c>
      <c r="I11" s="15">
        <v>28</v>
      </c>
      <c r="J11" s="15" t="s">
        <v>28</v>
      </c>
      <c r="K11" s="15" t="s">
        <v>7</v>
      </c>
      <c r="L11" s="15">
        <v>1</v>
      </c>
      <c r="M11" s="15" t="s">
        <v>37</v>
      </c>
      <c r="N11" s="15" t="s">
        <v>28</v>
      </c>
      <c r="O11" s="15">
        <v>95</v>
      </c>
      <c r="P11" s="15">
        <v>2</v>
      </c>
      <c r="Q11" s="15">
        <v>0</v>
      </c>
      <c r="R11" s="15">
        <v>0</v>
      </c>
      <c r="S11" s="15">
        <f>SUM(Q11:R11)</f>
        <v>0</v>
      </c>
      <c r="T11" s="15">
        <v>1676</v>
      </c>
      <c r="U11" s="15">
        <v>0</v>
      </c>
      <c r="V11" s="15">
        <f>SUM(T11:U11)</f>
        <v>1676</v>
      </c>
      <c r="W11" s="15">
        <v>5279</v>
      </c>
      <c r="X11" s="15">
        <f>SUM(T11:W11)</f>
        <v>8631</v>
      </c>
      <c r="Y11" s="15">
        <v>60497</v>
      </c>
      <c r="Z11" s="17" t="s">
        <v>36</v>
      </c>
      <c r="AA11" s="17" t="s">
        <v>27</v>
      </c>
      <c r="AB11" s="17" t="s">
        <v>27</v>
      </c>
      <c r="AC11" s="17" t="s">
        <v>27</v>
      </c>
      <c r="AD11" s="17">
        <v>0</v>
      </c>
      <c r="AE11" s="17">
        <v>1</v>
      </c>
      <c r="AF11" s="17">
        <v>0</v>
      </c>
      <c r="AG11" s="17">
        <v>1</v>
      </c>
      <c r="AH11" s="17" t="s">
        <v>27</v>
      </c>
    </row>
    <row r="12" spans="1:35" x14ac:dyDescent="0.25">
      <c r="A12" s="15">
        <v>11</v>
      </c>
      <c r="B12" s="15">
        <v>316</v>
      </c>
      <c r="C12" s="15">
        <v>316</v>
      </c>
      <c r="D12" s="15">
        <v>383</v>
      </c>
      <c r="E12" s="15" t="s">
        <v>64</v>
      </c>
      <c r="F12" s="15" t="s">
        <v>64</v>
      </c>
      <c r="G12" s="15" t="s">
        <v>64</v>
      </c>
      <c r="H12" s="15" t="s">
        <v>27</v>
      </c>
      <c r="I12" s="15">
        <v>30</v>
      </c>
      <c r="J12" s="15" t="s">
        <v>28</v>
      </c>
      <c r="K12" s="15" t="s">
        <v>7</v>
      </c>
      <c r="L12" s="15">
        <v>1</v>
      </c>
      <c r="M12" s="15" t="s">
        <v>37</v>
      </c>
      <c r="N12" s="15" t="s">
        <v>28</v>
      </c>
      <c r="O12" s="15">
        <v>140</v>
      </c>
      <c r="P12" s="15">
        <v>1</v>
      </c>
      <c r="Q12" s="15">
        <v>0</v>
      </c>
      <c r="R12" s="15">
        <v>0</v>
      </c>
      <c r="S12" s="15">
        <f>SUM(Q12:R12)</f>
        <v>0</v>
      </c>
      <c r="T12" s="15">
        <v>3647</v>
      </c>
      <c r="U12" s="15">
        <v>0</v>
      </c>
      <c r="V12" s="15">
        <f>SUM(T12:U12)</f>
        <v>3647</v>
      </c>
      <c r="W12" s="15">
        <v>7234</v>
      </c>
      <c r="X12" s="15">
        <f>SUM(T12:W12)</f>
        <v>14528</v>
      </c>
      <c r="Y12" s="15">
        <v>32637</v>
      </c>
      <c r="Z12" s="17" t="s">
        <v>36</v>
      </c>
      <c r="AA12" s="17" t="s">
        <v>27</v>
      </c>
      <c r="AB12" s="17" t="s">
        <v>27</v>
      </c>
      <c r="AC12" s="17" t="s">
        <v>27</v>
      </c>
      <c r="AD12" s="17">
        <v>1</v>
      </c>
      <c r="AE12" s="17">
        <v>1</v>
      </c>
      <c r="AF12" s="17">
        <v>0</v>
      </c>
      <c r="AG12" s="17">
        <v>0</v>
      </c>
      <c r="AH12" s="17" t="s">
        <v>27</v>
      </c>
    </row>
    <row r="13" spans="1:35" x14ac:dyDescent="0.25">
      <c r="A13" s="15">
        <v>12</v>
      </c>
      <c r="B13" s="15">
        <v>316</v>
      </c>
      <c r="C13" s="15">
        <v>316</v>
      </c>
      <c r="D13" s="15">
        <v>384</v>
      </c>
      <c r="E13" s="15">
        <v>23</v>
      </c>
      <c r="F13" s="15" t="s">
        <v>55</v>
      </c>
      <c r="G13" s="15" t="s">
        <v>55</v>
      </c>
      <c r="H13" s="15" t="s">
        <v>27</v>
      </c>
      <c r="I13" s="15">
        <v>32</v>
      </c>
      <c r="J13" s="15" t="s">
        <v>27</v>
      </c>
      <c r="K13" s="15" t="s">
        <v>7</v>
      </c>
      <c r="L13" s="15">
        <v>1</v>
      </c>
      <c r="M13" s="15" t="s">
        <v>37</v>
      </c>
      <c r="N13" s="15" t="s">
        <v>28</v>
      </c>
      <c r="O13" s="15">
        <v>458</v>
      </c>
      <c r="P13" s="15">
        <v>1</v>
      </c>
      <c r="Q13" s="15">
        <v>0</v>
      </c>
      <c r="R13" s="15">
        <v>0</v>
      </c>
      <c r="S13" s="15">
        <f>SUM(Q13:R13)</f>
        <v>0</v>
      </c>
      <c r="T13" s="15">
        <v>195</v>
      </c>
      <c r="U13" s="15">
        <v>0</v>
      </c>
      <c r="V13" s="15">
        <f>SUM(T13:U13)</f>
        <v>195</v>
      </c>
      <c r="W13" s="15">
        <v>192</v>
      </c>
      <c r="X13" s="15">
        <f>SUM(T13:W13)</f>
        <v>582</v>
      </c>
      <c r="Y13" s="15">
        <v>6025</v>
      </c>
      <c r="Z13" s="17" t="s">
        <v>36</v>
      </c>
      <c r="AA13" s="17" t="s">
        <v>28</v>
      </c>
      <c r="AB13" s="17" t="s">
        <v>27</v>
      </c>
      <c r="AC13" s="17" t="s">
        <v>27</v>
      </c>
      <c r="AD13" s="17">
        <v>1</v>
      </c>
      <c r="AE13" s="17">
        <v>1</v>
      </c>
      <c r="AF13" s="17">
        <v>0</v>
      </c>
      <c r="AG13" s="17">
        <v>0</v>
      </c>
      <c r="AH13" s="17" t="s">
        <v>27</v>
      </c>
    </row>
    <row r="14" spans="1:35" x14ac:dyDescent="0.25">
      <c r="A14" s="15">
        <v>13</v>
      </c>
      <c r="B14" s="15">
        <v>316</v>
      </c>
      <c r="C14" s="15">
        <v>316</v>
      </c>
      <c r="D14" s="15">
        <v>385</v>
      </c>
      <c r="E14" s="15" t="s">
        <v>64</v>
      </c>
      <c r="F14" s="15" t="s">
        <v>64</v>
      </c>
      <c r="G14" s="15" t="s">
        <v>64</v>
      </c>
      <c r="H14" s="15" t="s">
        <v>27</v>
      </c>
      <c r="I14" s="15">
        <v>40</v>
      </c>
      <c r="J14" s="15" t="s">
        <v>27</v>
      </c>
      <c r="K14" s="15" t="s">
        <v>7</v>
      </c>
      <c r="L14" s="15">
        <v>1</v>
      </c>
      <c r="M14" s="15" t="s">
        <v>37</v>
      </c>
      <c r="N14" s="15" t="s">
        <v>28</v>
      </c>
      <c r="O14" s="15">
        <v>161</v>
      </c>
      <c r="P14" s="15">
        <v>1</v>
      </c>
      <c r="Q14" s="15">
        <v>0</v>
      </c>
      <c r="R14" s="15">
        <v>0</v>
      </c>
      <c r="S14" s="15">
        <f>SUM(Q14:R14)</f>
        <v>0</v>
      </c>
      <c r="T14" s="15">
        <v>13662</v>
      </c>
      <c r="U14" s="15">
        <v>0</v>
      </c>
      <c r="V14" s="15">
        <f>SUM(T14:U14)</f>
        <v>13662</v>
      </c>
      <c r="W14" s="15">
        <v>269</v>
      </c>
      <c r="X14" s="15">
        <f>SUM(T14:W14)</f>
        <v>27593</v>
      </c>
      <c r="Y14" s="15">
        <v>42107</v>
      </c>
      <c r="Z14" s="17" t="s">
        <v>36</v>
      </c>
      <c r="AA14" s="17" t="s">
        <v>27</v>
      </c>
      <c r="AB14" s="17" t="s">
        <v>27</v>
      </c>
      <c r="AC14" s="17" t="s">
        <v>27</v>
      </c>
      <c r="AD14" s="17">
        <v>1</v>
      </c>
      <c r="AE14" s="17">
        <v>1</v>
      </c>
      <c r="AF14" s="17">
        <v>0</v>
      </c>
      <c r="AG14" s="17">
        <v>0</v>
      </c>
      <c r="AH14" s="17" t="s">
        <v>27</v>
      </c>
    </row>
    <row r="15" spans="1:35" x14ac:dyDescent="0.25">
      <c r="A15" s="15">
        <v>14</v>
      </c>
      <c r="B15" s="15">
        <v>317</v>
      </c>
      <c r="C15" s="15">
        <v>317</v>
      </c>
      <c r="D15" s="15">
        <v>386</v>
      </c>
      <c r="E15" s="15" t="s">
        <v>64</v>
      </c>
      <c r="F15" s="15" t="s">
        <v>64</v>
      </c>
      <c r="G15" s="15" t="s">
        <v>64</v>
      </c>
      <c r="H15" s="15" t="s">
        <v>27</v>
      </c>
      <c r="I15" s="15">
        <v>28</v>
      </c>
      <c r="J15" s="15" t="s">
        <v>28</v>
      </c>
      <c r="K15" s="15" t="s">
        <v>7</v>
      </c>
      <c r="L15" s="15">
        <v>1</v>
      </c>
      <c r="M15" s="15" t="s">
        <v>37</v>
      </c>
      <c r="N15" s="15" t="s">
        <v>28</v>
      </c>
      <c r="O15" s="15">
        <v>54</v>
      </c>
      <c r="P15" s="15">
        <v>1</v>
      </c>
      <c r="Q15" s="15">
        <v>0</v>
      </c>
      <c r="R15" s="15">
        <v>1402</v>
      </c>
      <c r="S15" s="15">
        <f>SUM(Q15:R15)</f>
        <v>1402</v>
      </c>
      <c r="T15" s="15">
        <v>1148</v>
      </c>
      <c r="U15" s="15">
        <v>0</v>
      </c>
      <c r="V15" s="15">
        <f>SUM(T15:U15)</f>
        <v>1148</v>
      </c>
      <c r="W15" s="15">
        <v>4457</v>
      </c>
      <c r="X15" s="15">
        <f>SUM(T15:W15)</f>
        <v>6753</v>
      </c>
      <c r="Y15" s="15">
        <v>35822</v>
      </c>
      <c r="Z15" s="17" t="s">
        <v>36</v>
      </c>
      <c r="AA15" s="17" t="s">
        <v>27</v>
      </c>
      <c r="AB15" s="17" t="s">
        <v>27</v>
      </c>
      <c r="AC15" s="17" t="s">
        <v>27</v>
      </c>
      <c r="AD15" s="17">
        <v>1</v>
      </c>
      <c r="AE15" s="17">
        <v>1</v>
      </c>
      <c r="AF15" s="17">
        <v>0</v>
      </c>
      <c r="AG15" s="17">
        <v>0</v>
      </c>
      <c r="AH15" s="17" t="s">
        <v>27</v>
      </c>
    </row>
    <row r="16" spans="1:35" x14ac:dyDescent="0.25">
      <c r="A16" s="15">
        <v>15</v>
      </c>
      <c r="B16" s="15">
        <v>317</v>
      </c>
      <c r="C16" s="15">
        <v>317</v>
      </c>
      <c r="D16" s="15">
        <v>387</v>
      </c>
      <c r="E16" s="15" t="s">
        <v>64</v>
      </c>
      <c r="F16" s="15" t="s">
        <v>64</v>
      </c>
      <c r="G16" s="15" t="s">
        <v>64</v>
      </c>
      <c r="H16" s="15" t="s">
        <v>27</v>
      </c>
      <c r="I16" s="15">
        <v>30</v>
      </c>
      <c r="J16" s="15" t="s">
        <v>27</v>
      </c>
      <c r="K16" s="15" t="s">
        <v>7</v>
      </c>
      <c r="L16" s="15">
        <v>1</v>
      </c>
      <c r="M16" s="15" t="s">
        <v>37</v>
      </c>
      <c r="N16" s="15" t="s">
        <v>28</v>
      </c>
      <c r="O16" s="15">
        <v>528</v>
      </c>
      <c r="P16" s="15">
        <v>1</v>
      </c>
      <c r="Q16" s="15">
        <v>0</v>
      </c>
      <c r="R16" s="15">
        <v>0</v>
      </c>
      <c r="S16" s="15">
        <f>SUM(Q16:R16)</f>
        <v>0</v>
      </c>
      <c r="T16" s="15">
        <v>2482</v>
      </c>
      <c r="U16" s="15">
        <v>0</v>
      </c>
      <c r="V16" s="15">
        <f>SUM(T16:U16)</f>
        <v>2482</v>
      </c>
      <c r="W16" s="15">
        <v>8243</v>
      </c>
      <c r="X16" s="15">
        <f>SUM(T16:W16)</f>
        <v>13207</v>
      </c>
      <c r="Y16" s="15">
        <v>68216</v>
      </c>
      <c r="Z16" s="17" t="s">
        <v>36</v>
      </c>
      <c r="AA16" s="17" t="s">
        <v>27</v>
      </c>
      <c r="AB16" s="17" t="s">
        <v>27</v>
      </c>
      <c r="AC16" s="17" t="s">
        <v>27</v>
      </c>
      <c r="AD16" s="17">
        <v>0</v>
      </c>
      <c r="AE16" s="17">
        <v>1</v>
      </c>
      <c r="AF16" s="17">
        <v>0</v>
      </c>
      <c r="AG16" s="17">
        <v>0</v>
      </c>
      <c r="AH16" s="17" t="s">
        <v>27</v>
      </c>
    </row>
    <row r="17" spans="1:35" x14ac:dyDescent="0.25">
      <c r="A17" s="15">
        <v>16</v>
      </c>
      <c r="B17" s="15">
        <v>317</v>
      </c>
      <c r="C17" s="15">
        <v>317</v>
      </c>
      <c r="D17" s="15">
        <v>388</v>
      </c>
      <c r="E17" s="15" t="s">
        <v>64</v>
      </c>
      <c r="F17" s="15" t="s">
        <v>64</v>
      </c>
      <c r="G17" s="15" t="s">
        <v>64</v>
      </c>
      <c r="H17" s="15" t="s">
        <v>27</v>
      </c>
      <c r="I17" s="15">
        <v>31</v>
      </c>
      <c r="J17" s="15" t="s">
        <v>27</v>
      </c>
      <c r="K17" s="15" t="s">
        <v>7</v>
      </c>
      <c r="L17" s="15">
        <v>1</v>
      </c>
      <c r="M17" s="15" t="s">
        <v>37</v>
      </c>
      <c r="N17" s="15" t="s">
        <v>28</v>
      </c>
      <c r="O17" s="15">
        <v>739</v>
      </c>
      <c r="P17" s="15">
        <v>1</v>
      </c>
      <c r="Q17" s="15">
        <v>0</v>
      </c>
      <c r="R17" s="15">
        <v>0</v>
      </c>
      <c r="S17" s="15">
        <f>SUM(Q17:R17)</f>
        <v>0</v>
      </c>
      <c r="T17" s="15">
        <v>838</v>
      </c>
      <c r="U17" s="15">
        <v>0</v>
      </c>
      <c r="V17" s="15">
        <f>SUM(T17:U17)</f>
        <v>838</v>
      </c>
      <c r="W17" s="15">
        <v>236</v>
      </c>
      <c r="X17" s="15">
        <f>SUM(T17:W17)</f>
        <v>1912</v>
      </c>
      <c r="Y17" s="15">
        <v>39780</v>
      </c>
      <c r="Z17" s="17" t="s">
        <v>36</v>
      </c>
      <c r="AA17" s="17" t="s">
        <v>27</v>
      </c>
      <c r="AB17" s="17" t="s">
        <v>27</v>
      </c>
      <c r="AC17" s="17" t="s">
        <v>27</v>
      </c>
      <c r="AD17" s="17">
        <v>0</v>
      </c>
      <c r="AE17" s="17">
        <v>1</v>
      </c>
      <c r="AF17" s="17">
        <v>0</v>
      </c>
      <c r="AG17" s="17">
        <v>0</v>
      </c>
      <c r="AH17" s="17" t="s">
        <v>27</v>
      </c>
    </row>
    <row r="18" spans="1:35" x14ac:dyDescent="0.25">
      <c r="A18" s="15">
        <v>17</v>
      </c>
      <c r="B18" s="15">
        <v>320</v>
      </c>
      <c r="C18" s="15">
        <v>320</v>
      </c>
      <c r="D18" s="15">
        <v>389</v>
      </c>
      <c r="E18" s="15" t="s">
        <v>64</v>
      </c>
      <c r="F18" s="15" t="s">
        <v>64</v>
      </c>
      <c r="G18" s="15" t="s">
        <v>64</v>
      </c>
      <c r="H18" s="15" t="s">
        <v>27</v>
      </c>
      <c r="I18" s="15">
        <v>31</v>
      </c>
      <c r="J18" s="15" t="s">
        <v>28</v>
      </c>
      <c r="K18" s="15" t="s">
        <v>7</v>
      </c>
      <c r="L18" s="15">
        <v>1</v>
      </c>
      <c r="M18" s="15" t="s">
        <v>37</v>
      </c>
      <c r="N18" s="15" t="s">
        <v>28</v>
      </c>
      <c r="O18" s="15">
        <v>136</v>
      </c>
      <c r="P18" s="15">
        <v>1</v>
      </c>
      <c r="Q18" s="15">
        <v>0</v>
      </c>
      <c r="R18" s="15">
        <v>0</v>
      </c>
      <c r="S18" s="15">
        <f>SUM(Q18:R18)</f>
        <v>0</v>
      </c>
      <c r="T18" s="15">
        <v>3833</v>
      </c>
      <c r="U18" s="15">
        <v>0</v>
      </c>
      <c r="V18" s="15">
        <f>SUM(T18:U18)</f>
        <v>3833</v>
      </c>
      <c r="W18" s="15">
        <v>3669</v>
      </c>
      <c r="X18" s="15">
        <f>SUM(T18:W18)</f>
        <v>11335</v>
      </c>
      <c r="Y18" s="15">
        <v>21802</v>
      </c>
      <c r="Z18" s="17" t="s">
        <v>36</v>
      </c>
      <c r="AA18" s="17" t="s">
        <v>27</v>
      </c>
      <c r="AB18" s="17" t="s">
        <v>28</v>
      </c>
      <c r="AC18" s="17" t="s">
        <v>27</v>
      </c>
      <c r="AD18" s="17">
        <v>1</v>
      </c>
      <c r="AE18" s="17">
        <v>1</v>
      </c>
      <c r="AF18" s="17">
        <v>0</v>
      </c>
      <c r="AG18" s="17">
        <v>0</v>
      </c>
      <c r="AH18" s="17" t="s">
        <v>27</v>
      </c>
    </row>
    <row r="19" spans="1:35" x14ac:dyDescent="0.25">
      <c r="A19" s="15">
        <v>18</v>
      </c>
      <c r="B19" s="15">
        <v>320</v>
      </c>
      <c r="C19" s="15">
        <v>320</v>
      </c>
      <c r="D19" s="15">
        <v>390</v>
      </c>
      <c r="E19" s="15" t="s">
        <v>64</v>
      </c>
      <c r="F19" s="15" t="s">
        <v>64</v>
      </c>
      <c r="G19" s="15" t="s">
        <v>64</v>
      </c>
      <c r="H19" s="15" t="s">
        <v>27</v>
      </c>
      <c r="I19" s="15">
        <v>32</v>
      </c>
      <c r="J19" s="15" t="s">
        <v>28</v>
      </c>
      <c r="K19" s="15" t="s">
        <v>7</v>
      </c>
      <c r="L19" s="15">
        <v>1</v>
      </c>
      <c r="M19" s="15" t="s">
        <v>37</v>
      </c>
      <c r="N19" s="15" t="s">
        <v>28</v>
      </c>
      <c r="O19" s="15">
        <v>6254</v>
      </c>
      <c r="P19" s="15">
        <v>1</v>
      </c>
      <c r="Q19" s="15">
        <v>0</v>
      </c>
      <c r="R19" s="15">
        <v>0</v>
      </c>
      <c r="S19" s="15">
        <f>SUM(Q19:R19)</f>
        <v>0</v>
      </c>
      <c r="T19" s="15">
        <v>15059</v>
      </c>
      <c r="U19" s="15">
        <v>0</v>
      </c>
      <c r="V19" s="15">
        <f>SUM(T19:U19)</f>
        <v>15059</v>
      </c>
      <c r="W19" s="15">
        <v>10581</v>
      </c>
      <c r="X19" s="15">
        <f>SUM(T19:W19)</f>
        <v>40699</v>
      </c>
      <c r="Y19" s="15">
        <v>49243</v>
      </c>
      <c r="Z19" s="17" t="s">
        <v>36</v>
      </c>
      <c r="AA19" s="17" t="s">
        <v>27</v>
      </c>
      <c r="AB19" s="17" t="s">
        <v>27</v>
      </c>
      <c r="AC19" s="17" t="s">
        <v>27</v>
      </c>
      <c r="AD19" s="17">
        <v>0</v>
      </c>
      <c r="AE19" s="17">
        <v>1</v>
      </c>
      <c r="AF19" s="17">
        <v>0</v>
      </c>
      <c r="AG19" s="17">
        <v>0</v>
      </c>
      <c r="AH19" s="17" t="s">
        <v>27</v>
      </c>
    </row>
    <row r="20" spans="1:35" x14ac:dyDescent="0.25">
      <c r="A20" s="15">
        <v>19</v>
      </c>
      <c r="B20" s="15">
        <v>320</v>
      </c>
      <c r="C20" s="15">
        <v>320</v>
      </c>
      <c r="D20" s="15">
        <v>391</v>
      </c>
      <c r="E20" s="15" t="s">
        <v>64</v>
      </c>
      <c r="F20" s="15" t="s">
        <v>64</v>
      </c>
      <c r="G20" s="15" t="s">
        <v>64</v>
      </c>
      <c r="H20" s="15" t="s">
        <v>27</v>
      </c>
      <c r="I20" s="15">
        <v>32</v>
      </c>
      <c r="J20" s="15" t="s">
        <v>28</v>
      </c>
      <c r="K20" s="15" t="s">
        <v>7</v>
      </c>
      <c r="L20" s="15">
        <v>1</v>
      </c>
      <c r="M20" s="15" t="s">
        <v>37</v>
      </c>
      <c r="N20" s="15" t="s">
        <v>28</v>
      </c>
      <c r="O20" s="15">
        <v>949</v>
      </c>
      <c r="P20" s="15">
        <v>1</v>
      </c>
      <c r="Q20" s="15">
        <v>0</v>
      </c>
      <c r="R20" s="15">
        <v>0</v>
      </c>
      <c r="S20" s="15">
        <f>SUM(Q20:R20)</f>
        <v>0</v>
      </c>
      <c r="T20" s="15">
        <v>1023</v>
      </c>
      <c r="U20" s="15">
        <v>0</v>
      </c>
      <c r="V20" s="15">
        <f>SUM(T20:U20)</f>
        <v>1023</v>
      </c>
      <c r="W20" s="15">
        <v>2328</v>
      </c>
      <c r="X20" s="15">
        <f>SUM(T20:W20)</f>
        <v>4374</v>
      </c>
      <c r="Y20" s="15">
        <v>9250</v>
      </c>
      <c r="Z20" s="17" t="s">
        <v>36</v>
      </c>
      <c r="AA20" s="17" t="s">
        <v>27</v>
      </c>
      <c r="AB20" s="17" t="s">
        <v>28</v>
      </c>
      <c r="AC20" s="17" t="s">
        <v>27</v>
      </c>
      <c r="AD20" s="17">
        <v>1</v>
      </c>
      <c r="AE20" s="17">
        <v>1</v>
      </c>
      <c r="AF20" s="17">
        <v>0</v>
      </c>
      <c r="AG20" s="17">
        <v>0</v>
      </c>
      <c r="AH20" s="17" t="s">
        <v>27</v>
      </c>
    </row>
    <row r="21" spans="1:35" x14ac:dyDescent="0.25">
      <c r="A21" s="15">
        <v>20</v>
      </c>
      <c r="B21" s="15">
        <v>322</v>
      </c>
      <c r="C21" s="15">
        <v>322</v>
      </c>
      <c r="D21" s="15">
        <v>392</v>
      </c>
      <c r="E21" s="15">
        <v>22</v>
      </c>
      <c r="F21" s="15" t="s">
        <v>55</v>
      </c>
      <c r="G21" s="15" t="s">
        <v>55</v>
      </c>
      <c r="H21" s="15" t="s">
        <v>27</v>
      </c>
      <c r="I21" s="15">
        <v>33</v>
      </c>
      <c r="J21" s="15" t="s">
        <v>27</v>
      </c>
      <c r="K21" s="15" t="s">
        <v>8</v>
      </c>
      <c r="L21" s="15">
        <v>1</v>
      </c>
      <c r="M21" s="15" t="s">
        <v>37</v>
      </c>
      <c r="N21" s="15" t="s">
        <v>28</v>
      </c>
      <c r="O21" s="15">
        <v>292</v>
      </c>
      <c r="P21" s="15">
        <v>1</v>
      </c>
      <c r="Q21" s="15">
        <v>0</v>
      </c>
      <c r="R21" s="15">
        <v>0</v>
      </c>
      <c r="S21" s="15">
        <f>SUM(Q21:R21)</f>
        <v>0</v>
      </c>
      <c r="T21" s="15">
        <v>135</v>
      </c>
      <c r="U21" s="15">
        <v>0</v>
      </c>
      <c r="V21" s="15">
        <f>SUM(T21:U21)</f>
        <v>135</v>
      </c>
      <c r="W21" s="15">
        <v>1237</v>
      </c>
      <c r="X21" s="15">
        <f>SUM(T21:W21)</f>
        <v>1507</v>
      </c>
      <c r="Y21" s="15">
        <v>4630</v>
      </c>
      <c r="Z21" s="17" t="s">
        <v>36</v>
      </c>
      <c r="AA21" s="17" t="s">
        <v>27</v>
      </c>
      <c r="AB21" s="17" t="s">
        <v>27</v>
      </c>
      <c r="AC21" s="17" t="s">
        <v>27</v>
      </c>
      <c r="AD21" s="17">
        <v>0</v>
      </c>
      <c r="AE21" s="17">
        <v>1</v>
      </c>
      <c r="AF21" s="17">
        <v>0</v>
      </c>
      <c r="AG21" s="17">
        <v>0</v>
      </c>
      <c r="AH21" s="17" t="s">
        <v>27</v>
      </c>
    </row>
    <row r="22" spans="1:35" x14ac:dyDescent="0.25">
      <c r="A22" s="15">
        <v>21</v>
      </c>
      <c r="B22" s="15">
        <v>322</v>
      </c>
      <c r="C22" s="15">
        <v>322</v>
      </c>
      <c r="D22" s="15">
        <v>393</v>
      </c>
      <c r="E22" s="15" t="s">
        <v>64</v>
      </c>
      <c r="F22" s="15" t="s">
        <v>64</v>
      </c>
      <c r="G22" s="15" t="s">
        <v>64</v>
      </c>
      <c r="H22" s="15" t="s">
        <v>27</v>
      </c>
      <c r="I22" s="15">
        <v>30</v>
      </c>
      <c r="J22" s="15" t="s">
        <v>27</v>
      </c>
      <c r="K22" s="15" t="s">
        <v>8</v>
      </c>
      <c r="L22" s="15">
        <v>1</v>
      </c>
      <c r="M22" s="15" t="s">
        <v>37</v>
      </c>
      <c r="N22" s="15" t="s">
        <v>28</v>
      </c>
      <c r="O22" s="15">
        <v>848</v>
      </c>
      <c r="P22" s="15">
        <v>2</v>
      </c>
      <c r="Q22" s="15">
        <v>0</v>
      </c>
      <c r="R22" s="15">
        <v>102</v>
      </c>
      <c r="S22" s="15">
        <f>SUM(Q22:R22)</f>
        <v>102</v>
      </c>
      <c r="T22" s="15">
        <v>7477</v>
      </c>
      <c r="U22" s="15">
        <v>0</v>
      </c>
      <c r="V22" s="15">
        <f>SUM(T22:U22)</f>
        <v>7477</v>
      </c>
      <c r="W22" s="15">
        <v>13391</v>
      </c>
      <c r="X22" s="15">
        <f>SUM(T22:W22)</f>
        <v>28345</v>
      </c>
      <c r="Y22" s="15">
        <v>32641</v>
      </c>
      <c r="Z22" s="17" t="s">
        <v>36</v>
      </c>
      <c r="AA22" s="17" t="s">
        <v>27</v>
      </c>
      <c r="AB22" s="17" t="s">
        <v>27</v>
      </c>
      <c r="AC22" s="17" t="s">
        <v>27</v>
      </c>
      <c r="AD22" s="17">
        <v>0</v>
      </c>
      <c r="AE22" s="17">
        <v>1</v>
      </c>
      <c r="AF22" s="17">
        <v>0</v>
      </c>
      <c r="AG22" s="17">
        <v>0</v>
      </c>
      <c r="AH22" s="17" t="s">
        <v>27</v>
      </c>
    </row>
    <row r="23" spans="1:35" x14ac:dyDescent="0.25">
      <c r="A23" s="15">
        <v>22</v>
      </c>
      <c r="B23" s="15">
        <v>322</v>
      </c>
      <c r="C23" s="15">
        <v>322</v>
      </c>
      <c r="D23" s="15">
        <v>394</v>
      </c>
      <c r="E23" s="15" t="s">
        <v>64</v>
      </c>
      <c r="F23" s="15" t="s">
        <v>64</v>
      </c>
      <c r="G23" s="15" t="s">
        <v>64</v>
      </c>
      <c r="H23" s="15" t="s">
        <v>27</v>
      </c>
      <c r="I23" s="15">
        <v>31</v>
      </c>
      <c r="J23" s="15" t="s">
        <v>28</v>
      </c>
      <c r="K23" s="15" t="s">
        <v>8</v>
      </c>
      <c r="L23" s="15">
        <v>1</v>
      </c>
      <c r="M23" s="15" t="s">
        <v>37</v>
      </c>
      <c r="N23" s="15" t="s">
        <v>28</v>
      </c>
      <c r="O23" s="15">
        <v>302</v>
      </c>
      <c r="P23" s="15">
        <v>2</v>
      </c>
      <c r="Q23" s="15">
        <v>0</v>
      </c>
      <c r="R23" s="15">
        <v>0</v>
      </c>
      <c r="S23" s="15">
        <f>SUM(Q23:R23)</f>
        <v>0</v>
      </c>
      <c r="T23" s="15">
        <v>353</v>
      </c>
      <c r="U23" s="15">
        <v>0</v>
      </c>
      <c r="V23" s="15">
        <f>SUM(T23:U23)</f>
        <v>353</v>
      </c>
      <c r="W23" s="15">
        <v>1235</v>
      </c>
      <c r="X23" s="15">
        <f>SUM(T23:W23)</f>
        <v>1941</v>
      </c>
      <c r="Y23" s="15">
        <v>45494</v>
      </c>
      <c r="Z23" s="17" t="s">
        <v>36</v>
      </c>
      <c r="AA23" s="17" t="s">
        <v>27</v>
      </c>
      <c r="AB23" s="17" t="s">
        <v>28</v>
      </c>
      <c r="AC23" s="17" t="s">
        <v>27</v>
      </c>
      <c r="AD23" s="17">
        <v>0</v>
      </c>
      <c r="AE23" s="17">
        <v>1</v>
      </c>
      <c r="AF23" s="17">
        <v>0</v>
      </c>
      <c r="AG23" s="17">
        <v>0</v>
      </c>
      <c r="AH23" s="17" t="s">
        <v>27</v>
      </c>
    </row>
    <row r="24" spans="1:35" x14ac:dyDescent="0.25">
      <c r="A24" s="15">
        <v>23</v>
      </c>
      <c r="B24" s="15">
        <v>324</v>
      </c>
      <c r="C24" s="15">
        <v>324</v>
      </c>
      <c r="D24" s="15">
        <v>395</v>
      </c>
      <c r="E24" s="15">
        <v>30</v>
      </c>
      <c r="F24" s="15" t="s">
        <v>55</v>
      </c>
      <c r="G24" s="15" t="s">
        <v>55</v>
      </c>
      <c r="H24" s="15" t="s">
        <v>27</v>
      </c>
      <c r="I24" s="15">
        <v>32</v>
      </c>
      <c r="J24" s="15" t="s">
        <v>27</v>
      </c>
      <c r="K24" s="15" t="s">
        <v>8</v>
      </c>
      <c r="L24" s="15">
        <v>1</v>
      </c>
      <c r="M24" s="15" t="s">
        <v>37</v>
      </c>
      <c r="N24" s="15" t="s">
        <v>28</v>
      </c>
      <c r="O24" s="15">
        <v>499</v>
      </c>
      <c r="P24" s="15">
        <v>1</v>
      </c>
      <c r="Q24" s="15">
        <v>0</v>
      </c>
      <c r="R24" s="15">
        <v>0</v>
      </c>
      <c r="S24" s="15">
        <f>SUM(Q24:R24)</f>
        <v>0</v>
      </c>
      <c r="T24" s="15">
        <v>3082</v>
      </c>
      <c r="U24" s="15">
        <v>0</v>
      </c>
      <c r="V24" s="15">
        <f>SUM(T24:U24)</f>
        <v>3082</v>
      </c>
      <c r="W24" s="15">
        <v>7206</v>
      </c>
      <c r="X24" s="15">
        <f>SUM(T24:W24)</f>
        <v>13370</v>
      </c>
      <c r="Y24" s="15">
        <v>44550</v>
      </c>
      <c r="Z24" s="17" t="s">
        <v>36</v>
      </c>
      <c r="AA24" s="17" t="s">
        <v>27</v>
      </c>
      <c r="AB24" s="17" t="s">
        <v>27</v>
      </c>
      <c r="AC24" s="17" t="s">
        <v>27</v>
      </c>
      <c r="AD24" s="17">
        <v>1</v>
      </c>
      <c r="AE24" s="17">
        <v>1</v>
      </c>
      <c r="AF24" s="17">
        <v>0</v>
      </c>
      <c r="AG24" s="17">
        <v>0</v>
      </c>
      <c r="AH24" s="17" t="s">
        <v>27</v>
      </c>
    </row>
    <row r="25" spans="1:35" x14ac:dyDescent="0.25">
      <c r="A25" s="15">
        <v>24</v>
      </c>
      <c r="B25" s="15">
        <v>324</v>
      </c>
      <c r="C25" s="15">
        <v>324</v>
      </c>
      <c r="D25" s="15">
        <v>396</v>
      </c>
      <c r="E25" s="15" t="s">
        <v>64</v>
      </c>
      <c r="F25" s="15" t="s">
        <v>64</v>
      </c>
      <c r="G25" s="15" t="s">
        <v>64</v>
      </c>
      <c r="H25" s="15" t="s">
        <v>27</v>
      </c>
      <c r="I25" s="15">
        <v>29</v>
      </c>
      <c r="J25" s="15" t="s">
        <v>28</v>
      </c>
      <c r="K25" s="15" t="s">
        <v>8</v>
      </c>
      <c r="L25" s="15">
        <v>1</v>
      </c>
      <c r="M25" s="15" t="s">
        <v>37</v>
      </c>
      <c r="N25" s="15" t="s">
        <v>28</v>
      </c>
      <c r="O25" s="15">
        <v>107</v>
      </c>
      <c r="P25" s="15">
        <v>1</v>
      </c>
      <c r="Q25" s="15">
        <v>0</v>
      </c>
      <c r="R25" s="15">
        <v>0</v>
      </c>
      <c r="S25" s="15">
        <f>SUM(Q25:R25)</f>
        <v>0</v>
      </c>
      <c r="T25" s="15">
        <v>151</v>
      </c>
      <c r="U25" s="15">
        <v>0</v>
      </c>
      <c r="V25" s="15">
        <f>SUM(T25:U25)</f>
        <v>151</v>
      </c>
      <c r="W25" s="15">
        <v>1333</v>
      </c>
      <c r="X25" s="15">
        <f>SUM(T25:W25)</f>
        <v>1635</v>
      </c>
      <c r="Y25" s="15">
        <v>36446</v>
      </c>
      <c r="Z25" s="17" t="s">
        <v>36</v>
      </c>
      <c r="AA25" s="17" t="s">
        <v>27</v>
      </c>
      <c r="AB25" s="17" t="s">
        <v>27</v>
      </c>
      <c r="AC25" s="17" t="s">
        <v>27</v>
      </c>
      <c r="AD25" s="17">
        <v>1</v>
      </c>
      <c r="AE25" s="17">
        <v>1</v>
      </c>
      <c r="AF25" s="17">
        <v>0</v>
      </c>
      <c r="AG25" s="17">
        <v>0</v>
      </c>
      <c r="AH25" s="17" t="s">
        <v>27</v>
      </c>
    </row>
    <row r="26" spans="1:35" x14ac:dyDescent="0.25">
      <c r="A26" s="15">
        <v>25</v>
      </c>
      <c r="B26" s="15">
        <v>324</v>
      </c>
      <c r="C26" s="15">
        <v>324</v>
      </c>
      <c r="D26" s="15">
        <v>397</v>
      </c>
      <c r="E26" s="15" t="s">
        <v>64</v>
      </c>
      <c r="F26" s="15" t="s">
        <v>64</v>
      </c>
      <c r="G26" s="15" t="s">
        <v>64</v>
      </c>
      <c r="H26" s="15" t="s">
        <v>27</v>
      </c>
      <c r="I26" s="15">
        <v>29</v>
      </c>
      <c r="J26" s="15" t="s">
        <v>27</v>
      </c>
      <c r="K26" s="15" t="s">
        <v>8</v>
      </c>
      <c r="L26" s="15">
        <v>1</v>
      </c>
      <c r="M26" s="15" t="s">
        <v>37</v>
      </c>
      <c r="N26" s="15" t="s">
        <v>28</v>
      </c>
      <c r="O26" s="15">
        <v>148</v>
      </c>
      <c r="P26" s="15">
        <v>2</v>
      </c>
      <c r="Q26" s="15">
        <v>0</v>
      </c>
      <c r="R26" s="15">
        <v>0</v>
      </c>
      <c r="S26" s="15">
        <f>SUM(Q26:R26)</f>
        <v>0</v>
      </c>
      <c r="T26" s="15">
        <v>5244</v>
      </c>
      <c r="U26" s="15">
        <v>0</v>
      </c>
      <c r="V26" s="15">
        <f>SUM(T26:U26)</f>
        <v>5244</v>
      </c>
      <c r="W26" s="15">
        <v>7530</v>
      </c>
      <c r="X26" s="15">
        <f>SUM(T26:W26)</f>
        <v>18018</v>
      </c>
      <c r="Y26" s="15">
        <v>48723</v>
      </c>
      <c r="Z26" s="17" t="s">
        <v>36</v>
      </c>
      <c r="AA26" s="17" t="s">
        <v>27</v>
      </c>
      <c r="AB26" s="17" t="s">
        <v>27</v>
      </c>
      <c r="AC26" s="17" t="s">
        <v>27</v>
      </c>
      <c r="AD26" s="17">
        <v>1</v>
      </c>
      <c r="AE26" s="17">
        <v>1</v>
      </c>
      <c r="AF26" s="17">
        <v>0</v>
      </c>
      <c r="AG26" s="17">
        <v>0</v>
      </c>
      <c r="AH26" s="17" t="s">
        <v>27</v>
      </c>
    </row>
    <row r="27" spans="1:35" x14ac:dyDescent="0.25">
      <c r="A27" s="15">
        <v>26</v>
      </c>
      <c r="B27" s="15">
        <v>326</v>
      </c>
      <c r="C27" s="15">
        <v>326</v>
      </c>
      <c r="D27" s="15">
        <v>398</v>
      </c>
      <c r="E27" s="15" t="s">
        <v>64</v>
      </c>
      <c r="F27" s="15" t="s">
        <v>64</v>
      </c>
      <c r="G27" s="15" t="s">
        <v>64</v>
      </c>
      <c r="H27" s="15" t="s">
        <v>27</v>
      </c>
      <c r="I27" s="15">
        <v>32</v>
      </c>
      <c r="J27" s="15" t="s">
        <v>28</v>
      </c>
      <c r="K27" s="15" t="s">
        <v>7</v>
      </c>
      <c r="L27" s="15">
        <v>1</v>
      </c>
      <c r="M27" s="15" t="s">
        <v>37</v>
      </c>
      <c r="N27" s="15" t="s">
        <v>28</v>
      </c>
      <c r="O27" s="15">
        <v>61</v>
      </c>
      <c r="P27" s="15">
        <v>1</v>
      </c>
      <c r="Q27" s="15">
        <v>0</v>
      </c>
      <c r="R27" s="15">
        <v>0</v>
      </c>
      <c r="S27" s="15">
        <f>SUM(Q27:R27)</f>
        <v>0</v>
      </c>
      <c r="T27" s="15">
        <v>24</v>
      </c>
      <c r="U27" s="15">
        <v>0</v>
      </c>
      <c r="V27" s="15">
        <f>SUM(T27:U27)</f>
        <v>24</v>
      </c>
      <c r="W27" s="15">
        <v>3873</v>
      </c>
      <c r="X27" s="15">
        <f>SUM(T27:W27)</f>
        <v>3921</v>
      </c>
      <c r="Y27" s="15">
        <v>18405</v>
      </c>
      <c r="Z27" s="17" t="s">
        <v>36</v>
      </c>
      <c r="AA27" s="17" t="s">
        <v>28</v>
      </c>
      <c r="AB27" s="17" t="s">
        <v>28</v>
      </c>
      <c r="AC27" s="17" t="s">
        <v>28</v>
      </c>
      <c r="AD27" s="17">
        <v>1</v>
      </c>
      <c r="AE27" s="17">
        <v>1</v>
      </c>
      <c r="AF27" s="17">
        <v>0</v>
      </c>
      <c r="AG27" s="17">
        <v>0</v>
      </c>
      <c r="AH27" s="17" t="s">
        <v>27</v>
      </c>
    </row>
    <row r="28" spans="1:35" x14ac:dyDescent="0.25">
      <c r="A28" s="15">
        <v>27</v>
      </c>
      <c r="B28" s="15">
        <v>326</v>
      </c>
      <c r="C28" s="15">
        <v>326</v>
      </c>
      <c r="D28" s="15">
        <v>399</v>
      </c>
      <c r="E28" s="15" t="s">
        <v>64</v>
      </c>
      <c r="F28" s="15" t="s">
        <v>64</v>
      </c>
      <c r="G28" s="15" t="s">
        <v>64</v>
      </c>
      <c r="H28" s="15" t="s">
        <v>27</v>
      </c>
      <c r="I28" s="15">
        <v>30</v>
      </c>
      <c r="J28" s="15" t="s">
        <v>27</v>
      </c>
      <c r="K28" s="15" t="s">
        <v>7</v>
      </c>
      <c r="L28" s="15">
        <v>1</v>
      </c>
      <c r="M28" s="15" t="s">
        <v>37</v>
      </c>
      <c r="N28" s="15" t="s">
        <v>28</v>
      </c>
      <c r="O28" s="15">
        <v>0</v>
      </c>
      <c r="P28" s="15">
        <v>0</v>
      </c>
      <c r="Q28" s="15">
        <v>0</v>
      </c>
      <c r="R28" s="15">
        <v>0</v>
      </c>
      <c r="S28" s="15">
        <f>SUM(Q28:R28)</f>
        <v>0</v>
      </c>
      <c r="T28" s="15">
        <v>2837</v>
      </c>
      <c r="U28" s="15">
        <v>0</v>
      </c>
      <c r="V28" s="15">
        <f>SUM(T28:U28)</f>
        <v>2837</v>
      </c>
      <c r="W28" s="15">
        <v>4438</v>
      </c>
      <c r="X28" s="15">
        <f>SUM(T28:W28)</f>
        <v>10112</v>
      </c>
      <c r="Y28" s="15">
        <v>40199</v>
      </c>
      <c r="Z28" s="17" t="s">
        <v>36</v>
      </c>
      <c r="AA28" s="17" t="s">
        <v>27</v>
      </c>
      <c r="AB28" s="17" t="s">
        <v>27</v>
      </c>
      <c r="AC28" s="17" t="s">
        <v>27</v>
      </c>
      <c r="AD28" s="17">
        <v>1</v>
      </c>
      <c r="AE28" s="17">
        <v>1</v>
      </c>
      <c r="AF28" s="17">
        <v>0</v>
      </c>
      <c r="AG28" s="17">
        <v>0</v>
      </c>
      <c r="AH28" s="17" t="s">
        <v>27</v>
      </c>
    </row>
    <row r="29" spans="1:35" x14ac:dyDescent="0.25">
      <c r="A29" s="15">
        <v>28</v>
      </c>
      <c r="B29" s="15">
        <v>326</v>
      </c>
      <c r="C29" s="15">
        <v>326</v>
      </c>
      <c r="D29" s="15">
        <v>400</v>
      </c>
      <c r="E29" s="15" t="s">
        <v>64</v>
      </c>
      <c r="F29" s="15" t="s">
        <v>64</v>
      </c>
      <c r="G29" s="15" t="s">
        <v>64</v>
      </c>
      <c r="H29" s="15" t="s">
        <v>50</v>
      </c>
      <c r="I29" s="15" t="s">
        <v>50</v>
      </c>
      <c r="J29" s="15" t="s">
        <v>50</v>
      </c>
      <c r="K29" s="15" t="s">
        <v>7</v>
      </c>
      <c r="L29" s="15">
        <v>1</v>
      </c>
      <c r="M29" s="15" t="s">
        <v>37</v>
      </c>
      <c r="N29" s="15" t="s">
        <v>28</v>
      </c>
      <c r="O29" s="15">
        <v>34</v>
      </c>
      <c r="P29" s="15" t="s">
        <v>47</v>
      </c>
      <c r="Q29" s="15">
        <v>0</v>
      </c>
      <c r="R29" s="15">
        <v>0</v>
      </c>
      <c r="S29" s="15">
        <f>SUM(Q29:R29)</f>
        <v>0</v>
      </c>
      <c r="T29" s="15">
        <v>0</v>
      </c>
      <c r="U29" s="15">
        <v>0</v>
      </c>
      <c r="V29" s="15">
        <f>SUM(T29:U29)</f>
        <v>0</v>
      </c>
      <c r="W29" s="15">
        <v>1</v>
      </c>
      <c r="X29" s="15">
        <f>SUM(T29:W29)</f>
        <v>1</v>
      </c>
      <c r="Y29" s="15">
        <v>6</v>
      </c>
      <c r="Z29" s="17" t="s">
        <v>34</v>
      </c>
      <c r="AA29" s="17" t="s">
        <v>47</v>
      </c>
      <c r="AB29" s="17" t="s">
        <v>47</v>
      </c>
      <c r="AC29" s="17" t="s">
        <v>47</v>
      </c>
      <c r="AD29" s="17" t="s">
        <v>47</v>
      </c>
      <c r="AE29" s="17" t="s">
        <v>47</v>
      </c>
      <c r="AF29" s="17" t="s">
        <v>47</v>
      </c>
      <c r="AG29" s="17" t="s">
        <v>47</v>
      </c>
      <c r="AH29" s="17" t="s">
        <v>47</v>
      </c>
      <c r="AI29" s="15" t="s">
        <v>35</v>
      </c>
    </row>
    <row r="30" spans="1:35" x14ac:dyDescent="0.25">
      <c r="A30" s="15">
        <v>29</v>
      </c>
      <c r="B30" s="15">
        <v>328</v>
      </c>
      <c r="C30" s="15">
        <v>328</v>
      </c>
      <c r="D30" s="15">
        <v>401</v>
      </c>
      <c r="E30" s="15" t="s">
        <v>64</v>
      </c>
      <c r="F30" s="15" t="s">
        <v>64</v>
      </c>
      <c r="G30" s="15" t="s">
        <v>64</v>
      </c>
      <c r="H30" s="15" t="s">
        <v>27</v>
      </c>
      <c r="I30" s="15">
        <v>36</v>
      </c>
      <c r="J30" s="15" t="s">
        <v>28</v>
      </c>
      <c r="K30" s="15" t="s">
        <v>7</v>
      </c>
      <c r="L30" s="15">
        <v>1</v>
      </c>
      <c r="M30" s="15" t="s">
        <v>37</v>
      </c>
      <c r="N30" s="15" t="s">
        <v>28</v>
      </c>
      <c r="O30" s="15">
        <v>7</v>
      </c>
      <c r="P30" s="15">
        <v>0</v>
      </c>
      <c r="Q30" s="15">
        <v>0</v>
      </c>
      <c r="R30" s="15">
        <v>0</v>
      </c>
      <c r="S30" s="15">
        <f>SUM(Q30:R30)</f>
        <v>0</v>
      </c>
      <c r="T30" s="15">
        <v>1898</v>
      </c>
      <c r="U30" s="15">
        <v>0</v>
      </c>
      <c r="V30" s="15">
        <f>SUM(T30:U30)</f>
        <v>1898</v>
      </c>
      <c r="W30" s="15">
        <v>104</v>
      </c>
      <c r="X30" s="15">
        <f>SUM(T30:W30)</f>
        <v>3900</v>
      </c>
      <c r="Y30" s="15">
        <v>25325</v>
      </c>
      <c r="Z30" s="17" t="s">
        <v>36</v>
      </c>
      <c r="AA30" s="17" t="s">
        <v>27</v>
      </c>
      <c r="AB30" s="17" t="s">
        <v>27</v>
      </c>
      <c r="AC30" s="17" t="s">
        <v>27</v>
      </c>
      <c r="AD30" s="17">
        <v>1</v>
      </c>
      <c r="AE30" s="17">
        <v>1</v>
      </c>
      <c r="AF30" s="17">
        <v>0</v>
      </c>
      <c r="AG30" s="17">
        <v>0</v>
      </c>
      <c r="AH30" s="17" t="s">
        <v>27</v>
      </c>
    </row>
    <row r="31" spans="1:35" x14ac:dyDescent="0.25">
      <c r="A31" s="15">
        <v>30</v>
      </c>
      <c r="B31" s="15">
        <v>328</v>
      </c>
      <c r="C31" s="15">
        <v>328</v>
      </c>
      <c r="D31" s="15">
        <v>402</v>
      </c>
      <c r="E31" s="15">
        <v>24</v>
      </c>
      <c r="F31" s="15" t="s">
        <v>55</v>
      </c>
      <c r="G31" s="15" t="s">
        <v>55</v>
      </c>
      <c r="H31" s="15" t="s">
        <v>27</v>
      </c>
      <c r="I31" s="15">
        <v>35</v>
      </c>
      <c r="J31" s="15" t="s">
        <v>27</v>
      </c>
      <c r="K31" s="15" t="s">
        <v>7</v>
      </c>
      <c r="L31" s="15">
        <v>1</v>
      </c>
      <c r="M31" s="15" t="s">
        <v>37</v>
      </c>
      <c r="N31" s="15" t="s">
        <v>28</v>
      </c>
      <c r="O31" s="15">
        <v>326</v>
      </c>
      <c r="P31" s="15">
        <v>2</v>
      </c>
      <c r="Q31" s="15">
        <v>0</v>
      </c>
      <c r="R31" s="15">
        <v>0</v>
      </c>
      <c r="S31" s="15">
        <f>SUM(Q31:R31)</f>
        <v>0</v>
      </c>
      <c r="T31" s="15">
        <v>2</v>
      </c>
      <c r="U31" s="15">
        <v>0</v>
      </c>
      <c r="V31" s="15">
        <f>SUM(T31:U31)</f>
        <v>2</v>
      </c>
      <c r="W31" s="15">
        <v>2549</v>
      </c>
      <c r="X31" s="15">
        <f>SUM(T31:W31)</f>
        <v>2553</v>
      </c>
      <c r="Y31" s="15">
        <v>41948</v>
      </c>
      <c r="Z31" s="17" t="s">
        <v>36</v>
      </c>
      <c r="AA31" s="17" t="s">
        <v>28</v>
      </c>
      <c r="AB31" s="17" t="s">
        <v>28</v>
      </c>
      <c r="AC31" s="17" t="s">
        <v>28</v>
      </c>
      <c r="AD31" s="17">
        <v>0</v>
      </c>
      <c r="AE31" s="17">
        <v>1</v>
      </c>
      <c r="AF31" s="17">
        <v>0</v>
      </c>
      <c r="AG31" s="17">
        <v>0</v>
      </c>
      <c r="AH31" s="17" t="s">
        <v>27</v>
      </c>
    </row>
    <row r="32" spans="1:35" x14ac:dyDescent="0.25">
      <c r="A32" s="15">
        <v>31</v>
      </c>
      <c r="B32" s="15">
        <v>328</v>
      </c>
      <c r="C32" s="15">
        <v>328</v>
      </c>
      <c r="D32" s="15">
        <v>403</v>
      </c>
      <c r="E32" s="15" t="s">
        <v>64</v>
      </c>
      <c r="F32" s="15" t="s">
        <v>64</v>
      </c>
      <c r="G32" s="15" t="s">
        <v>64</v>
      </c>
      <c r="H32" s="15" t="s">
        <v>50</v>
      </c>
      <c r="I32" s="15" t="s">
        <v>50</v>
      </c>
      <c r="J32" s="15" t="s">
        <v>50</v>
      </c>
      <c r="K32" s="15" t="s">
        <v>7</v>
      </c>
      <c r="L32" s="15">
        <v>1</v>
      </c>
      <c r="M32" s="15" t="s">
        <v>37</v>
      </c>
      <c r="N32" s="15" t="s">
        <v>28</v>
      </c>
      <c r="O32" s="15">
        <v>0</v>
      </c>
      <c r="P32" s="15" t="s">
        <v>47</v>
      </c>
      <c r="Q32" s="15">
        <v>0</v>
      </c>
      <c r="R32" s="15">
        <v>0</v>
      </c>
      <c r="S32" s="15">
        <f>SUM(Q32:R32)</f>
        <v>0</v>
      </c>
      <c r="T32" s="15">
        <v>9</v>
      </c>
      <c r="U32" s="15">
        <v>0</v>
      </c>
      <c r="V32" s="15">
        <f>SUM(T32:U32)</f>
        <v>9</v>
      </c>
      <c r="W32" s="15">
        <v>13</v>
      </c>
      <c r="X32" s="15">
        <v>14</v>
      </c>
      <c r="Y32" s="15">
        <v>128</v>
      </c>
      <c r="Z32" s="17" t="s">
        <v>34</v>
      </c>
      <c r="AA32" s="17" t="s">
        <v>47</v>
      </c>
      <c r="AB32" s="17" t="s">
        <v>47</v>
      </c>
      <c r="AC32" s="17" t="s">
        <v>47</v>
      </c>
      <c r="AD32" s="17" t="s">
        <v>47</v>
      </c>
      <c r="AE32" s="17" t="s">
        <v>47</v>
      </c>
      <c r="AF32" s="17" t="s">
        <v>47</v>
      </c>
      <c r="AG32" s="17" t="s">
        <v>47</v>
      </c>
      <c r="AH32" s="17" t="s">
        <v>47</v>
      </c>
      <c r="AI32" s="15" t="s">
        <v>35</v>
      </c>
    </row>
    <row r="33" spans="1:34" x14ac:dyDescent="0.25">
      <c r="A33" s="15">
        <v>32</v>
      </c>
      <c r="B33" s="15">
        <v>330</v>
      </c>
      <c r="C33" s="15">
        <v>330</v>
      </c>
      <c r="D33" s="15">
        <v>404</v>
      </c>
      <c r="E33" s="15" t="s">
        <v>64</v>
      </c>
      <c r="F33" s="15" t="s">
        <v>64</v>
      </c>
      <c r="G33" s="15" t="s">
        <v>64</v>
      </c>
      <c r="H33" s="15" t="s">
        <v>27</v>
      </c>
      <c r="I33" s="15">
        <v>31</v>
      </c>
      <c r="J33" s="15" t="s">
        <v>27</v>
      </c>
      <c r="K33" s="15" t="s">
        <v>7</v>
      </c>
      <c r="L33" s="15">
        <v>1</v>
      </c>
      <c r="M33" s="15" t="s">
        <v>37</v>
      </c>
      <c r="N33" s="15" t="s">
        <v>28</v>
      </c>
      <c r="O33" s="15">
        <v>287</v>
      </c>
      <c r="P33" s="15">
        <v>1</v>
      </c>
      <c r="Q33" s="15">
        <v>0</v>
      </c>
      <c r="R33" s="15">
        <v>0</v>
      </c>
      <c r="S33" s="15">
        <f>SUM(Q33:R33)</f>
        <v>0</v>
      </c>
      <c r="T33" s="15">
        <v>3895</v>
      </c>
      <c r="U33" s="15">
        <v>0</v>
      </c>
      <c r="V33" s="15">
        <f>SUM(T33:U33)</f>
        <v>3895</v>
      </c>
      <c r="W33" s="15">
        <v>5758</v>
      </c>
      <c r="X33" s="15">
        <f>SUM(T33:W33)</f>
        <v>13548</v>
      </c>
      <c r="Y33" s="15">
        <v>27739</v>
      </c>
      <c r="Z33" s="17" t="s">
        <v>36</v>
      </c>
      <c r="AA33" s="17" t="s">
        <v>27</v>
      </c>
      <c r="AB33" s="17" t="s">
        <v>27</v>
      </c>
      <c r="AC33" s="17" t="s">
        <v>27</v>
      </c>
      <c r="AD33" s="17">
        <v>1</v>
      </c>
      <c r="AE33" s="17">
        <v>1</v>
      </c>
      <c r="AF33" s="17">
        <v>0</v>
      </c>
      <c r="AG33" s="17">
        <v>0</v>
      </c>
      <c r="AH33" s="17" t="s">
        <v>27</v>
      </c>
    </row>
    <row r="34" spans="1:34" x14ac:dyDescent="0.25">
      <c r="A34" s="15">
        <v>33</v>
      </c>
      <c r="B34" s="15">
        <v>330</v>
      </c>
      <c r="C34" s="15">
        <v>330</v>
      </c>
      <c r="D34" s="15">
        <v>405</v>
      </c>
      <c r="E34" s="15" t="s">
        <v>64</v>
      </c>
      <c r="F34" s="15" t="s">
        <v>64</v>
      </c>
      <c r="G34" s="15" t="s">
        <v>64</v>
      </c>
      <c r="H34" s="15" t="s">
        <v>27</v>
      </c>
      <c r="I34" s="15">
        <v>32</v>
      </c>
      <c r="J34" s="15" t="s">
        <v>27</v>
      </c>
      <c r="K34" s="15" t="s">
        <v>7</v>
      </c>
      <c r="L34" s="15">
        <v>1</v>
      </c>
      <c r="M34" s="15" t="s">
        <v>37</v>
      </c>
      <c r="N34" s="15" t="s">
        <v>28</v>
      </c>
      <c r="O34" s="15">
        <v>73</v>
      </c>
      <c r="P34" s="15">
        <v>1</v>
      </c>
      <c r="Q34" s="15">
        <v>0</v>
      </c>
      <c r="R34" s="15">
        <v>0</v>
      </c>
      <c r="S34" s="15">
        <f>SUM(Q34:R34)</f>
        <v>0</v>
      </c>
      <c r="T34" s="15">
        <v>166</v>
      </c>
      <c r="U34" s="15">
        <v>0</v>
      </c>
      <c r="V34" s="15">
        <f>SUM(T34:U34)</f>
        <v>166</v>
      </c>
      <c r="W34" s="15">
        <v>11763</v>
      </c>
      <c r="X34" s="15">
        <f>SUM(T34:W34)</f>
        <v>12095</v>
      </c>
      <c r="Y34" s="15">
        <v>34404</v>
      </c>
      <c r="Z34" s="17" t="s">
        <v>36</v>
      </c>
      <c r="AA34" s="17" t="s">
        <v>27</v>
      </c>
      <c r="AB34" s="17" t="s">
        <v>27</v>
      </c>
      <c r="AC34" s="17" t="s">
        <v>27</v>
      </c>
      <c r="AD34" s="17">
        <v>1</v>
      </c>
      <c r="AE34" s="17">
        <v>1</v>
      </c>
      <c r="AF34" s="17">
        <v>0</v>
      </c>
      <c r="AG34" s="17">
        <v>0</v>
      </c>
      <c r="AH34" s="17" t="s">
        <v>27</v>
      </c>
    </row>
    <row r="35" spans="1:34" x14ac:dyDescent="0.25">
      <c r="A35" s="15">
        <v>34</v>
      </c>
      <c r="B35" s="15">
        <v>330</v>
      </c>
      <c r="C35" s="15">
        <v>330</v>
      </c>
      <c r="D35" s="15">
        <v>406</v>
      </c>
      <c r="E35" s="15" t="s">
        <v>64</v>
      </c>
      <c r="F35" s="15" t="s">
        <v>64</v>
      </c>
      <c r="G35" s="15" t="s">
        <v>64</v>
      </c>
      <c r="H35" s="15" t="s">
        <v>27</v>
      </c>
      <c r="I35" s="15">
        <v>33</v>
      </c>
      <c r="J35" s="15" t="s">
        <v>27</v>
      </c>
      <c r="K35" s="15" t="s">
        <v>7</v>
      </c>
      <c r="L35" s="15">
        <v>1</v>
      </c>
      <c r="M35" s="15" t="s">
        <v>37</v>
      </c>
      <c r="N35" s="15" t="s">
        <v>28</v>
      </c>
      <c r="O35" s="15">
        <v>880</v>
      </c>
      <c r="P35" s="15">
        <v>1</v>
      </c>
      <c r="Q35" s="15">
        <v>0</v>
      </c>
      <c r="R35" s="15">
        <v>0</v>
      </c>
      <c r="S35" s="15">
        <f>SUM(Q35:R35)</f>
        <v>0</v>
      </c>
      <c r="T35" s="15">
        <v>2361</v>
      </c>
      <c r="U35" s="15">
        <v>0</v>
      </c>
      <c r="V35" s="15">
        <f>SUM(T35:U35)</f>
        <v>2361</v>
      </c>
      <c r="W35" s="15">
        <v>10892</v>
      </c>
      <c r="X35" s="15">
        <f>SUM(T35:W35)</f>
        <v>15614</v>
      </c>
      <c r="Y35" s="15">
        <v>31805</v>
      </c>
      <c r="Z35" s="17" t="s">
        <v>36</v>
      </c>
      <c r="AA35" s="17" t="s">
        <v>28</v>
      </c>
      <c r="AB35" s="17" t="s">
        <v>27</v>
      </c>
      <c r="AC35" s="17" t="s">
        <v>27</v>
      </c>
      <c r="AD35" s="17">
        <v>0</v>
      </c>
      <c r="AE35" s="17">
        <v>1</v>
      </c>
      <c r="AF35" s="17">
        <v>0</v>
      </c>
      <c r="AG35" s="17">
        <v>0</v>
      </c>
      <c r="AH35" s="17" t="s">
        <v>27</v>
      </c>
    </row>
    <row r="36" spans="1:34" x14ac:dyDescent="0.25">
      <c r="A36" s="15">
        <v>35</v>
      </c>
      <c r="B36" s="15">
        <v>1802</v>
      </c>
      <c r="C36" s="15">
        <v>1802</v>
      </c>
      <c r="D36" s="15">
        <v>1542</v>
      </c>
      <c r="E36" s="15" t="s">
        <v>64</v>
      </c>
      <c r="F36" s="15" t="s">
        <v>64</v>
      </c>
      <c r="G36" s="15" t="s">
        <v>64</v>
      </c>
      <c r="H36" s="15" t="s">
        <v>27</v>
      </c>
      <c r="I36" s="15">
        <v>36</v>
      </c>
      <c r="J36" s="15" t="s">
        <v>27</v>
      </c>
      <c r="K36" s="15" t="s">
        <v>8</v>
      </c>
      <c r="L36" s="15">
        <v>3</v>
      </c>
      <c r="M36" s="15" t="s">
        <v>38</v>
      </c>
      <c r="N36" s="15" t="s">
        <v>28</v>
      </c>
      <c r="O36" s="15">
        <v>2</v>
      </c>
      <c r="P36" s="15">
        <v>0</v>
      </c>
      <c r="Q36" s="15">
        <v>0</v>
      </c>
      <c r="R36" s="15">
        <v>0</v>
      </c>
      <c r="S36" s="15">
        <f>SUM(Q36:R36)</f>
        <v>0</v>
      </c>
      <c r="T36" s="15">
        <v>48</v>
      </c>
      <c r="U36" s="15">
        <v>0</v>
      </c>
      <c r="V36" s="15">
        <f>SUM(T36:U36)</f>
        <v>48</v>
      </c>
      <c r="W36" s="15">
        <v>453</v>
      </c>
      <c r="X36" s="15">
        <f>SUM(T36:W36)</f>
        <v>549</v>
      </c>
      <c r="Y36" s="15">
        <v>47958</v>
      </c>
      <c r="Z36" s="17" t="s">
        <v>36</v>
      </c>
      <c r="AA36" s="17" t="s">
        <v>28</v>
      </c>
      <c r="AB36" s="17" t="s">
        <v>27</v>
      </c>
      <c r="AC36" s="17" t="s">
        <v>27</v>
      </c>
      <c r="AD36" s="17">
        <v>0</v>
      </c>
      <c r="AE36" s="17">
        <v>1</v>
      </c>
      <c r="AF36" s="17">
        <v>0</v>
      </c>
      <c r="AG36" s="17">
        <v>0</v>
      </c>
      <c r="AH36" s="17" t="s">
        <v>27</v>
      </c>
    </row>
    <row r="37" spans="1:34" x14ac:dyDescent="0.25">
      <c r="A37" s="15">
        <v>36</v>
      </c>
      <c r="B37" s="15">
        <v>1804</v>
      </c>
      <c r="C37" s="15">
        <v>1804</v>
      </c>
      <c r="D37" s="15">
        <v>1543</v>
      </c>
      <c r="E37" s="15" t="s">
        <v>64</v>
      </c>
      <c r="F37" s="15" t="s">
        <v>64</v>
      </c>
      <c r="G37" s="15" t="s">
        <v>64</v>
      </c>
      <c r="H37" s="15" t="s">
        <v>27</v>
      </c>
      <c r="I37" s="15">
        <v>32</v>
      </c>
      <c r="J37" s="15" t="s">
        <v>27</v>
      </c>
      <c r="K37" s="15" t="s">
        <v>8</v>
      </c>
      <c r="L37" s="15">
        <v>3</v>
      </c>
      <c r="M37" s="15" t="s">
        <v>38</v>
      </c>
      <c r="N37" s="15" t="s">
        <v>28</v>
      </c>
      <c r="O37" s="15">
        <v>264</v>
      </c>
      <c r="P37" s="15">
        <v>1</v>
      </c>
      <c r="Q37" s="15">
        <v>0</v>
      </c>
      <c r="R37" s="15">
        <v>0</v>
      </c>
      <c r="S37" s="15">
        <f>SUM(Q37:R37)</f>
        <v>0</v>
      </c>
      <c r="T37" s="15">
        <v>57</v>
      </c>
      <c r="U37" s="15">
        <v>0</v>
      </c>
      <c r="V37" s="15">
        <f>SUM(T37:U37)</f>
        <v>57</v>
      </c>
      <c r="W37" s="15">
        <v>113</v>
      </c>
      <c r="X37" s="15">
        <f>SUM(T37:W37)</f>
        <v>227</v>
      </c>
      <c r="Y37" s="15">
        <v>1200</v>
      </c>
      <c r="Z37" s="17" t="s">
        <v>36</v>
      </c>
      <c r="AA37" s="17" t="s">
        <v>27</v>
      </c>
      <c r="AB37" s="17" t="s">
        <v>27</v>
      </c>
      <c r="AC37" s="17" t="s">
        <v>27</v>
      </c>
      <c r="AD37" s="17">
        <v>1</v>
      </c>
      <c r="AE37" s="17">
        <v>1</v>
      </c>
      <c r="AF37" s="17">
        <v>0</v>
      </c>
      <c r="AG37" s="17">
        <v>0</v>
      </c>
      <c r="AH37" s="17" t="s">
        <v>27</v>
      </c>
    </row>
    <row r="38" spans="1:34" x14ac:dyDescent="0.25">
      <c r="A38" s="15">
        <v>37</v>
      </c>
      <c r="B38" s="15">
        <v>1812</v>
      </c>
      <c r="C38" s="15">
        <v>1812</v>
      </c>
      <c r="D38" s="15">
        <v>1547</v>
      </c>
      <c r="E38" s="15" t="s">
        <v>64</v>
      </c>
      <c r="F38" s="15" t="s">
        <v>64</v>
      </c>
      <c r="G38" s="15" t="s">
        <v>64</v>
      </c>
      <c r="H38" s="15" t="s">
        <v>28</v>
      </c>
      <c r="I38" s="15" t="s">
        <v>55</v>
      </c>
      <c r="J38" s="15" t="s">
        <v>27</v>
      </c>
      <c r="K38" s="15" t="s">
        <v>8</v>
      </c>
      <c r="L38" s="15">
        <v>3</v>
      </c>
      <c r="M38" s="15" t="s">
        <v>38</v>
      </c>
      <c r="N38" s="15" t="s">
        <v>28</v>
      </c>
      <c r="O38" s="15">
        <v>1285</v>
      </c>
      <c r="P38" s="15">
        <v>1</v>
      </c>
      <c r="Q38" s="15">
        <v>0</v>
      </c>
      <c r="R38" s="15">
        <v>0</v>
      </c>
      <c r="S38" s="15">
        <f>SUM(Q38:R38)</f>
        <v>0</v>
      </c>
      <c r="T38" s="15">
        <v>484</v>
      </c>
      <c r="U38" s="15">
        <v>0</v>
      </c>
      <c r="V38" s="15">
        <f>SUM(T38:U38)</f>
        <v>484</v>
      </c>
      <c r="W38" s="15">
        <v>800</v>
      </c>
      <c r="X38" s="15">
        <f>SUM(T38:W38)</f>
        <v>1768</v>
      </c>
      <c r="Y38" s="15">
        <v>41198</v>
      </c>
      <c r="Z38" s="17" t="s">
        <v>36</v>
      </c>
      <c r="AA38" s="17" t="s">
        <v>28</v>
      </c>
      <c r="AB38" s="17" t="s">
        <v>27</v>
      </c>
      <c r="AC38" s="17" t="s">
        <v>27</v>
      </c>
      <c r="AD38" s="17">
        <v>0</v>
      </c>
      <c r="AE38" s="17">
        <v>1</v>
      </c>
      <c r="AF38" s="17">
        <v>0</v>
      </c>
      <c r="AG38" s="17">
        <v>0</v>
      </c>
      <c r="AH38" s="17" t="s">
        <v>27</v>
      </c>
    </row>
    <row r="39" spans="1:34" x14ac:dyDescent="0.25">
      <c r="A39" s="15">
        <v>38</v>
      </c>
      <c r="B39" s="15">
        <v>1802</v>
      </c>
      <c r="C39" s="15">
        <v>1802</v>
      </c>
      <c r="D39" s="15">
        <v>1551</v>
      </c>
      <c r="E39" s="15" t="s">
        <v>64</v>
      </c>
      <c r="F39" s="15" t="s">
        <v>64</v>
      </c>
      <c r="G39" s="15" t="s">
        <v>64</v>
      </c>
      <c r="H39" s="15" t="s">
        <v>27</v>
      </c>
      <c r="I39" s="15">
        <v>36</v>
      </c>
      <c r="J39" s="15" t="s">
        <v>28</v>
      </c>
      <c r="K39" s="15" t="s">
        <v>8</v>
      </c>
      <c r="L39" s="15">
        <v>3</v>
      </c>
      <c r="M39" s="15" t="s">
        <v>38</v>
      </c>
      <c r="N39" s="15" t="s">
        <v>28</v>
      </c>
      <c r="O39" s="15">
        <v>1404</v>
      </c>
      <c r="P39" s="15">
        <v>1</v>
      </c>
      <c r="Q39" s="15">
        <v>0</v>
      </c>
      <c r="R39" s="15">
        <v>0</v>
      </c>
      <c r="S39" s="15">
        <f>SUM(Q39:R39)</f>
        <v>0</v>
      </c>
      <c r="T39" s="15">
        <v>10</v>
      </c>
      <c r="U39" s="15">
        <v>0</v>
      </c>
      <c r="V39" s="15">
        <f>SUM(T39:U39)</f>
        <v>10</v>
      </c>
      <c r="W39" s="15">
        <v>157</v>
      </c>
      <c r="X39" s="15">
        <f>SUM(T39:W39)</f>
        <v>177</v>
      </c>
      <c r="Y39" s="15">
        <v>28207</v>
      </c>
      <c r="Z39" s="17" t="s">
        <v>36</v>
      </c>
      <c r="AA39" s="17" t="s">
        <v>28</v>
      </c>
      <c r="AB39" s="17" t="s">
        <v>28</v>
      </c>
      <c r="AC39" s="17" t="s">
        <v>28</v>
      </c>
      <c r="AD39" s="17">
        <v>0</v>
      </c>
      <c r="AE39" s="17">
        <v>1</v>
      </c>
      <c r="AF39" s="17">
        <v>0</v>
      </c>
      <c r="AG39" s="17">
        <v>0</v>
      </c>
      <c r="AH39" s="17" t="s">
        <v>27</v>
      </c>
    </row>
    <row r="40" spans="1:34" x14ac:dyDescent="0.25">
      <c r="A40" s="15">
        <v>39</v>
      </c>
      <c r="B40" s="15">
        <v>1804</v>
      </c>
      <c r="C40" s="15">
        <v>1804</v>
      </c>
      <c r="D40" s="15">
        <v>1552</v>
      </c>
      <c r="E40" s="15" t="s">
        <v>64</v>
      </c>
      <c r="F40" s="15" t="s">
        <v>64</v>
      </c>
      <c r="G40" s="15" t="s">
        <v>64</v>
      </c>
      <c r="H40" s="15" t="s">
        <v>27</v>
      </c>
      <c r="I40" s="15">
        <v>33</v>
      </c>
      <c r="J40" s="15" t="s">
        <v>27</v>
      </c>
      <c r="K40" s="15" t="s">
        <v>8</v>
      </c>
      <c r="L40" s="15">
        <v>3</v>
      </c>
      <c r="M40" s="15" t="s">
        <v>38</v>
      </c>
      <c r="N40" s="15" t="s">
        <v>28</v>
      </c>
      <c r="O40" s="15">
        <v>2</v>
      </c>
      <c r="P40" s="15">
        <v>0</v>
      </c>
      <c r="Q40" s="15">
        <v>0</v>
      </c>
      <c r="R40" s="15">
        <v>0</v>
      </c>
      <c r="S40" s="15">
        <f>SUM(Q40:R40)</f>
        <v>0</v>
      </c>
      <c r="T40" s="15">
        <v>160</v>
      </c>
      <c r="U40" s="15">
        <v>0</v>
      </c>
      <c r="V40" s="15">
        <f>SUM(T40:U40)</f>
        <v>160</v>
      </c>
      <c r="W40" s="15">
        <v>2408</v>
      </c>
      <c r="X40" s="15">
        <f>SUM(T40:W40)</f>
        <v>2728</v>
      </c>
      <c r="Y40" s="15">
        <v>28122</v>
      </c>
      <c r="Z40" s="17" t="s">
        <v>36</v>
      </c>
      <c r="AA40" s="17" t="s">
        <v>27</v>
      </c>
      <c r="AB40" s="17" t="s">
        <v>27</v>
      </c>
      <c r="AC40" s="17" t="s">
        <v>27</v>
      </c>
      <c r="AD40" s="17">
        <v>0</v>
      </c>
      <c r="AE40" s="17">
        <v>1</v>
      </c>
      <c r="AF40" s="17">
        <v>0</v>
      </c>
      <c r="AG40" s="17">
        <v>0</v>
      </c>
      <c r="AH40" s="17" t="s">
        <v>27</v>
      </c>
    </row>
    <row r="41" spans="1:34" x14ac:dyDescent="0.25">
      <c r="A41" s="15">
        <v>40</v>
      </c>
      <c r="B41" s="15">
        <v>1812</v>
      </c>
      <c r="C41" s="15">
        <v>1812</v>
      </c>
      <c r="D41" s="15">
        <v>1556</v>
      </c>
      <c r="E41" s="15" t="s">
        <v>64</v>
      </c>
      <c r="F41" s="15" t="s">
        <v>64</v>
      </c>
      <c r="G41" s="15" t="s">
        <v>64</v>
      </c>
      <c r="H41" s="15" t="s">
        <v>27</v>
      </c>
      <c r="I41" s="15">
        <v>36</v>
      </c>
      <c r="J41" s="15" t="s">
        <v>27</v>
      </c>
      <c r="K41" s="15" t="s">
        <v>8</v>
      </c>
      <c r="L41" s="15">
        <v>3</v>
      </c>
      <c r="M41" s="15" t="s">
        <v>38</v>
      </c>
      <c r="N41" s="15" t="s">
        <v>28</v>
      </c>
      <c r="O41" s="15">
        <v>5506</v>
      </c>
      <c r="P41" s="15">
        <v>1</v>
      </c>
      <c r="Q41" s="15">
        <v>0</v>
      </c>
      <c r="R41" s="15">
        <v>0</v>
      </c>
      <c r="S41" s="15">
        <f>SUM(Q41:R41)</f>
        <v>0</v>
      </c>
      <c r="T41" s="15">
        <v>7340</v>
      </c>
      <c r="U41" s="15">
        <v>0</v>
      </c>
      <c r="V41" s="15">
        <f>SUM(T41:U41)</f>
        <v>7340</v>
      </c>
      <c r="W41" s="15">
        <v>4773</v>
      </c>
      <c r="X41" s="15">
        <f>SUM(T41:W41)</f>
        <v>19453</v>
      </c>
      <c r="Y41" s="15">
        <v>33982</v>
      </c>
      <c r="Z41" s="17" t="s">
        <v>36</v>
      </c>
      <c r="AA41" s="17" t="s">
        <v>27</v>
      </c>
      <c r="AB41" s="17" t="s">
        <v>27</v>
      </c>
      <c r="AC41" s="17" t="s">
        <v>27</v>
      </c>
      <c r="AD41" s="17">
        <v>1</v>
      </c>
      <c r="AE41" s="17">
        <v>1</v>
      </c>
      <c r="AF41" s="17">
        <v>0</v>
      </c>
      <c r="AG41" s="17">
        <v>0</v>
      </c>
      <c r="AH41" s="17" t="s">
        <v>27</v>
      </c>
    </row>
    <row r="42" spans="1:34" x14ac:dyDescent="0.25">
      <c r="A42" s="15">
        <v>41</v>
      </c>
      <c r="B42" s="15">
        <v>1804</v>
      </c>
      <c r="C42" s="15">
        <v>1804</v>
      </c>
      <c r="D42" s="15">
        <v>1561</v>
      </c>
      <c r="E42" s="15" t="s">
        <v>64</v>
      </c>
      <c r="F42" s="15" t="s">
        <v>64</v>
      </c>
      <c r="G42" s="15" t="s">
        <v>64</v>
      </c>
      <c r="H42" s="15" t="s">
        <v>27</v>
      </c>
      <c r="I42" s="15">
        <v>35</v>
      </c>
      <c r="J42" s="15" t="s">
        <v>27</v>
      </c>
      <c r="K42" s="15" t="s">
        <v>8</v>
      </c>
      <c r="L42" s="15">
        <v>3</v>
      </c>
      <c r="M42" s="15" t="s">
        <v>38</v>
      </c>
      <c r="N42" s="15" t="s">
        <v>28</v>
      </c>
      <c r="O42" s="15">
        <v>3124</v>
      </c>
      <c r="P42" s="15">
        <v>1</v>
      </c>
      <c r="Q42" s="15">
        <v>0</v>
      </c>
      <c r="R42" s="15">
        <v>0</v>
      </c>
      <c r="S42" s="15">
        <f>SUM(Q42:R42)</f>
        <v>0</v>
      </c>
      <c r="T42" s="15">
        <v>163</v>
      </c>
      <c r="U42" s="15">
        <v>0</v>
      </c>
      <c r="V42" s="15">
        <f>SUM(T42:U42)</f>
        <v>163</v>
      </c>
      <c r="W42" s="15">
        <v>27</v>
      </c>
      <c r="X42" s="15">
        <f>SUM(T42:W42)</f>
        <v>353</v>
      </c>
      <c r="Y42" s="15">
        <v>22089</v>
      </c>
      <c r="Z42" s="17" t="s">
        <v>36</v>
      </c>
      <c r="AA42" s="17" t="s">
        <v>27</v>
      </c>
      <c r="AB42" s="17" t="s">
        <v>27</v>
      </c>
      <c r="AC42" s="17" t="s">
        <v>27</v>
      </c>
      <c r="AD42" s="17">
        <v>0</v>
      </c>
      <c r="AE42" s="17">
        <v>0</v>
      </c>
      <c r="AF42" s="17">
        <v>0</v>
      </c>
      <c r="AG42" s="17">
        <v>0</v>
      </c>
      <c r="AH42" s="17" t="s">
        <v>28</v>
      </c>
    </row>
    <row r="43" spans="1:34" x14ac:dyDescent="0.25">
      <c r="A43" s="15">
        <v>42</v>
      </c>
      <c r="B43" s="15">
        <v>1806</v>
      </c>
      <c r="C43" s="15">
        <v>1806</v>
      </c>
      <c r="D43" s="15">
        <v>1562</v>
      </c>
      <c r="E43" s="15" t="s">
        <v>64</v>
      </c>
      <c r="F43" s="15" t="s">
        <v>64</v>
      </c>
      <c r="G43" s="15" t="s">
        <v>64</v>
      </c>
      <c r="H43" s="15" t="s">
        <v>27</v>
      </c>
      <c r="I43" s="15">
        <v>36</v>
      </c>
      <c r="J43" s="15" t="s">
        <v>28</v>
      </c>
      <c r="K43" s="15" t="s">
        <v>8</v>
      </c>
      <c r="L43" s="15">
        <v>3</v>
      </c>
      <c r="M43" s="15" t="s">
        <v>38</v>
      </c>
      <c r="N43" s="15" t="s">
        <v>28</v>
      </c>
      <c r="O43" s="15">
        <v>481</v>
      </c>
      <c r="P43" s="15">
        <v>1</v>
      </c>
      <c r="Q43" s="15">
        <v>0</v>
      </c>
      <c r="R43" s="15">
        <v>0</v>
      </c>
      <c r="S43" s="15">
        <f>SUM(Q43:R43)</f>
        <v>0</v>
      </c>
      <c r="T43" s="15">
        <v>2406</v>
      </c>
      <c r="U43" s="15">
        <v>0</v>
      </c>
      <c r="V43" s="15">
        <f>SUM(T43:U43)</f>
        <v>2406</v>
      </c>
      <c r="W43" s="15">
        <v>461</v>
      </c>
      <c r="X43" s="15">
        <f>SUM(T43:W43)</f>
        <v>5273</v>
      </c>
      <c r="Y43" s="15">
        <v>43465</v>
      </c>
      <c r="Z43" s="17" t="s">
        <v>36</v>
      </c>
      <c r="AA43" s="17" t="s">
        <v>27</v>
      </c>
      <c r="AB43" s="17" t="s">
        <v>27</v>
      </c>
      <c r="AC43" s="17" t="s">
        <v>27</v>
      </c>
      <c r="AD43" s="17">
        <v>1</v>
      </c>
      <c r="AE43" s="17">
        <v>1</v>
      </c>
      <c r="AF43" s="17">
        <v>0</v>
      </c>
      <c r="AG43" s="17">
        <v>0</v>
      </c>
      <c r="AH43" s="17" t="s">
        <v>27</v>
      </c>
    </row>
    <row r="44" spans="1:34" x14ac:dyDescent="0.25">
      <c r="A44" s="15">
        <v>43</v>
      </c>
      <c r="B44" s="15">
        <v>1814</v>
      </c>
      <c r="C44" s="15">
        <v>1814</v>
      </c>
      <c r="D44" s="15">
        <v>1566</v>
      </c>
      <c r="E44" s="15" t="s">
        <v>64</v>
      </c>
      <c r="F44" s="15" t="s">
        <v>64</v>
      </c>
      <c r="G44" s="15" t="s">
        <v>64</v>
      </c>
      <c r="H44" s="15" t="s">
        <v>27</v>
      </c>
      <c r="I44" s="15">
        <v>35</v>
      </c>
      <c r="J44" s="15" t="s">
        <v>27</v>
      </c>
      <c r="K44" s="15" t="s">
        <v>8</v>
      </c>
      <c r="L44" s="15">
        <v>3</v>
      </c>
      <c r="M44" s="15" t="s">
        <v>38</v>
      </c>
      <c r="N44" s="15" t="s">
        <v>28</v>
      </c>
      <c r="O44" s="15">
        <v>1299</v>
      </c>
      <c r="P44" s="15">
        <v>2</v>
      </c>
      <c r="Q44" s="15">
        <v>361</v>
      </c>
      <c r="R44" s="15">
        <v>0</v>
      </c>
      <c r="S44" s="15">
        <f>SUM(Q44:R44)</f>
        <v>361</v>
      </c>
      <c r="T44" s="15">
        <v>2140</v>
      </c>
      <c r="U44" s="15">
        <v>0</v>
      </c>
      <c r="V44" s="15">
        <f>SUM(T44:U44)</f>
        <v>2140</v>
      </c>
      <c r="W44" s="15">
        <v>775</v>
      </c>
      <c r="X44" s="15">
        <f>SUM(T44:W44)</f>
        <v>5055</v>
      </c>
      <c r="Y44" s="15">
        <v>36442</v>
      </c>
      <c r="Z44" s="17" t="s">
        <v>36</v>
      </c>
      <c r="AA44" s="17" t="s">
        <v>27</v>
      </c>
      <c r="AB44" s="17" t="s">
        <v>27</v>
      </c>
      <c r="AC44" s="17" t="s">
        <v>27</v>
      </c>
      <c r="AD44" s="17">
        <v>1</v>
      </c>
      <c r="AE44" s="17">
        <v>1</v>
      </c>
      <c r="AF44" s="17">
        <v>0</v>
      </c>
      <c r="AG44" s="17">
        <v>0</v>
      </c>
      <c r="AH44" s="17" t="s">
        <v>27</v>
      </c>
    </row>
    <row r="45" spans="1:34" x14ac:dyDescent="0.25">
      <c r="A45" s="15">
        <v>44</v>
      </c>
      <c r="B45" s="15">
        <v>1816</v>
      </c>
      <c r="C45" s="15">
        <v>1816</v>
      </c>
      <c r="D45" s="15">
        <v>1567</v>
      </c>
      <c r="E45" s="15">
        <v>23</v>
      </c>
      <c r="F45" s="15" t="s">
        <v>55</v>
      </c>
      <c r="G45" s="15" t="s">
        <v>55</v>
      </c>
      <c r="H45" s="15" t="s">
        <v>27</v>
      </c>
      <c r="I45" s="15">
        <v>33</v>
      </c>
      <c r="J45" s="15" t="s">
        <v>28</v>
      </c>
      <c r="K45" s="15" t="s">
        <v>8</v>
      </c>
      <c r="L45" s="15">
        <v>3</v>
      </c>
      <c r="M45" s="15" t="s">
        <v>38</v>
      </c>
      <c r="N45" s="15" t="s">
        <v>28</v>
      </c>
      <c r="O45" s="15">
        <v>0</v>
      </c>
      <c r="P45" s="15">
        <v>0</v>
      </c>
      <c r="Q45" s="15">
        <v>0</v>
      </c>
      <c r="R45" s="15">
        <v>0</v>
      </c>
      <c r="S45" s="15">
        <f>SUM(Q45:R45)</f>
        <v>0</v>
      </c>
      <c r="T45" s="15">
        <v>2</v>
      </c>
      <c r="U45" s="15">
        <v>0</v>
      </c>
      <c r="V45" s="15">
        <f>SUM(T45:U45)</f>
        <v>2</v>
      </c>
      <c r="W45" s="15">
        <v>19</v>
      </c>
      <c r="X45" s="15">
        <f>SUM(T45:W45)</f>
        <v>23</v>
      </c>
      <c r="Y45" s="15">
        <v>1242</v>
      </c>
      <c r="Z45" s="17" t="s">
        <v>36</v>
      </c>
      <c r="AA45" s="17" t="s">
        <v>28</v>
      </c>
      <c r="AB45" s="17" t="s">
        <v>28</v>
      </c>
      <c r="AC45" s="17" t="s">
        <v>28</v>
      </c>
      <c r="AD45" s="17">
        <v>0</v>
      </c>
      <c r="AE45" s="17">
        <v>0</v>
      </c>
      <c r="AF45" s="17">
        <v>0</v>
      </c>
      <c r="AG45" s="17">
        <v>0</v>
      </c>
      <c r="AH45" s="17" t="s">
        <v>28</v>
      </c>
    </row>
    <row r="46" spans="1:34" x14ac:dyDescent="0.25">
      <c r="A46" s="15">
        <v>45</v>
      </c>
      <c r="B46" s="15">
        <v>1828</v>
      </c>
      <c r="C46" s="15">
        <v>1828</v>
      </c>
      <c r="D46" s="15">
        <v>1573</v>
      </c>
      <c r="E46" s="15" t="s">
        <v>64</v>
      </c>
      <c r="F46" s="15" t="s">
        <v>64</v>
      </c>
      <c r="G46" s="15" t="s">
        <v>64</v>
      </c>
      <c r="H46" s="15" t="s">
        <v>27</v>
      </c>
      <c r="I46" s="15">
        <v>33</v>
      </c>
      <c r="J46" s="15" t="s">
        <v>28</v>
      </c>
      <c r="K46" s="15" t="s">
        <v>8</v>
      </c>
      <c r="L46" s="15">
        <v>3</v>
      </c>
      <c r="M46" s="15" t="s">
        <v>38</v>
      </c>
      <c r="N46" s="15" t="s">
        <v>28</v>
      </c>
      <c r="O46" s="15">
        <v>540</v>
      </c>
      <c r="P46" s="15">
        <v>1</v>
      </c>
      <c r="Q46" s="15">
        <v>0</v>
      </c>
      <c r="R46" s="15">
        <v>0</v>
      </c>
      <c r="S46" s="15">
        <f>SUM(Q46:R46)</f>
        <v>0</v>
      </c>
      <c r="T46" s="15">
        <v>6</v>
      </c>
      <c r="U46" s="15">
        <v>0</v>
      </c>
      <c r="V46" s="15">
        <f>SUM(T46:U46)</f>
        <v>6</v>
      </c>
      <c r="W46" s="15">
        <v>410</v>
      </c>
      <c r="X46" s="15">
        <f>SUM(T46:W46)</f>
        <v>422</v>
      </c>
      <c r="Y46" s="15">
        <v>29149</v>
      </c>
      <c r="Z46" s="17" t="s">
        <v>36</v>
      </c>
      <c r="AA46" s="17" t="s">
        <v>28</v>
      </c>
      <c r="AB46" s="17" t="s">
        <v>28</v>
      </c>
      <c r="AC46" s="17" t="s">
        <v>28</v>
      </c>
      <c r="AD46" s="17">
        <v>0</v>
      </c>
      <c r="AE46" s="17">
        <v>1</v>
      </c>
      <c r="AF46" s="17">
        <v>0</v>
      </c>
      <c r="AG46" s="17">
        <v>0</v>
      </c>
      <c r="AH46" s="17" t="s">
        <v>27</v>
      </c>
    </row>
    <row r="47" spans="1:34" x14ac:dyDescent="0.25">
      <c r="A47" s="15">
        <v>46</v>
      </c>
      <c r="B47" s="15">
        <v>1816</v>
      </c>
      <c r="C47" s="15">
        <v>1816</v>
      </c>
      <c r="D47" s="15">
        <v>1576</v>
      </c>
      <c r="E47" s="15" t="s">
        <v>64</v>
      </c>
      <c r="F47" s="15" t="s">
        <v>64</v>
      </c>
      <c r="G47" s="15" t="s">
        <v>64</v>
      </c>
      <c r="H47" s="15" t="s">
        <v>27</v>
      </c>
      <c r="I47" s="15">
        <v>36</v>
      </c>
      <c r="J47" s="15" t="s">
        <v>28</v>
      </c>
      <c r="K47" s="15" t="s">
        <v>8</v>
      </c>
      <c r="L47" s="15">
        <v>3</v>
      </c>
      <c r="M47" s="15" t="s">
        <v>38</v>
      </c>
      <c r="N47" s="15" t="s">
        <v>28</v>
      </c>
      <c r="O47" s="15">
        <v>0</v>
      </c>
      <c r="P47" s="15">
        <v>0</v>
      </c>
      <c r="Q47" s="15">
        <v>0</v>
      </c>
      <c r="R47" s="15">
        <v>0</v>
      </c>
      <c r="S47" s="15">
        <f>SUM(Q47:R47)</f>
        <v>0</v>
      </c>
      <c r="T47" s="15">
        <v>4</v>
      </c>
      <c r="U47" s="15">
        <v>0</v>
      </c>
      <c r="V47" s="15">
        <f>SUM(T47:U47)</f>
        <v>4</v>
      </c>
      <c r="W47" s="15">
        <v>680</v>
      </c>
      <c r="X47" s="15">
        <f>SUM(T47:W47)</f>
        <v>688</v>
      </c>
      <c r="Y47" s="15">
        <v>46522</v>
      </c>
      <c r="Z47" s="17" t="s">
        <v>36</v>
      </c>
      <c r="AA47" s="17" t="s">
        <v>28</v>
      </c>
      <c r="AB47" s="17" t="s">
        <v>28</v>
      </c>
      <c r="AC47" s="17" t="s">
        <v>28</v>
      </c>
      <c r="AD47" s="17">
        <v>1</v>
      </c>
      <c r="AE47" s="17">
        <v>1</v>
      </c>
      <c r="AF47" s="17">
        <v>0</v>
      </c>
      <c r="AG47" s="17">
        <v>0</v>
      </c>
      <c r="AH47" s="17" t="s">
        <v>27</v>
      </c>
    </row>
    <row r="48" spans="1:34" x14ac:dyDescent="0.25">
      <c r="A48" s="15">
        <v>47</v>
      </c>
      <c r="B48" s="15">
        <v>1828</v>
      </c>
      <c r="C48" s="15">
        <v>1828</v>
      </c>
      <c r="D48" s="15">
        <v>1581</v>
      </c>
      <c r="E48" s="15" t="s">
        <v>64</v>
      </c>
      <c r="F48" s="15" t="s">
        <v>64</v>
      </c>
      <c r="G48" s="15" t="s">
        <v>64</v>
      </c>
      <c r="H48" s="15" t="s">
        <v>27</v>
      </c>
      <c r="I48" s="15">
        <v>32</v>
      </c>
      <c r="J48" s="15" t="s">
        <v>27</v>
      </c>
      <c r="K48" s="15" t="s">
        <v>8</v>
      </c>
      <c r="L48" s="15">
        <v>3</v>
      </c>
      <c r="M48" s="15" t="s">
        <v>38</v>
      </c>
      <c r="N48" s="15" t="s">
        <v>28</v>
      </c>
      <c r="O48" s="15">
        <v>577</v>
      </c>
      <c r="P48" s="15">
        <v>1</v>
      </c>
      <c r="Q48" s="15">
        <v>0</v>
      </c>
      <c r="R48" s="15">
        <v>0</v>
      </c>
      <c r="S48" s="15">
        <f>SUM(Q48:R48)</f>
        <v>0</v>
      </c>
      <c r="T48" s="15">
        <v>1443</v>
      </c>
      <c r="U48" s="15">
        <v>0</v>
      </c>
      <c r="V48" s="15">
        <f>SUM(T48:U48)</f>
        <v>1443</v>
      </c>
      <c r="W48" s="15">
        <v>597</v>
      </c>
      <c r="X48" s="15">
        <f>SUM(T48:W48)</f>
        <v>3483</v>
      </c>
      <c r="Y48" s="15">
        <v>48524</v>
      </c>
      <c r="Z48" s="17" t="s">
        <v>36</v>
      </c>
      <c r="AA48" s="17" t="s">
        <v>27</v>
      </c>
      <c r="AB48" s="17" t="s">
        <v>27</v>
      </c>
      <c r="AC48" s="17" t="s">
        <v>27</v>
      </c>
      <c r="AD48" s="17">
        <v>0</v>
      </c>
      <c r="AE48" s="17">
        <v>1</v>
      </c>
      <c r="AF48" s="17">
        <v>0</v>
      </c>
      <c r="AG48" s="17">
        <v>0</v>
      </c>
      <c r="AH48" s="17" t="s">
        <v>27</v>
      </c>
    </row>
    <row r="49" spans="1:35" x14ac:dyDescent="0.25">
      <c r="A49" s="15">
        <v>48</v>
      </c>
      <c r="B49" s="15">
        <v>1816</v>
      </c>
      <c r="C49" s="15">
        <v>1816</v>
      </c>
      <c r="D49" s="15">
        <v>1584</v>
      </c>
      <c r="E49" s="15">
        <v>38</v>
      </c>
      <c r="F49" s="15" t="s">
        <v>55</v>
      </c>
      <c r="G49" s="15" t="s">
        <v>55</v>
      </c>
      <c r="H49" s="15" t="s">
        <v>28</v>
      </c>
      <c r="I49" s="15" t="s">
        <v>55</v>
      </c>
      <c r="J49" s="15" t="s">
        <v>28</v>
      </c>
      <c r="K49" s="15" t="s">
        <v>8</v>
      </c>
      <c r="L49" s="15">
        <v>3</v>
      </c>
      <c r="M49" s="15" t="s">
        <v>38</v>
      </c>
      <c r="N49" s="15" t="s">
        <v>28</v>
      </c>
      <c r="O49" s="15">
        <v>0</v>
      </c>
      <c r="P49" s="15">
        <v>0</v>
      </c>
      <c r="Q49" s="15">
        <v>0</v>
      </c>
      <c r="R49" s="15">
        <v>0</v>
      </c>
      <c r="S49" s="15">
        <f>SUM(Q49:R49)</f>
        <v>0</v>
      </c>
      <c r="T49" s="15">
        <v>15</v>
      </c>
      <c r="U49" s="15">
        <v>0</v>
      </c>
      <c r="V49" s="15">
        <f>SUM(T49:U49)</f>
        <v>15</v>
      </c>
      <c r="W49" s="15">
        <v>1</v>
      </c>
      <c r="X49" s="15">
        <f>SUM(T49:W49)</f>
        <v>31</v>
      </c>
      <c r="Y49" s="15">
        <v>3699</v>
      </c>
      <c r="Z49" s="17" t="s">
        <v>36</v>
      </c>
      <c r="AA49" s="17" t="s">
        <v>28</v>
      </c>
      <c r="AB49" s="17" t="s">
        <v>28</v>
      </c>
      <c r="AC49" s="17" t="s">
        <v>28</v>
      </c>
      <c r="AD49" s="17">
        <v>0</v>
      </c>
      <c r="AE49" s="17">
        <v>0</v>
      </c>
      <c r="AF49" s="17">
        <v>0</v>
      </c>
      <c r="AG49" s="17">
        <v>0</v>
      </c>
      <c r="AH49" s="17" t="s">
        <v>28</v>
      </c>
    </row>
    <row r="50" spans="1:35" x14ac:dyDescent="0.25">
      <c r="A50" s="15">
        <v>49</v>
      </c>
      <c r="B50" s="15">
        <v>1828</v>
      </c>
      <c r="C50" s="15">
        <v>1828</v>
      </c>
      <c r="D50" s="15">
        <v>1589</v>
      </c>
      <c r="E50" s="15" t="s">
        <v>64</v>
      </c>
      <c r="F50" s="15" t="s">
        <v>64</v>
      </c>
      <c r="G50" s="15" t="s">
        <v>64</v>
      </c>
      <c r="H50" s="15" t="s">
        <v>28</v>
      </c>
      <c r="I50" s="15" t="s">
        <v>55</v>
      </c>
      <c r="J50" s="15" t="s">
        <v>28</v>
      </c>
      <c r="K50" s="15" t="s">
        <v>8</v>
      </c>
      <c r="L50" s="15">
        <v>3</v>
      </c>
      <c r="M50" s="15" t="s">
        <v>38</v>
      </c>
      <c r="N50" s="15" t="s">
        <v>28</v>
      </c>
      <c r="O50" s="15">
        <v>5432</v>
      </c>
      <c r="P50" s="15">
        <v>2</v>
      </c>
      <c r="Q50" s="15">
        <v>0</v>
      </c>
      <c r="R50" s="15">
        <v>0</v>
      </c>
      <c r="S50" s="15">
        <f>SUM(Q50:R50)</f>
        <v>0</v>
      </c>
      <c r="T50" s="15">
        <v>5</v>
      </c>
      <c r="U50" s="15">
        <v>0</v>
      </c>
      <c r="V50" s="15">
        <f>SUM(T50:U50)</f>
        <v>5</v>
      </c>
      <c r="W50" s="15">
        <v>7</v>
      </c>
      <c r="X50" s="15">
        <f>SUM(T50:W50)</f>
        <v>17</v>
      </c>
      <c r="Y50" s="15">
        <v>11563</v>
      </c>
      <c r="Z50" s="17" t="s">
        <v>36</v>
      </c>
      <c r="AA50" s="17" t="s">
        <v>28</v>
      </c>
      <c r="AB50" s="17" t="s">
        <v>28</v>
      </c>
      <c r="AC50" s="17" t="s">
        <v>28</v>
      </c>
      <c r="AD50" s="17">
        <v>0</v>
      </c>
      <c r="AE50" s="17">
        <v>0</v>
      </c>
      <c r="AF50" s="17">
        <v>0</v>
      </c>
      <c r="AG50" s="17">
        <v>0</v>
      </c>
      <c r="AH50" s="17" t="s">
        <v>28</v>
      </c>
    </row>
    <row r="51" spans="1:35" x14ac:dyDescent="0.25">
      <c r="A51" s="15">
        <v>50</v>
      </c>
      <c r="B51" s="15">
        <v>1061</v>
      </c>
      <c r="C51" s="15">
        <v>1061</v>
      </c>
      <c r="D51" s="15">
        <v>1918</v>
      </c>
      <c r="E51" s="15" t="s">
        <v>64</v>
      </c>
      <c r="F51" s="15" t="s">
        <v>64</v>
      </c>
      <c r="G51" s="15" t="s">
        <v>64</v>
      </c>
      <c r="H51" s="15" t="s">
        <v>27</v>
      </c>
      <c r="I51" s="15">
        <v>30</v>
      </c>
      <c r="J51" s="15" t="s">
        <v>28</v>
      </c>
      <c r="K51" s="15" t="s">
        <v>7</v>
      </c>
      <c r="L51" s="15">
        <v>4</v>
      </c>
      <c r="M51" s="15" t="s">
        <v>39</v>
      </c>
      <c r="N51" s="15" t="s">
        <v>28</v>
      </c>
      <c r="O51" s="15">
        <v>0</v>
      </c>
      <c r="P51" s="15">
        <v>0</v>
      </c>
      <c r="Q51" s="15">
        <v>0</v>
      </c>
      <c r="R51" s="15">
        <v>0</v>
      </c>
      <c r="S51" s="15">
        <f>SUM(Q51:R51)</f>
        <v>0</v>
      </c>
      <c r="T51" s="15">
        <v>1050</v>
      </c>
      <c r="U51" s="15">
        <v>0</v>
      </c>
      <c r="V51" s="15">
        <f>SUM(T51:U51)</f>
        <v>1050</v>
      </c>
      <c r="W51" s="15">
        <v>912</v>
      </c>
      <c r="X51" s="15">
        <f>SUM(T51:W51)</f>
        <v>3012</v>
      </c>
      <c r="Y51" s="15">
        <v>36158</v>
      </c>
      <c r="Z51" s="17" t="s">
        <v>36</v>
      </c>
      <c r="AA51" s="17" t="s">
        <v>28</v>
      </c>
      <c r="AB51" s="17" t="s">
        <v>27</v>
      </c>
      <c r="AC51" s="17" t="s">
        <v>27</v>
      </c>
      <c r="AD51" s="17">
        <v>0</v>
      </c>
      <c r="AE51" s="17">
        <v>1</v>
      </c>
      <c r="AF51" s="17">
        <v>0</v>
      </c>
      <c r="AG51" s="17">
        <v>0</v>
      </c>
      <c r="AH51" s="17" t="s">
        <v>27</v>
      </c>
    </row>
    <row r="52" spans="1:35" x14ac:dyDescent="0.25">
      <c r="A52" s="15">
        <v>51</v>
      </c>
      <c r="B52" s="15">
        <v>1682</v>
      </c>
      <c r="C52" s="15">
        <v>1682</v>
      </c>
      <c r="D52" s="15">
        <v>1919</v>
      </c>
      <c r="E52" s="15">
        <v>26</v>
      </c>
      <c r="F52" s="15" t="s">
        <v>55</v>
      </c>
      <c r="G52" s="15" t="s">
        <v>55</v>
      </c>
      <c r="H52" s="15" t="s">
        <v>27</v>
      </c>
      <c r="I52" s="15">
        <v>33</v>
      </c>
      <c r="J52" s="15" t="s">
        <v>28</v>
      </c>
      <c r="K52" s="15" t="s">
        <v>7</v>
      </c>
      <c r="L52" s="15">
        <v>3</v>
      </c>
      <c r="M52" s="15" t="s">
        <v>38</v>
      </c>
      <c r="N52" s="15" t="s">
        <v>28</v>
      </c>
      <c r="O52" s="15">
        <v>2</v>
      </c>
      <c r="P52" s="15">
        <v>0</v>
      </c>
      <c r="Q52" s="15">
        <v>0</v>
      </c>
      <c r="R52" s="15">
        <v>0</v>
      </c>
      <c r="S52" s="15">
        <f>SUM(Q52:R52)</f>
        <v>0</v>
      </c>
      <c r="T52" s="15">
        <v>2566</v>
      </c>
      <c r="U52" s="15">
        <v>0</v>
      </c>
      <c r="V52" s="15">
        <f>SUM(T52:U52)</f>
        <v>2566</v>
      </c>
      <c r="W52" s="15">
        <v>4081</v>
      </c>
      <c r="X52" s="15">
        <f>SUM(T52:W52)</f>
        <v>9213</v>
      </c>
      <c r="Y52" s="15">
        <v>30347</v>
      </c>
      <c r="Z52" s="17" t="s">
        <v>36</v>
      </c>
      <c r="AA52" s="17" t="s">
        <v>27</v>
      </c>
      <c r="AB52" s="17" t="s">
        <v>27</v>
      </c>
      <c r="AC52" s="17" t="s">
        <v>27</v>
      </c>
      <c r="AD52" s="17">
        <v>1</v>
      </c>
      <c r="AE52" s="17">
        <v>1</v>
      </c>
      <c r="AF52" s="17">
        <v>0</v>
      </c>
      <c r="AG52" s="17">
        <v>0</v>
      </c>
      <c r="AH52" s="17" t="s">
        <v>27</v>
      </c>
    </row>
    <row r="53" spans="1:35" x14ac:dyDescent="0.25">
      <c r="A53" s="15">
        <v>52</v>
      </c>
      <c r="B53" s="15">
        <v>1684</v>
      </c>
      <c r="C53" s="15">
        <v>1684</v>
      </c>
      <c r="D53" s="15">
        <v>1920</v>
      </c>
      <c r="E53" s="15">
        <v>27</v>
      </c>
      <c r="F53" s="15" t="s">
        <v>55</v>
      </c>
      <c r="G53" s="15" t="s">
        <v>55</v>
      </c>
      <c r="H53" s="15" t="s">
        <v>27</v>
      </c>
      <c r="I53" s="15">
        <v>32</v>
      </c>
      <c r="J53" s="15" t="s">
        <v>28</v>
      </c>
      <c r="K53" s="15" t="s">
        <v>7</v>
      </c>
      <c r="L53" s="15">
        <v>3</v>
      </c>
      <c r="M53" s="15" t="s">
        <v>38</v>
      </c>
      <c r="N53" s="15" t="s">
        <v>28</v>
      </c>
      <c r="O53" s="15">
        <v>2774</v>
      </c>
      <c r="P53" s="15">
        <v>1</v>
      </c>
      <c r="Q53" s="15">
        <v>0</v>
      </c>
      <c r="R53" s="15">
        <v>420</v>
      </c>
      <c r="S53" s="15">
        <f>SUM(Q53:R53)</f>
        <v>420</v>
      </c>
      <c r="T53" s="15">
        <v>2936</v>
      </c>
      <c r="U53" s="15">
        <v>0</v>
      </c>
      <c r="V53" s="15">
        <f>SUM(T53:U53)</f>
        <v>2936</v>
      </c>
      <c r="W53" s="15">
        <v>343</v>
      </c>
      <c r="X53" s="15">
        <f>SUM(T53:W53)</f>
        <v>6215</v>
      </c>
      <c r="Y53" s="15">
        <v>3882</v>
      </c>
      <c r="Z53" s="17" t="s">
        <v>36</v>
      </c>
      <c r="AA53" s="17" t="s">
        <v>28</v>
      </c>
      <c r="AB53" s="17" t="s">
        <v>27</v>
      </c>
      <c r="AC53" s="17" t="s">
        <v>27</v>
      </c>
      <c r="AD53" s="17">
        <v>1</v>
      </c>
      <c r="AE53" s="17">
        <v>1</v>
      </c>
      <c r="AF53" s="17">
        <v>0</v>
      </c>
      <c r="AG53" s="17">
        <v>0</v>
      </c>
      <c r="AH53" s="17" t="s">
        <v>27</v>
      </c>
    </row>
    <row r="54" spans="1:35" x14ac:dyDescent="0.25">
      <c r="A54" s="15">
        <v>53</v>
      </c>
      <c r="B54" s="15">
        <v>1688</v>
      </c>
      <c r="C54" s="15">
        <v>1688</v>
      </c>
      <c r="D54" s="15">
        <v>1921</v>
      </c>
      <c r="E54" s="15" t="s">
        <v>64</v>
      </c>
      <c r="F54" s="15" t="s">
        <v>64</v>
      </c>
      <c r="G54" s="15" t="s">
        <v>64</v>
      </c>
      <c r="H54" s="15" t="s">
        <v>27</v>
      </c>
      <c r="I54" s="15">
        <v>31</v>
      </c>
      <c r="J54" s="15" t="s">
        <v>27</v>
      </c>
      <c r="K54" s="15" t="s">
        <v>7</v>
      </c>
      <c r="L54" s="15">
        <v>3</v>
      </c>
      <c r="M54" s="15" t="s">
        <v>38</v>
      </c>
      <c r="N54" s="15" t="s">
        <v>28</v>
      </c>
      <c r="O54" s="15">
        <v>0</v>
      </c>
      <c r="P54" s="15">
        <v>0</v>
      </c>
      <c r="Q54" s="15">
        <v>0</v>
      </c>
      <c r="R54" s="15">
        <v>0</v>
      </c>
      <c r="S54" s="15">
        <f>SUM(Q54:R54)</f>
        <v>0</v>
      </c>
      <c r="T54" s="15">
        <v>14</v>
      </c>
      <c r="U54" s="15">
        <v>0</v>
      </c>
      <c r="V54" s="15">
        <f>SUM(T54:U54)</f>
        <v>14</v>
      </c>
      <c r="W54" s="15">
        <v>1771</v>
      </c>
      <c r="X54" s="15">
        <f>SUM(T54:W54)</f>
        <v>1799</v>
      </c>
      <c r="Y54" s="15">
        <v>9400</v>
      </c>
      <c r="Z54" s="17" t="s">
        <v>36</v>
      </c>
      <c r="AA54" s="17" t="s">
        <v>28</v>
      </c>
      <c r="AB54" s="17" t="s">
        <v>28</v>
      </c>
      <c r="AC54" s="17" t="s">
        <v>28</v>
      </c>
      <c r="AD54" s="17">
        <v>0</v>
      </c>
      <c r="AE54" s="17">
        <v>1</v>
      </c>
      <c r="AF54" s="17">
        <v>0</v>
      </c>
      <c r="AG54" s="17">
        <v>0</v>
      </c>
      <c r="AH54" s="17" t="s">
        <v>27</v>
      </c>
    </row>
    <row r="55" spans="1:35" x14ac:dyDescent="0.25">
      <c r="A55" s="15">
        <v>54</v>
      </c>
      <c r="B55" s="15">
        <v>1690</v>
      </c>
      <c r="C55" s="15">
        <v>1690</v>
      </c>
      <c r="D55" s="15">
        <v>1922</v>
      </c>
      <c r="E55" s="15" t="s">
        <v>64</v>
      </c>
      <c r="F55" s="15" t="s">
        <v>64</v>
      </c>
      <c r="G55" s="15" t="s">
        <v>64</v>
      </c>
      <c r="H55" s="15" t="s">
        <v>27</v>
      </c>
      <c r="I55" s="15">
        <v>38</v>
      </c>
      <c r="J55" s="15" t="s">
        <v>28</v>
      </c>
      <c r="K55" s="15" t="s">
        <v>7</v>
      </c>
      <c r="L55" s="15">
        <v>3</v>
      </c>
      <c r="M55" s="15" t="s">
        <v>38</v>
      </c>
      <c r="N55" s="15" t="s">
        <v>28</v>
      </c>
      <c r="O55" s="15">
        <v>0</v>
      </c>
      <c r="P55" s="15">
        <v>0</v>
      </c>
      <c r="Q55" s="15">
        <v>0</v>
      </c>
      <c r="R55" s="15">
        <v>0</v>
      </c>
      <c r="S55" s="15">
        <f>SUM(Q55:R55)</f>
        <v>0</v>
      </c>
      <c r="T55" s="15">
        <v>177</v>
      </c>
      <c r="U55" s="15">
        <v>0</v>
      </c>
      <c r="V55" s="15">
        <f>SUM(T55:U55)</f>
        <v>177</v>
      </c>
      <c r="W55" s="15">
        <v>483</v>
      </c>
      <c r="X55" s="15">
        <f>SUM(T55:W55)</f>
        <v>837</v>
      </c>
      <c r="Y55" s="15">
        <v>46209</v>
      </c>
      <c r="Z55" s="17" t="s">
        <v>36</v>
      </c>
      <c r="AA55" s="17" t="s">
        <v>27</v>
      </c>
      <c r="AB55" s="17" t="s">
        <v>27</v>
      </c>
      <c r="AC55" s="17" t="s">
        <v>27</v>
      </c>
      <c r="AD55" s="17">
        <v>0</v>
      </c>
      <c r="AE55" s="17">
        <v>1</v>
      </c>
      <c r="AF55" s="17">
        <v>0</v>
      </c>
      <c r="AG55" s="17">
        <v>0</v>
      </c>
      <c r="AH55" s="17" t="s">
        <v>27</v>
      </c>
    </row>
    <row r="56" spans="1:35" x14ac:dyDescent="0.25">
      <c r="A56" s="15">
        <v>55</v>
      </c>
      <c r="B56" s="15">
        <v>1692</v>
      </c>
      <c r="C56" s="15">
        <v>1692</v>
      </c>
      <c r="D56" s="15">
        <v>1923</v>
      </c>
      <c r="E56" s="15" t="s">
        <v>64</v>
      </c>
      <c r="F56" s="15" t="s">
        <v>64</v>
      </c>
      <c r="G56" s="15" t="s">
        <v>64</v>
      </c>
      <c r="H56" s="15" t="s">
        <v>27</v>
      </c>
      <c r="I56" s="15">
        <v>31</v>
      </c>
      <c r="J56" s="15" t="s">
        <v>28</v>
      </c>
      <c r="K56" s="15" t="s">
        <v>7</v>
      </c>
      <c r="L56" s="15">
        <v>3</v>
      </c>
      <c r="M56" s="15" t="s">
        <v>38</v>
      </c>
      <c r="N56" s="15" t="s">
        <v>28</v>
      </c>
      <c r="O56" s="15">
        <v>188</v>
      </c>
      <c r="P56" s="15">
        <v>1</v>
      </c>
      <c r="Q56" s="15">
        <v>0</v>
      </c>
      <c r="R56" s="15">
        <v>1096</v>
      </c>
      <c r="S56" s="15">
        <f>SUM(Q56:R56)</f>
        <v>1096</v>
      </c>
      <c r="T56" s="15">
        <v>37557</v>
      </c>
      <c r="U56" s="15">
        <v>0</v>
      </c>
      <c r="V56" s="15">
        <f>SUM(T56:U56)</f>
        <v>37557</v>
      </c>
      <c r="W56" s="15">
        <v>10630</v>
      </c>
      <c r="X56" s="15">
        <f>SUM(T56:W56)</f>
        <v>85744</v>
      </c>
      <c r="Y56" s="15">
        <v>59298</v>
      </c>
      <c r="Z56" s="17" t="s">
        <v>36</v>
      </c>
      <c r="AA56" s="17" t="s">
        <v>27</v>
      </c>
      <c r="AB56" s="17" t="s">
        <v>27</v>
      </c>
      <c r="AC56" s="17" t="s">
        <v>27</v>
      </c>
      <c r="AD56" s="17">
        <v>0</v>
      </c>
      <c r="AE56" s="17">
        <v>1</v>
      </c>
      <c r="AF56" s="17">
        <v>0</v>
      </c>
      <c r="AG56" s="17">
        <v>0</v>
      </c>
      <c r="AH56" s="17" t="s">
        <v>27</v>
      </c>
    </row>
    <row r="57" spans="1:35" x14ac:dyDescent="0.25">
      <c r="A57" s="15">
        <v>56</v>
      </c>
      <c r="B57" s="15">
        <v>1694</v>
      </c>
      <c r="C57" s="15">
        <v>1694</v>
      </c>
      <c r="D57" s="15">
        <v>1924</v>
      </c>
      <c r="E57" s="15" t="s">
        <v>64</v>
      </c>
      <c r="F57" s="15" t="s">
        <v>64</v>
      </c>
      <c r="G57" s="15" t="s">
        <v>64</v>
      </c>
      <c r="H57" s="15" t="s">
        <v>27</v>
      </c>
      <c r="I57" s="15">
        <v>30</v>
      </c>
      <c r="J57" s="15" t="s">
        <v>28</v>
      </c>
      <c r="K57" s="15" t="s">
        <v>7</v>
      </c>
      <c r="L57" s="15">
        <v>3</v>
      </c>
      <c r="M57" s="15" t="s">
        <v>38</v>
      </c>
      <c r="N57" s="15" t="s">
        <v>28</v>
      </c>
      <c r="O57" s="15">
        <v>982</v>
      </c>
      <c r="P57" s="15">
        <v>1</v>
      </c>
      <c r="Q57" s="15">
        <v>0</v>
      </c>
      <c r="R57" s="15">
        <v>0</v>
      </c>
      <c r="S57" s="15">
        <f>SUM(Q57:R57)</f>
        <v>0</v>
      </c>
      <c r="T57" s="15">
        <v>69</v>
      </c>
      <c r="U57" s="15">
        <v>0</v>
      </c>
      <c r="V57" s="15">
        <f>SUM(T57:U57)</f>
        <v>69</v>
      </c>
      <c r="W57" s="15">
        <v>1043</v>
      </c>
      <c r="X57" s="15">
        <f>SUM(T57:W57)</f>
        <v>1181</v>
      </c>
      <c r="Y57" s="15">
        <v>31311</v>
      </c>
      <c r="Z57" s="17" t="s">
        <v>36</v>
      </c>
      <c r="AA57" s="17" t="s">
        <v>27</v>
      </c>
      <c r="AB57" s="17" t="s">
        <v>27</v>
      </c>
      <c r="AC57" s="17" t="s">
        <v>27</v>
      </c>
      <c r="AD57" s="17">
        <v>1</v>
      </c>
      <c r="AE57" s="17">
        <v>1</v>
      </c>
      <c r="AF57" s="17">
        <v>0</v>
      </c>
      <c r="AG57" s="17">
        <v>0</v>
      </c>
      <c r="AH57" s="17" t="s">
        <v>27</v>
      </c>
    </row>
    <row r="58" spans="1:35" x14ac:dyDescent="0.25">
      <c r="A58" s="15">
        <v>57</v>
      </c>
      <c r="B58" s="15">
        <v>1696</v>
      </c>
      <c r="C58" s="15">
        <v>1696</v>
      </c>
      <c r="D58" s="15">
        <v>1925</v>
      </c>
      <c r="E58" s="15" t="s">
        <v>64</v>
      </c>
      <c r="F58" s="15" t="s">
        <v>64</v>
      </c>
      <c r="G58" s="15" t="s">
        <v>64</v>
      </c>
      <c r="H58" s="15" t="s">
        <v>50</v>
      </c>
      <c r="I58" s="15" t="s">
        <v>50</v>
      </c>
      <c r="J58" s="15" t="s">
        <v>50</v>
      </c>
      <c r="K58" s="15" t="s">
        <v>7</v>
      </c>
      <c r="L58" s="15">
        <v>3</v>
      </c>
      <c r="M58" s="15" t="s">
        <v>38</v>
      </c>
      <c r="N58" s="15" t="s">
        <v>28</v>
      </c>
      <c r="O58" s="15">
        <v>58</v>
      </c>
      <c r="P58" s="15" t="s">
        <v>47</v>
      </c>
      <c r="Q58" s="15">
        <v>0</v>
      </c>
      <c r="R58" s="15">
        <v>0</v>
      </c>
      <c r="S58" s="15">
        <f>SUM(Q58:R58)</f>
        <v>0</v>
      </c>
      <c r="T58" s="15">
        <v>0</v>
      </c>
      <c r="U58" s="15">
        <v>0</v>
      </c>
      <c r="V58" s="15">
        <f>SUM(T58:U58)</f>
        <v>0</v>
      </c>
      <c r="W58" s="15">
        <v>10</v>
      </c>
      <c r="X58" s="15">
        <f>SUM(T58:W58)</f>
        <v>10</v>
      </c>
      <c r="Y58" s="15">
        <v>937</v>
      </c>
      <c r="Z58" s="17" t="s">
        <v>34</v>
      </c>
      <c r="AA58" s="17" t="s">
        <v>47</v>
      </c>
      <c r="AB58" s="17" t="s">
        <v>47</v>
      </c>
      <c r="AC58" s="17" t="s">
        <v>47</v>
      </c>
      <c r="AD58" s="17" t="s">
        <v>47</v>
      </c>
      <c r="AE58" s="17" t="s">
        <v>47</v>
      </c>
      <c r="AF58" s="17" t="s">
        <v>47</v>
      </c>
      <c r="AG58" s="17" t="s">
        <v>47</v>
      </c>
      <c r="AH58" s="17" t="s">
        <v>47</v>
      </c>
      <c r="AI58" s="15" t="s">
        <v>35</v>
      </c>
    </row>
    <row r="59" spans="1:35" x14ac:dyDescent="0.25">
      <c r="A59" s="15">
        <v>58</v>
      </c>
      <c r="B59" s="15">
        <v>1698</v>
      </c>
      <c r="C59" s="15">
        <v>1698</v>
      </c>
      <c r="D59" s="15">
        <v>1926</v>
      </c>
      <c r="E59" s="15" t="s">
        <v>64</v>
      </c>
      <c r="F59" s="15" t="s">
        <v>64</v>
      </c>
      <c r="G59" s="15" t="s">
        <v>64</v>
      </c>
      <c r="H59" s="15" t="s">
        <v>28</v>
      </c>
      <c r="I59" s="15" t="s">
        <v>55</v>
      </c>
      <c r="J59" s="15" t="s">
        <v>28</v>
      </c>
      <c r="K59" s="15" t="s">
        <v>7</v>
      </c>
      <c r="L59" s="15">
        <v>3</v>
      </c>
      <c r="M59" s="15" t="s">
        <v>38</v>
      </c>
      <c r="N59" s="15" t="s">
        <v>28</v>
      </c>
      <c r="O59" s="15">
        <v>0</v>
      </c>
      <c r="P59" s="15">
        <v>0</v>
      </c>
      <c r="Q59" s="15">
        <v>0</v>
      </c>
      <c r="R59" s="15">
        <v>0</v>
      </c>
      <c r="S59" s="15">
        <f>SUM(Q59:R59)</f>
        <v>0</v>
      </c>
      <c r="T59" s="15">
        <v>412</v>
      </c>
      <c r="U59" s="15">
        <v>0</v>
      </c>
      <c r="V59" s="15">
        <f>SUM(T59:U59)</f>
        <v>412</v>
      </c>
      <c r="W59" s="15">
        <v>209</v>
      </c>
      <c r="X59" s="15">
        <f>SUM(T59:W59)</f>
        <v>1033</v>
      </c>
      <c r="Y59" s="15">
        <v>6165</v>
      </c>
      <c r="Z59" s="17" t="s">
        <v>36</v>
      </c>
      <c r="AA59" s="17" t="s">
        <v>27</v>
      </c>
      <c r="AB59" s="17" t="s">
        <v>27</v>
      </c>
      <c r="AC59" s="17" t="s">
        <v>27</v>
      </c>
      <c r="AD59" s="17">
        <v>0</v>
      </c>
      <c r="AE59" s="17">
        <v>1</v>
      </c>
      <c r="AF59" s="17">
        <v>0</v>
      </c>
      <c r="AG59" s="17">
        <v>0</v>
      </c>
      <c r="AH59" s="17" t="s">
        <v>27</v>
      </c>
    </row>
    <row r="60" spans="1:35" x14ac:dyDescent="0.25">
      <c r="A60" s="15">
        <v>59</v>
      </c>
      <c r="B60" s="15">
        <v>1700</v>
      </c>
      <c r="C60" s="15">
        <v>1700</v>
      </c>
      <c r="D60" s="15">
        <v>1927</v>
      </c>
      <c r="E60" s="15">
        <v>30</v>
      </c>
      <c r="F60" s="15" t="s">
        <v>55</v>
      </c>
      <c r="G60" s="15" t="s">
        <v>55</v>
      </c>
      <c r="H60" s="15" t="s">
        <v>27</v>
      </c>
      <c r="I60" s="15">
        <v>35</v>
      </c>
      <c r="J60" s="15" t="s">
        <v>28</v>
      </c>
      <c r="K60" s="15" t="s">
        <v>7</v>
      </c>
      <c r="L60" s="15">
        <v>3</v>
      </c>
      <c r="M60" s="15" t="s">
        <v>38</v>
      </c>
      <c r="N60" s="15" t="s">
        <v>28</v>
      </c>
      <c r="O60" s="15">
        <v>228</v>
      </c>
      <c r="P60" s="15">
        <v>1</v>
      </c>
      <c r="Q60" s="15">
        <v>0</v>
      </c>
      <c r="R60" s="15">
        <v>0</v>
      </c>
      <c r="S60" s="15">
        <f>SUM(Q60:R60)</f>
        <v>0</v>
      </c>
      <c r="T60" s="15">
        <v>282</v>
      </c>
      <c r="U60" s="15">
        <v>0</v>
      </c>
      <c r="V60" s="15">
        <f>SUM(T60:U60)</f>
        <v>282</v>
      </c>
      <c r="W60" s="15">
        <v>595</v>
      </c>
      <c r="X60" s="15">
        <f>SUM(T60:W60)</f>
        <v>1159</v>
      </c>
      <c r="Y60" s="15">
        <v>39803</v>
      </c>
      <c r="Z60" s="17" t="s">
        <v>36</v>
      </c>
      <c r="AA60" s="17" t="s">
        <v>27</v>
      </c>
      <c r="AB60" s="17" t="s">
        <v>27</v>
      </c>
      <c r="AC60" s="17" t="s">
        <v>27</v>
      </c>
      <c r="AD60" s="17">
        <v>1</v>
      </c>
      <c r="AE60" s="17">
        <v>1</v>
      </c>
      <c r="AF60" s="17">
        <v>0</v>
      </c>
      <c r="AG60" s="17">
        <v>0</v>
      </c>
      <c r="AH60" s="17" t="s">
        <v>27</v>
      </c>
    </row>
    <row r="61" spans="1:35" x14ac:dyDescent="0.25">
      <c r="A61" s="15">
        <v>60</v>
      </c>
      <c r="B61" s="15">
        <v>1702</v>
      </c>
      <c r="C61" s="15">
        <v>1702</v>
      </c>
      <c r="D61" s="15">
        <v>1928</v>
      </c>
      <c r="E61" s="15" t="s">
        <v>64</v>
      </c>
      <c r="F61" s="15" t="s">
        <v>64</v>
      </c>
      <c r="G61" s="15" t="s">
        <v>64</v>
      </c>
      <c r="H61" s="15" t="s">
        <v>27</v>
      </c>
      <c r="I61" s="15">
        <v>36</v>
      </c>
      <c r="J61" s="15" t="s">
        <v>27</v>
      </c>
      <c r="K61" s="15" t="s">
        <v>7</v>
      </c>
      <c r="L61" s="15">
        <v>3</v>
      </c>
      <c r="M61" s="15" t="s">
        <v>38</v>
      </c>
      <c r="N61" s="15" t="s">
        <v>28</v>
      </c>
      <c r="O61" s="15">
        <v>76</v>
      </c>
      <c r="P61" s="15">
        <v>1</v>
      </c>
      <c r="Q61" s="15">
        <v>0</v>
      </c>
      <c r="R61" s="15">
        <v>0</v>
      </c>
      <c r="S61" s="15">
        <f>SUM(Q61:R61)</f>
        <v>0</v>
      </c>
      <c r="T61" s="15">
        <v>8</v>
      </c>
      <c r="U61" s="15">
        <v>0</v>
      </c>
      <c r="V61" s="15">
        <f>SUM(T61:U61)</f>
        <v>8</v>
      </c>
      <c r="W61" s="15">
        <v>66</v>
      </c>
      <c r="X61" s="15">
        <f>SUM(T61:W61)</f>
        <v>82</v>
      </c>
      <c r="Y61" s="15">
        <v>5375</v>
      </c>
      <c r="Z61" s="17" t="s">
        <v>36</v>
      </c>
      <c r="AA61" s="17" t="s">
        <v>28</v>
      </c>
      <c r="AB61" s="17" t="s">
        <v>28</v>
      </c>
      <c r="AC61" s="17" t="s">
        <v>28</v>
      </c>
      <c r="AD61" s="17">
        <v>1</v>
      </c>
      <c r="AE61" s="17">
        <v>1</v>
      </c>
      <c r="AF61" s="17">
        <v>0</v>
      </c>
      <c r="AG61" s="17">
        <v>0</v>
      </c>
      <c r="AH61" s="17" t="s">
        <v>27</v>
      </c>
    </row>
    <row r="62" spans="1:35" x14ac:dyDescent="0.25">
      <c r="A62" s="15">
        <v>61</v>
      </c>
      <c r="B62" s="15">
        <v>1704</v>
      </c>
      <c r="C62" s="15">
        <v>1704</v>
      </c>
      <c r="D62" s="15">
        <v>1929</v>
      </c>
      <c r="E62" s="15" t="s">
        <v>64</v>
      </c>
      <c r="F62" s="15" t="s">
        <v>64</v>
      </c>
      <c r="G62" s="15" t="s">
        <v>64</v>
      </c>
      <c r="H62" s="15" t="s">
        <v>27</v>
      </c>
      <c r="I62" s="15">
        <v>37</v>
      </c>
      <c r="J62" s="15" t="s">
        <v>28</v>
      </c>
      <c r="K62" s="15" t="s">
        <v>7</v>
      </c>
      <c r="L62" s="15">
        <v>3</v>
      </c>
      <c r="M62" s="15" t="s">
        <v>38</v>
      </c>
      <c r="N62" s="15" t="s">
        <v>28</v>
      </c>
      <c r="O62" s="15">
        <v>0</v>
      </c>
      <c r="P62" s="15">
        <v>0</v>
      </c>
      <c r="Q62" s="15">
        <v>0</v>
      </c>
      <c r="R62" s="15">
        <v>0</v>
      </c>
      <c r="S62" s="15">
        <f>SUM(Q62:R62)</f>
        <v>0</v>
      </c>
      <c r="T62" s="15">
        <v>555</v>
      </c>
      <c r="U62" s="15">
        <v>0</v>
      </c>
      <c r="V62" s="15">
        <f>SUM(T62:U62)</f>
        <v>555</v>
      </c>
      <c r="W62" s="15">
        <v>1838</v>
      </c>
      <c r="X62" s="15">
        <f>SUM(T62:W62)</f>
        <v>2948</v>
      </c>
      <c r="Y62" s="15">
        <v>60841</v>
      </c>
      <c r="Z62" s="17" t="s">
        <v>36</v>
      </c>
      <c r="AA62" s="17" t="s">
        <v>27</v>
      </c>
      <c r="AB62" s="17" t="s">
        <v>27</v>
      </c>
      <c r="AC62" s="17" t="s">
        <v>27</v>
      </c>
      <c r="AD62" s="17">
        <v>0</v>
      </c>
      <c r="AE62" s="17">
        <v>1</v>
      </c>
      <c r="AF62" s="17">
        <v>0</v>
      </c>
      <c r="AG62" s="17">
        <v>0</v>
      </c>
      <c r="AH62" s="17" t="s">
        <v>27</v>
      </c>
    </row>
    <row r="63" spans="1:35" x14ac:dyDescent="0.25">
      <c r="A63" s="15">
        <v>62</v>
      </c>
      <c r="B63" s="15">
        <v>1708</v>
      </c>
      <c r="C63" s="15">
        <v>1708</v>
      </c>
      <c r="D63" s="15">
        <v>1930</v>
      </c>
      <c r="E63" s="15" t="s">
        <v>64</v>
      </c>
      <c r="F63" s="15" t="s">
        <v>64</v>
      </c>
      <c r="G63" s="15" t="s">
        <v>64</v>
      </c>
      <c r="H63" s="15" t="s">
        <v>27</v>
      </c>
      <c r="I63" s="15">
        <v>33</v>
      </c>
      <c r="J63" s="15" t="s">
        <v>28</v>
      </c>
      <c r="K63" s="15" t="s">
        <v>7</v>
      </c>
      <c r="L63" s="15">
        <v>3</v>
      </c>
      <c r="M63" s="15" t="s">
        <v>38</v>
      </c>
      <c r="N63" s="15" t="s">
        <v>28</v>
      </c>
      <c r="O63" s="15">
        <v>220</v>
      </c>
      <c r="P63" s="15">
        <v>1</v>
      </c>
      <c r="Q63" s="15">
        <v>0</v>
      </c>
      <c r="R63" s="15">
        <v>0</v>
      </c>
      <c r="S63" s="15">
        <f>SUM(Q63:R63)</f>
        <v>0</v>
      </c>
      <c r="T63" s="15">
        <v>323</v>
      </c>
      <c r="U63" s="15">
        <v>0</v>
      </c>
      <c r="V63" s="15">
        <f>SUM(T63:U63)</f>
        <v>323</v>
      </c>
      <c r="W63" s="15">
        <v>522</v>
      </c>
      <c r="X63" s="15">
        <f>SUM(T63:W63)</f>
        <v>1168</v>
      </c>
      <c r="Y63" s="15">
        <v>28542</v>
      </c>
      <c r="Z63" s="17" t="s">
        <v>36</v>
      </c>
      <c r="AA63" s="17" t="s">
        <v>27</v>
      </c>
      <c r="AB63" s="17" t="s">
        <v>27</v>
      </c>
      <c r="AC63" s="17" t="s">
        <v>27</v>
      </c>
      <c r="AD63" s="17">
        <v>1</v>
      </c>
      <c r="AE63" s="17">
        <v>1</v>
      </c>
      <c r="AF63" s="17">
        <v>0</v>
      </c>
      <c r="AG63" s="17">
        <v>0</v>
      </c>
      <c r="AH63" s="17" t="s">
        <v>27</v>
      </c>
    </row>
    <row r="64" spans="1:35" x14ac:dyDescent="0.25">
      <c r="A64" s="15">
        <v>63</v>
      </c>
      <c r="B64" s="15">
        <v>1710</v>
      </c>
      <c r="C64" s="15">
        <v>1710</v>
      </c>
      <c r="D64" s="15">
        <v>1931</v>
      </c>
      <c r="E64" s="15" t="s">
        <v>64</v>
      </c>
      <c r="F64" s="15" t="s">
        <v>64</v>
      </c>
      <c r="G64" s="15" t="s">
        <v>64</v>
      </c>
      <c r="H64" s="15" t="s">
        <v>27</v>
      </c>
      <c r="I64" s="15">
        <v>35</v>
      </c>
      <c r="J64" s="15" t="s">
        <v>28</v>
      </c>
      <c r="K64" s="15" t="s">
        <v>7</v>
      </c>
      <c r="L64" s="15">
        <v>3</v>
      </c>
      <c r="M64" s="15" t="s">
        <v>38</v>
      </c>
      <c r="N64" s="15" t="s">
        <v>28</v>
      </c>
      <c r="O64" s="15">
        <v>36</v>
      </c>
      <c r="P64" s="15">
        <v>0</v>
      </c>
      <c r="Q64" s="15">
        <v>0</v>
      </c>
      <c r="R64" s="15">
        <v>0</v>
      </c>
      <c r="S64" s="15">
        <f>SUM(Q64:R64)</f>
        <v>0</v>
      </c>
      <c r="T64" s="15">
        <v>124</v>
      </c>
      <c r="U64" s="15">
        <v>0</v>
      </c>
      <c r="V64" s="15">
        <f>SUM(T64:U64)</f>
        <v>124</v>
      </c>
      <c r="W64" s="15">
        <v>15869</v>
      </c>
      <c r="X64" s="15">
        <f>SUM(T64:W64)</f>
        <v>16117</v>
      </c>
      <c r="Y64" s="15">
        <v>28048</v>
      </c>
      <c r="Z64" s="17" t="s">
        <v>36</v>
      </c>
      <c r="AA64" s="17" t="s">
        <v>27</v>
      </c>
      <c r="AB64" s="17" t="s">
        <v>27</v>
      </c>
      <c r="AC64" s="17" t="s">
        <v>27</v>
      </c>
      <c r="AD64" s="17">
        <v>0</v>
      </c>
      <c r="AE64" s="17">
        <v>1</v>
      </c>
      <c r="AF64" s="17">
        <v>0</v>
      </c>
      <c r="AG64" s="17">
        <v>0</v>
      </c>
      <c r="AH64" s="17" t="s">
        <v>27</v>
      </c>
    </row>
    <row r="65" spans="1:35" x14ac:dyDescent="0.25">
      <c r="A65" s="15">
        <v>64</v>
      </c>
      <c r="B65" s="15">
        <v>1064</v>
      </c>
      <c r="C65" s="15">
        <v>1064</v>
      </c>
      <c r="D65" s="15">
        <v>1933</v>
      </c>
      <c r="E65" s="15" t="s">
        <v>64</v>
      </c>
      <c r="F65" s="15" t="s">
        <v>64</v>
      </c>
      <c r="G65" s="15" t="s">
        <v>64</v>
      </c>
      <c r="H65" s="15" t="s">
        <v>50</v>
      </c>
      <c r="I65" s="15" t="s">
        <v>50</v>
      </c>
      <c r="J65" s="15" t="s">
        <v>50</v>
      </c>
      <c r="K65" s="15" t="s">
        <v>7</v>
      </c>
      <c r="L65" s="15">
        <v>4</v>
      </c>
      <c r="M65" s="15" t="s">
        <v>39</v>
      </c>
      <c r="N65" s="15" t="s">
        <v>28</v>
      </c>
      <c r="O65" s="15">
        <v>2537</v>
      </c>
      <c r="P65" s="15" t="s">
        <v>47</v>
      </c>
      <c r="Q65" s="15">
        <v>0</v>
      </c>
      <c r="R65" s="15">
        <v>0</v>
      </c>
      <c r="S65" s="15">
        <f>SUM(Q65:R65)</f>
        <v>0</v>
      </c>
      <c r="T65" s="15">
        <v>28</v>
      </c>
      <c r="U65" s="15">
        <v>0</v>
      </c>
      <c r="V65" s="15">
        <f>SUM(T65:U65)</f>
        <v>28</v>
      </c>
      <c r="W65" s="15">
        <v>20</v>
      </c>
      <c r="X65" s="15">
        <f>SUM(T65:W65)</f>
        <v>76</v>
      </c>
      <c r="Y65" s="15">
        <v>285</v>
      </c>
      <c r="Z65" s="17" t="s">
        <v>34</v>
      </c>
      <c r="AA65" s="17" t="s">
        <v>47</v>
      </c>
      <c r="AB65" s="17" t="s">
        <v>47</v>
      </c>
      <c r="AC65" s="17" t="s">
        <v>47</v>
      </c>
      <c r="AD65" s="17" t="s">
        <v>47</v>
      </c>
      <c r="AE65" s="17" t="s">
        <v>47</v>
      </c>
      <c r="AF65" s="17" t="s">
        <v>47</v>
      </c>
      <c r="AG65" s="17" t="s">
        <v>47</v>
      </c>
      <c r="AH65" s="17" t="s">
        <v>47</v>
      </c>
      <c r="AI65" s="15" t="s">
        <v>35</v>
      </c>
    </row>
    <row r="66" spans="1:35" x14ac:dyDescent="0.25">
      <c r="A66" s="15">
        <v>65</v>
      </c>
      <c r="B66" s="15">
        <v>1066</v>
      </c>
      <c r="C66" s="15">
        <v>1066</v>
      </c>
      <c r="D66" s="15">
        <v>1934</v>
      </c>
      <c r="E66" s="15" t="s">
        <v>64</v>
      </c>
      <c r="F66" s="15" t="s">
        <v>64</v>
      </c>
      <c r="G66" s="15" t="s">
        <v>64</v>
      </c>
      <c r="H66" s="15" t="s">
        <v>27</v>
      </c>
      <c r="I66" s="15">
        <v>31</v>
      </c>
      <c r="J66" s="15" t="s">
        <v>28</v>
      </c>
      <c r="K66" s="15" t="s">
        <v>7</v>
      </c>
      <c r="L66" s="15">
        <v>4</v>
      </c>
      <c r="M66" s="15" t="s">
        <v>39</v>
      </c>
      <c r="N66" s="15" t="s">
        <v>28</v>
      </c>
      <c r="O66" s="15">
        <v>1405</v>
      </c>
      <c r="P66" s="15">
        <v>1</v>
      </c>
      <c r="Q66" s="15">
        <v>0</v>
      </c>
      <c r="R66" s="15">
        <v>0</v>
      </c>
      <c r="S66" s="15">
        <f>SUM(Q66:R66)</f>
        <v>0</v>
      </c>
      <c r="T66" s="15">
        <v>1019</v>
      </c>
      <c r="U66" s="15">
        <v>0</v>
      </c>
      <c r="V66" s="15">
        <f>SUM(T66:U66)</f>
        <v>1019</v>
      </c>
      <c r="W66" s="15">
        <v>612</v>
      </c>
      <c r="X66" s="15">
        <f>SUM(T66:W66)</f>
        <v>2650</v>
      </c>
      <c r="Y66" s="15">
        <v>17179</v>
      </c>
      <c r="Z66" s="17" t="s">
        <v>36</v>
      </c>
      <c r="AA66" s="17" t="s">
        <v>27</v>
      </c>
      <c r="AB66" s="17" t="s">
        <v>28</v>
      </c>
      <c r="AC66" s="17" t="s">
        <v>27</v>
      </c>
      <c r="AD66" s="17">
        <v>0</v>
      </c>
      <c r="AE66" s="17">
        <v>1</v>
      </c>
      <c r="AF66" s="17">
        <v>0</v>
      </c>
      <c r="AG66" s="17">
        <v>1</v>
      </c>
      <c r="AH66" s="17" t="s">
        <v>27</v>
      </c>
    </row>
    <row r="67" spans="1:35" x14ac:dyDescent="0.25">
      <c r="A67" s="15">
        <v>66</v>
      </c>
      <c r="B67" s="15">
        <v>1068</v>
      </c>
      <c r="C67" s="15">
        <v>1068</v>
      </c>
      <c r="D67" s="15">
        <v>1935</v>
      </c>
      <c r="E67" s="15" t="s">
        <v>64</v>
      </c>
      <c r="F67" s="15" t="s">
        <v>64</v>
      </c>
      <c r="G67" s="15" t="s">
        <v>64</v>
      </c>
      <c r="H67" s="15" t="s">
        <v>27</v>
      </c>
      <c r="I67" s="15">
        <v>28</v>
      </c>
      <c r="J67" s="15" t="s">
        <v>28</v>
      </c>
      <c r="K67" s="15" t="s">
        <v>7</v>
      </c>
      <c r="L67" s="15">
        <v>4</v>
      </c>
      <c r="M67" s="15" t="s">
        <v>39</v>
      </c>
      <c r="N67" s="15" t="s">
        <v>28</v>
      </c>
      <c r="O67" s="15">
        <v>0</v>
      </c>
      <c r="P67" s="15">
        <v>0</v>
      </c>
      <c r="Q67" s="15">
        <v>535</v>
      </c>
      <c r="R67" s="15">
        <v>0</v>
      </c>
      <c r="S67" s="15">
        <f>SUM(Q67:R67)</f>
        <v>535</v>
      </c>
      <c r="T67" s="15">
        <v>2505</v>
      </c>
      <c r="U67" s="15">
        <v>0</v>
      </c>
      <c r="V67" s="15">
        <f>SUM(T67:U67)</f>
        <v>2505</v>
      </c>
      <c r="W67" s="15">
        <v>668</v>
      </c>
      <c r="X67" s="15">
        <f>SUM(T67:W67)</f>
        <v>5678</v>
      </c>
      <c r="Y67" s="15">
        <v>30905</v>
      </c>
      <c r="Z67" s="17" t="s">
        <v>36</v>
      </c>
      <c r="AA67" s="17" t="s">
        <v>27</v>
      </c>
      <c r="AB67" s="17" t="s">
        <v>28</v>
      </c>
      <c r="AC67" s="17" t="s">
        <v>27</v>
      </c>
      <c r="AD67" s="17">
        <v>0</v>
      </c>
      <c r="AE67" s="17">
        <v>1</v>
      </c>
      <c r="AF67" s="17">
        <v>0</v>
      </c>
      <c r="AG67" s="17">
        <v>0</v>
      </c>
      <c r="AH67" s="17" t="s">
        <v>27</v>
      </c>
    </row>
    <row r="68" spans="1:35" x14ac:dyDescent="0.25">
      <c r="A68" s="15">
        <v>67</v>
      </c>
      <c r="B68" s="15">
        <v>1070</v>
      </c>
      <c r="C68" s="15">
        <v>1070</v>
      </c>
      <c r="D68" s="15">
        <v>1936</v>
      </c>
      <c r="E68" s="15" t="s">
        <v>64</v>
      </c>
      <c r="F68" s="15" t="s">
        <v>64</v>
      </c>
      <c r="G68" s="15" t="s">
        <v>64</v>
      </c>
      <c r="H68" s="15" t="s">
        <v>27</v>
      </c>
      <c r="I68" s="15">
        <v>30</v>
      </c>
      <c r="J68" s="15" t="s">
        <v>28</v>
      </c>
      <c r="K68" s="15" t="s">
        <v>7</v>
      </c>
      <c r="L68" s="15">
        <v>4</v>
      </c>
      <c r="M68" s="15" t="s">
        <v>39</v>
      </c>
      <c r="N68" s="15" t="s">
        <v>28</v>
      </c>
      <c r="O68" s="15">
        <v>641</v>
      </c>
      <c r="P68" s="15">
        <v>2</v>
      </c>
      <c r="Q68" s="15">
        <v>104</v>
      </c>
      <c r="R68" s="15">
        <v>0</v>
      </c>
      <c r="S68" s="15">
        <f>SUM(Q68:R68)</f>
        <v>104</v>
      </c>
      <c r="T68" s="15">
        <v>501</v>
      </c>
      <c r="U68" s="15">
        <v>0</v>
      </c>
      <c r="V68" s="15">
        <f>SUM(T68:U68)</f>
        <v>501</v>
      </c>
      <c r="W68" s="15">
        <v>272</v>
      </c>
      <c r="X68" s="15">
        <f>SUM(T68:W68)</f>
        <v>1274</v>
      </c>
      <c r="Y68" s="15">
        <v>28373</v>
      </c>
      <c r="Z68" s="17" t="s">
        <v>36</v>
      </c>
      <c r="AA68" s="17" t="s">
        <v>27</v>
      </c>
      <c r="AB68" s="17" t="s">
        <v>27</v>
      </c>
      <c r="AC68" s="17" t="s">
        <v>27</v>
      </c>
      <c r="AD68" s="17">
        <v>0</v>
      </c>
      <c r="AE68" s="17">
        <v>1</v>
      </c>
      <c r="AF68" s="17">
        <v>0</v>
      </c>
      <c r="AG68" s="17">
        <v>1</v>
      </c>
      <c r="AH68" s="17" t="s">
        <v>27</v>
      </c>
    </row>
    <row r="69" spans="1:35" x14ac:dyDescent="0.25">
      <c r="A69" s="15">
        <v>68</v>
      </c>
      <c r="B69" s="15">
        <v>1072</v>
      </c>
      <c r="C69" s="15">
        <v>1072</v>
      </c>
      <c r="D69" s="15">
        <v>1937</v>
      </c>
      <c r="E69" s="15" t="s">
        <v>64</v>
      </c>
      <c r="F69" s="15" t="s">
        <v>64</v>
      </c>
      <c r="G69" s="15" t="s">
        <v>64</v>
      </c>
      <c r="H69" s="15" t="s">
        <v>27</v>
      </c>
      <c r="I69" s="15">
        <v>31</v>
      </c>
      <c r="J69" s="15" t="s">
        <v>28</v>
      </c>
      <c r="K69" s="15" t="s">
        <v>7</v>
      </c>
      <c r="L69" s="15">
        <v>4</v>
      </c>
      <c r="M69" s="15" t="s">
        <v>39</v>
      </c>
      <c r="N69" s="15" t="s">
        <v>28</v>
      </c>
      <c r="O69" s="15">
        <v>0</v>
      </c>
      <c r="P69" s="15">
        <v>0</v>
      </c>
      <c r="Q69" s="15">
        <v>0</v>
      </c>
      <c r="R69" s="15">
        <v>0</v>
      </c>
      <c r="S69" s="15">
        <f>SUM(Q69:R69)</f>
        <v>0</v>
      </c>
      <c r="T69" s="15">
        <v>31</v>
      </c>
      <c r="U69" s="15">
        <v>0</v>
      </c>
      <c r="V69" s="15">
        <f>SUM(T69:U69)</f>
        <v>31</v>
      </c>
      <c r="W69" s="15">
        <v>3</v>
      </c>
      <c r="X69" s="15">
        <f>SUM(T69:W69)</f>
        <v>65</v>
      </c>
      <c r="Y69" s="15">
        <v>2161</v>
      </c>
      <c r="Z69" s="17" t="s">
        <v>36</v>
      </c>
      <c r="AA69" s="17" t="s">
        <v>28</v>
      </c>
      <c r="AB69" s="17" t="s">
        <v>28</v>
      </c>
      <c r="AC69" s="17" t="s">
        <v>28</v>
      </c>
      <c r="AD69" s="17">
        <v>0</v>
      </c>
      <c r="AE69" s="17">
        <v>0</v>
      </c>
      <c r="AF69" s="17">
        <v>0</v>
      </c>
      <c r="AG69" s="17">
        <v>0</v>
      </c>
      <c r="AH69" s="17" t="s">
        <v>28</v>
      </c>
    </row>
    <row r="70" spans="1:35" x14ac:dyDescent="0.25">
      <c r="A70" s="15">
        <v>69</v>
      </c>
      <c r="B70" s="15">
        <v>1061</v>
      </c>
      <c r="C70" s="15">
        <v>1061</v>
      </c>
      <c r="D70" s="15">
        <v>1941</v>
      </c>
      <c r="E70" s="15">
        <v>35</v>
      </c>
      <c r="F70" s="15" t="s">
        <v>55</v>
      </c>
      <c r="G70" s="15" t="s">
        <v>55</v>
      </c>
      <c r="H70" s="15" t="s">
        <v>27</v>
      </c>
      <c r="I70" s="15">
        <v>33</v>
      </c>
      <c r="J70" s="15" t="s">
        <v>27</v>
      </c>
      <c r="K70" s="15" t="s">
        <v>7</v>
      </c>
      <c r="L70" s="15">
        <v>4</v>
      </c>
      <c r="M70" s="15" t="s">
        <v>39</v>
      </c>
      <c r="N70" s="15" t="s">
        <v>28</v>
      </c>
      <c r="O70" s="15">
        <v>0</v>
      </c>
      <c r="P70" s="15">
        <v>0</v>
      </c>
      <c r="Q70" s="15">
        <v>0</v>
      </c>
      <c r="R70" s="15">
        <v>0</v>
      </c>
      <c r="S70" s="15">
        <f>SUM(Q70:R70)</f>
        <v>0</v>
      </c>
      <c r="T70" s="15">
        <v>299</v>
      </c>
      <c r="U70" s="15">
        <v>0</v>
      </c>
      <c r="V70" s="15">
        <f>SUM(T70:U70)</f>
        <v>299</v>
      </c>
      <c r="W70" s="15">
        <v>79</v>
      </c>
      <c r="X70" s="15">
        <f>SUM(T70:W70)</f>
        <v>677</v>
      </c>
      <c r="Y70" s="15">
        <v>10033</v>
      </c>
      <c r="Z70" s="17" t="s">
        <v>36</v>
      </c>
      <c r="AA70" s="17" t="s">
        <v>27</v>
      </c>
      <c r="AB70" s="17" t="s">
        <v>28</v>
      </c>
      <c r="AC70" s="17" t="s">
        <v>27</v>
      </c>
      <c r="AD70" s="17">
        <v>0</v>
      </c>
      <c r="AE70" s="17">
        <v>1</v>
      </c>
      <c r="AF70" s="17">
        <v>0</v>
      </c>
      <c r="AG70" s="17">
        <v>1</v>
      </c>
      <c r="AH70" s="17" t="s">
        <v>27</v>
      </c>
    </row>
    <row r="71" spans="1:35" x14ac:dyDescent="0.25">
      <c r="A71" s="15">
        <v>70</v>
      </c>
      <c r="B71" s="15">
        <v>1064</v>
      </c>
      <c r="C71" s="15">
        <v>1064</v>
      </c>
      <c r="D71" s="15">
        <v>1942</v>
      </c>
      <c r="E71" s="15" t="s">
        <v>64</v>
      </c>
      <c r="F71" s="15" t="s">
        <v>64</v>
      </c>
      <c r="G71" s="15" t="s">
        <v>64</v>
      </c>
      <c r="H71" s="15" t="s">
        <v>27</v>
      </c>
      <c r="I71" s="15">
        <v>32</v>
      </c>
      <c r="J71" s="15" t="s">
        <v>27</v>
      </c>
      <c r="K71" s="15" t="s">
        <v>7</v>
      </c>
      <c r="L71" s="15">
        <v>4</v>
      </c>
      <c r="M71" s="15" t="s">
        <v>39</v>
      </c>
      <c r="N71" s="15" t="s">
        <v>28</v>
      </c>
      <c r="O71" s="15">
        <v>0</v>
      </c>
      <c r="P71" s="15">
        <v>0</v>
      </c>
      <c r="Q71" s="15">
        <v>0</v>
      </c>
      <c r="R71" s="15">
        <v>0</v>
      </c>
      <c r="S71" s="15">
        <f>SUM(Q71:R71)</f>
        <v>0</v>
      </c>
      <c r="T71" s="15">
        <v>513</v>
      </c>
      <c r="U71" s="15">
        <v>0</v>
      </c>
      <c r="V71" s="15">
        <f>SUM(T71:U71)</f>
        <v>513</v>
      </c>
      <c r="W71" s="15">
        <v>2</v>
      </c>
      <c r="X71" s="15">
        <f>SUM(T71:W71)</f>
        <v>1028</v>
      </c>
      <c r="Y71" s="15">
        <v>11327</v>
      </c>
      <c r="Z71" s="17" t="s">
        <v>36</v>
      </c>
      <c r="AA71" s="17" t="s">
        <v>27</v>
      </c>
      <c r="AB71" s="17" t="s">
        <v>28</v>
      </c>
      <c r="AC71" s="17" t="s">
        <v>27</v>
      </c>
      <c r="AD71" s="17">
        <v>0</v>
      </c>
      <c r="AE71" s="17">
        <v>0</v>
      </c>
      <c r="AF71" s="17">
        <v>0</v>
      </c>
      <c r="AG71" s="17">
        <v>0</v>
      </c>
      <c r="AH71" s="17" t="s">
        <v>28</v>
      </c>
    </row>
    <row r="72" spans="1:35" x14ac:dyDescent="0.25">
      <c r="A72" s="15">
        <v>71</v>
      </c>
      <c r="B72" s="15">
        <v>1066</v>
      </c>
      <c r="C72" s="15">
        <v>1066</v>
      </c>
      <c r="D72" s="15">
        <v>1943</v>
      </c>
      <c r="E72" s="15" t="s">
        <v>64</v>
      </c>
      <c r="F72" s="15" t="s">
        <v>64</v>
      </c>
      <c r="G72" s="15" t="s">
        <v>64</v>
      </c>
      <c r="H72" s="15" t="s">
        <v>27</v>
      </c>
      <c r="I72" s="15">
        <v>32</v>
      </c>
      <c r="J72" s="15" t="s">
        <v>27</v>
      </c>
      <c r="K72" s="15" t="s">
        <v>7</v>
      </c>
      <c r="L72" s="15">
        <v>4</v>
      </c>
      <c r="M72" s="15" t="s">
        <v>39</v>
      </c>
      <c r="N72" s="15" t="s">
        <v>28</v>
      </c>
      <c r="O72" s="15">
        <v>0</v>
      </c>
      <c r="P72" s="15">
        <v>0</v>
      </c>
      <c r="Q72" s="15">
        <v>0</v>
      </c>
      <c r="R72" s="15">
        <v>0</v>
      </c>
      <c r="S72" s="15">
        <f>SUM(Q72:R72)</f>
        <v>0</v>
      </c>
      <c r="T72" s="15">
        <v>59</v>
      </c>
      <c r="U72" s="15">
        <v>0</v>
      </c>
      <c r="V72" s="15">
        <f>SUM(T72:U72)</f>
        <v>59</v>
      </c>
      <c r="W72" s="15">
        <v>22</v>
      </c>
      <c r="X72" s="15">
        <f>SUM(T72:W72)</f>
        <v>140</v>
      </c>
      <c r="Y72" s="15">
        <v>21260</v>
      </c>
      <c r="Z72" s="17" t="s">
        <v>36</v>
      </c>
      <c r="AA72" s="17" t="s">
        <v>27</v>
      </c>
      <c r="AB72" s="17" t="s">
        <v>27</v>
      </c>
      <c r="AC72" s="17" t="s">
        <v>27</v>
      </c>
      <c r="AD72" s="17">
        <v>0</v>
      </c>
      <c r="AE72" s="17">
        <v>0</v>
      </c>
      <c r="AF72" s="17">
        <v>0</v>
      </c>
      <c r="AG72" s="17">
        <v>0</v>
      </c>
      <c r="AH72" s="17" t="s">
        <v>28</v>
      </c>
    </row>
    <row r="73" spans="1:35" x14ac:dyDescent="0.25">
      <c r="A73" s="15">
        <v>72</v>
      </c>
      <c r="B73" s="15">
        <v>1068</v>
      </c>
      <c r="C73" s="15">
        <v>1068</v>
      </c>
      <c r="D73" s="15">
        <v>1944</v>
      </c>
      <c r="E73" s="15" t="s">
        <v>64</v>
      </c>
      <c r="F73" s="15" t="s">
        <v>64</v>
      </c>
      <c r="G73" s="15" t="s">
        <v>64</v>
      </c>
      <c r="H73" s="15" t="s">
        <v>27</v>
      </c>
      <c r="I73" s="15">
        <v>33</v>
      </c>
      <c r="J73" s="15" t="s">
        <v>27</v>
      </c>
      <c r="K73" s="15" t="s">
        <v>7</v>
      </c>
      <c r="L73" s="15">
        <v>4</v>
      </c>
      <c r="M73" s="15" t="s">
        <v>39</v>
      </c>
      <c r="N73" s="15" t="s">
        <v>28</v>
      </c>
      <c r="O73" s="15">
        <v>2</v>
      </c>
      <c r="P73" s="15">
        <v>0</v>
      </c>
      <c r="Q73" s="15">
        <v>0</v>
      </c>
      <c r="R73" s="15">
        <v>0</v>
      </c>
      <c r="S73" s="15">
        <f>SUM(Q73:R73)</f>
        <v>0</v>
      </c>
      <c r="T73" s="15">
        <v>0</v>
      </c>
      <c r="U73" s="15">
        <v>0</v>
      </c>
      <c r="V73" s="15">
        <f>SUM(T73:U73)</f>
        <v>0</v>
      </c>
      <c r="W73" s="15">
        <v>7</v>
      </c>
      <c r="X73" s="15">
        <f>SUM(T73:W73)</f>
        <v>7</v>
      </c>
      <c r="Y73" s="15">
        <v>66734</v>
      </c>
      <c r="Z73" s="17" t="s">
        <v>36</v>
      </c>
      <c r="AA73" s="17" t="s">
        <v>28</v>
      </c>
      <c r="AB73" s="17" t="s">
        <v>28</v>
      </c>
      <c r="AC73" s="17" t="s">
        <v>28</v>
      </c>
      <c r="AD73" s="17">
        <v>0</v>
      </c>
      <c r="AE73" s="17">
        <v>0</v>
      </c>
      <c r="AF73" s="17">
        <v>0</v>
      </c>
      <c r="AG73" s="17">
        <v>0</v>
      </c>
      <c r="AH73" s="17" t="s">
        <v>28</v>
      </c>
    </row>
    <row r="74" spans="1:35" x14ac:dyDescent="0.25">
      <c r="A74" s="15">
        <v>73</v>
      </c>
      <c r="B74" s="15">
        <v>1070</v>
      </c>
      <c r="C74" s="15">
        <v>1070</v>
      </c>
      <c r="D74" s="15">
        <v>1945</v>
      </c>
      <c r="E74" s="15" t="s">
        <v>64</v>
      </c>
      <c r="F74" s="15" t="s">
        <v>64</v>
      </c>
      <c r="G74" s="15" t="s">
        <v>64</v>
      </c>
      <c r="H74" s="15" t="s">
        <v>27</v>
      </c>
      <c r="I74" s="15">
        <v>25</v>
      </c>
      <c r="J74" s="15" t="s">
        <v>28</v>
      </c>
      <c r="K74" s="15" t="s">
        <v>7</v>
      </c>
      <c r="L74" s="15">
        <v>4</v>
      </c>
      <c r="M74" s="15" t="s">
        <v>39</v>
      </c>
      <c r="N74" s="15" t="s">
        <v>27</v>
      </c>
      <c r="O74" s="15">
        <v>15</v>
      </c>
      <c r="P74" s="15">
        <v>0</v>
      </c>
      <c r="Q74" s="15">
        <v>1112</v>
      </c>
      <c r="R74" s="15">
        <v>2538</v>
      </c>
      <c r="S74" s="15">
        <f>SUM(Q74:R74)</f>
        <v>3650</v>
      </c>
      <c r="T74" s="15">
        <v>602</v>
      </c>
      <c r="U74" s="15">
        <v>0</v>
      </c>
      <c r="V74" s="15">
        <f>SUM(T74:U74)</f>
        <v>602</v>
      </c>
      <c r="W74" s="15">
        <v>19318</v>
      </c>
      <c r="X74" s="15">
        <f>SUM(T74:W74)</f>
        <v>20522</v>
      </c>
      <c r="Y74" s="15">
        <v>32520</v>
      </c>
      <c r="Z74" s="17" t="s">
        <v>36</v>
      </c>
      <c r="AA74" s="17" t="s">
        <v>27</v>
      </c>
      <c r="AB74" s="17" t="s">
        <v>27</v>
      </c>
      <c r="AC74" s="17" t="s">
        <v>27</v>
      </c>
      <c r="AD74" s="17">
        <v>0</v>
      </c>
      <c r="AE74" s="17">
        <v>1</v>
      </c>
      <c r="AF74" s="17">
        <v>0</v>
      </c>
      <c r="AG74" s="17">
        <v>1</v>
      </c>
      <c r="AH74" s="17" t="s">
        <v>27</v>
      </c>
    </row>
    <row r="75" spans="1:35" x14ac:dyDescent="0.25">
      <c r="A75" s="15">
        <v>74</v>
      </c>
      <c r="B75" s="15">
        <v>1072</v>
      </c>
      <c r="C75" s="15">
        <v>1072</v>
      </c>
      <c r="D75" s="15">
        <v>1946</v>
      </c>
      <c r="E75" s="15" t="s">
        <v>64</v>
      </c>
      <c r="F75" s="15" t="s">
        <v>64</v>
      </c>
      <c r="G75" s="15" t="s">
        <v>64</v>
      </c>
      <c r="H75" s="15" t="s">
        <v>27</v>
      </c>
      <c r="I75" s="15">
        <v>26</v>
      </c>
      <c r="J75" s="15" t="s">
        <v>28</v>
      </c>
      <c r="K75" s="15" t="s">
        <v>7</v>
      </c>
      <c r="L75" s="15">
        <v>4</v>
      </c>
      <c r="M75" s="15" t="s">
        <v>39</v>
      </c>
      <c r="N75" s="15" t="s">
        <v>28</v>
      </c>
      <c r="O75" s="15">
        <v>0</v>
      </c>
      <c r="P75" s="15">
        <v>0</v>
      </c>
      <c r="Q75" s="15">
        <v>2753</v>
      </c>
      <c r="R75" s="15">
        <v>0</v>
      </c>
      <c r="S75" s="15">
        <f>SUM(Q75:R75)</f>
        <v>2753</v>
      </c>
      <c r="T75" s="15">
        <v>749</v>
      </c>
      <c r="U75" s="15">
        <v>0</v>
      </c>
      <c r="V75" s="15">
        <f>SUM(T75:U75)</f>
        <v>749</v>
      </c>
      <c r="W75" s="15">
        <v>2897</v>
      </c>
      <c r="X75" s="15">
        <f>SUM(T75:W75)</f>
        <v>4395</v>
      </c>
      <c r="Y75" s="15">
        <v>31379</v>
      </c>
      <c r="Z75" s="17" t="s">
        <v>36</v>
      </c>
      <c r="AA75" s="17" t="s">
        <v>27</v>
      </c>
      <c r="AB75" s="17" t="s">
        <v>28</v>
      </c>
      <c r="AC75" s="17" t="s">
        <v>27</v>
      </c>
      <c r="AD75" s="17">
        <v>0</v>
      </c>
      <c r="AE75" s="17">
        <v>1</v>
      </c>
      <c r="AF75" s="17">
        <v>0</v>
      </c>
      <c r="AG75" s="17">
        <v>0</v>
      </c>
      <c r="AH75" s="17" t="s">
        <v>27</v>
      </c>
    </row>
    <row r="76" spans="1:35" x14ac:dyDescent="0.25">
      <c r="A76" s="15">
        <v>75</v>
      </c>
      <c r="B76" s="15">
        <v>1061</v>
      </c>
      <c r="C76" s="15">
        <v>1061</v>
      </c>
      <c r="D76" s="15">
        <v>1950</v>
      </c>
      <c r="E76" s="15" t="s">
        <v>64</v>
      </c>
      <c r="F76" s="15" t="s">
        <v>64</v>
      </c>
      <c r="G76" s="15" t="s">
        <v>64</v>
      </c>
      <c r="H76" s="15" t="s">
        <v>27</v>
      </c>
      <c r="I76" s="15">
        <v>35</v>
      </c>
      <c r="J76" s="15" t="s">
        <v>28</v>
      </c>
      <c r="K76" s="15" t="s">
        <v>7</v>
      </c>
      <c r="L76" s="15">
        <v>4</v>
      </c>
      <c r="M76" s="15" t="s">
        <v>39</v>
      </c>
      <c r="N76" s="15" t="s">
        <v>28</v>
      </c>
      <c r="O76" s="15">
        <v>1201</v>
      </c>
      <c r="P76" s="15">
        <v>1</v>
      </c>
      <c r="Q76" s="15">
        <v>0</v>
      </c>
      <c r="R76" s="15">
        <v>0</v>
      </c>
      <c r="S76" s="15">
        <f>SUM(Q76:R76)</f>
        <v>0</v>
      </c>
      <c r="T76" s="15">
        <v>0</v>
      </c>
      <c r="U76" s="15">
        <v>0</v>
      </c>
      <c r="V76" s="15">
        <f>SUM(T76:U76)</f>
        <v>0</v>
      </c>
      <c r="W76" s="15">
        <v>420</v>
      </c>
      <c r="X76" s="15">
        <f>SUM(T76:W76)</f>
        <v>420</v>
      </c>
      <c r="Y76" s="15">
        <v>19988</v>
      </c>
      <c r="Z76" s="17" t="s">
        <v>36</v>
      </c>
      <c r="AA76" s="17" t="s">
        <v>28</v>
      </c>
      <c r="AB76" s="17" t="s">
        <v>28</v>
      </c>
      <c r="AC76" s="17" t="s">
        <v>28</v>
      </c>
      <c r="AD76" s="17">
        <v>0</v>
      </c>
      <c r="AE76" s="17">
        <v>1</v>
      </c>
      <c r="AF76" s="17">
        <v>0</v>
      </c>
      <c r="AG76" s="17">
        <v>0</v>
      </c>
      <c r="AH76" s="17" t="s">
        <v>27</v>
      </c>
    </row>
    <row r="77" spans="1:35" x14ac:dyDescent="0.25">
      <c r="A77" s="15">
        <v>76</v>
      </c>
      <c r="B77" s="15">
        <v>1064</v>
      </c>
      <c r="C77" s="15">
        <v>1064</v>
      </c>
      <c r="D77" s="15">
        <v>1951</v>
      </c>
      <c r="E77" s="15" t="s">
        <v>64</v>
      </c>
      <c r="F77" s="15" t="s">
        <v>64</v>
      </c>
      <c r="G77" s="15" t="s">
        <v>64</v>
      </c>
      <c r="H77" s="15" t="s">
        <v>27</v>
      </c>
      <c r="I77" s="15">
        <v>37</v>
      </c>
      <c r="J77" s="15" t="s">
        <v>28</v>
      </c>
      <c r="K77" s="15" t="s">
        <v>7</v>
      </c>
      <c r="L77" s="15">
        <v>4</v>
      </c>
      <c r="M77" s="15" t="s">
        <v>39</v>
      </c>
      <c r="N77" s="15" t="s">
        <v>28</v>
      </c>
      <c r="O77" s="15">
        <v>2023</v>
      </c>
      <c r="P77" s="15">
        <v>2</v>
      </c>
      <c r="Q77" s="15">
        <v>0</v>
      </c>
      <c r="R77" s="15">
        <v>0</v>
      </c>
      <c r="S77" s="15">
        <f>SUM(Q77:R77)</f>
        <v>0</v>
      </c>
      <c r="T77" s="15">
        <v>20</v>
      </c>
      <c r="U77" s="15">
        <v>0</v>
      </c>
      <c r="V77" s="15">
        <f>SUM(T77:U77)</f>
        <v>20</v>
      </c>
      <c r="W77" s="15">
        <v>4</v>
      </c>
      <c r="X77" s="15">
        <f>SUM(T77:W77)</f>
        <v>44</v>
      </c>
      <c r="Y77" s="15">
        <v>1209</v>
      </c>
      <c r="Z77" s="17" t="s">
        <v>36</v>
      </c>
      <c r="AA77" s="17" t="s">
        <v>28</v>
      </c>
      <c r="AB77" s="17" t="s">
        <v>28</v>
      </c>
      <c r="AC77" s="17" t="s">
        <v>28</v>
      </c>
      <c r="AD77" s="17">
        <v>0</v>
      </c>
      <c r="AE77" s="17">
        <v>0</v>
      </c>
      <c r="AF77" s="17">
        <v>0</v>
      </c>
      <c r="AG77" s="17">
        <v>0</v>
      </c>
      <c r="AH77" s="17" t="s">
        <v>28</v>
      </c>
    </row>
    <row r="78" spans="1:35" x14ac:dyDescent="0.25">
      <c r="A78" s="15">
        <v>77</v>
      </c>
      <c r="B78" s="15">
        <v>1068</v>
      </c>
      <c r="C78" s="15">
        <v>1068</v>
      </c>
      <c r="D78" s="15">
        <v>1953</v>
      </c>
      <c r="E78" s="15" t="s">
        <v>64</v>
      </c>
      <c r="F78" s="15" t="s">
        <v>64</v>
      </c>
      <c r="G78" s="15" t="s">
        <v>64</v>
      </c>
      <c r="H78" s="15" t="s">
        <v>27</v>
      </c>
      <c r="I78" s="15">
        <v>34</v>
      </c>
      <c r="J78" s="15" t="s">
        <v>28</v>
      </c>
      <c r="K78" s="15" t="s">
        <v>7</v>
      </c>
      <c r="L78" s="15">
        <v>4</v>
      </c>
      <c r="M78" s="15" t="s">
        <v>39</v>
      </c>
      <c r="N78" s="15" t="s">
        <v>28</v>
      </c>
      <c r="O78" s="15">
        <v>312</v>
      </c>
      <c r="P78" s="15">
        <v>1</v>
      </c>
      <c r="Q78" s="15">
        <v>0</v>
      </c>
      <c r="R78" s="15">
        <v>0</v>
      </c>
      <c r="S78" s="15">
        <f>SUM(Q78:R78)</f>
        <v>0</v>
      </c>
      <c r="T78" s="15">
        <v>4</v>
      </c>
      <c r="U78" s="15">
        <v>0</v>
      </c>
      <c r="V78" s="15">
        <f>SUM(T78:U78)</f>
        <v>4</v>
      </c>
      <c r="W78" s="15">
        <v>366</v>
      </c>
      <c r="X78" s="15">
        <f>SUM(T78:W78)</f>
        <v>374</v>
      </c>
      <c r="Y78" s="15">
        <v>17261</v>
      </c>
      <c r="Z78" s="17" t="s">
        <v>36</v>
      </c>
      <c r="AA78" s="17" t="s">
        <v>28</v>
      </c>
      <c r="AB78" s="17" t="s">
        <v>28</v>
      </c>
      <c r="AC78" s="17" t="s">
        <v>28</v>
      </c>
      <c r="AD78" s="17">
        <v>0</v>
      </c>
      <c r="AE78" s="17">
        <v>1</v>
      </c>
      <c r="AF78" s="17">
        <v>0</v>
      </c>
      <c r="AG78" s="17">
        <v>0</v>
      </c>
      <c r="AH78" s="17" t="s">
        <v>27</v>
      </c>
    </row>
    <row r="79" spans="1:35" x14ac:dyDescent="0.25">
      <c r="A79" s="15">
        <v>78</v>
      </c>
      <c r="B79" s="15">
        <v>1070</v>
      </c>
      <c r="C79" s="15">
        <v>1070</v>
      </c>
      <c r="D79" s="15">
        <v>1954</v>
      </c>
      <c r="E79" s="15" t="s">
        <v>64</v>
      </c>
      <c r="F79" s="15" t="s">
        <v>64</v>
      </c>
      <c r="G79" s="15" t="s">
        <v>64</v>
      </c>
      <c r="H79" s="15" t="s">
        <v>27</v>
      </c>
      <c r="I79" s="15">
        <v>29</v>
      </c>
      <c r="J79" s="15" t="s">
        <v>28</v>
      </c>
      <c r="K79" s="15" t="s">
        <v>7</v>
      </c>
      <c r="L79" s="15">
        <v>4</v>
      </c>
      <c r="M79" s="15" t="s">
        <v>39</v>
      </c>
      <c r="N79" s="15" t="s">
        <v>28</v>
      </c>
      <c r="O79" s="15">
        <v>145</v>
      </c>
      <c r="P79" s="15">
        <v>1</v>
      </c>
      <c r="Q79" s="15">
        <v>0</v>
      </c>
      <c r="R79" s="15">
        <v>1844</v>
      </c>
      <c r="S79" s="15">
        <f>SUM(Q79:R79)</f>
        <v>1844</v>
      </c>
      <c r="T79" s="15">
        <v>1515</v>
      </c>
      <c r="U79" s="15">
        <v>0</v>
      </c>
      <c r="V79" s="15">
        <f>SUM(T79:U79)</f>
        <v>1515</v>
      </c>
      <c r="W79" s="15">
        <v>681</v>
      </c>
      <c r="X79" s="15">
        <f>SUM(T79:W79)</f>
        <v>3711</v>
      </c>
      <c r="Y79" s="15">
        <v>28463</v>
      </c>
      <c r="Z79" s="17" t="s">
        <v>36</v>
      </c>
      <c r="AA79" s="17" t="s">
        <v>27</v>
      </c>
      <c r="AB79" s="17" t="s">
        <v>27</v>
      </c>
      <c r="AC79" s="17" t="s">
        <v>27</v>
      </c>
      <c r="AD79" s="17">
        <v>1</v>
      </c>
      <c r="AE79" s="17">
        <v>1</v>
      </c>
      <c r="AF79" s="17">
        <v>0</v>
      </c>
      <c r="AG79" s="17">
        <v>0</v>
      </c>
      <c r="AH79" s="17" t="s">
        <v>27</v>
      </c>
    </row>
    <row r="80" spans="1:35" x14ac:dyDescent="0.25">
      <c r="A80" s="15">
        <v>79</v>
      </c>
      <c r="B80" s="15">
        <v>1072</v>
      </c>
      <c r="C80" s="15">
        <v>1072</v>
      </c>
      <c r="D80" s="15">
        <v>1955</v>
      </c>
      <c r="E80" s="15" t="s">
        <v>64</v>
      </c>
      <c r="F80" s="15" t="s">
        <v>64</v>
      </c>
      <c r="G80" s="15" t="s">
        <v>64</v>
      </c>
      <c r="H80" s="15" t="s">
        <v>27</v>
      </c>
      <c r="I80" s="15">
        <v>33</v>
      </c>
      <c r="J80" s="15" t="s">
        <v>28</v>
      </c>
      <c r="K80" s="15" t="s">
        <v>7</v>
      </c>
      <c r="L80" s="15">
        <v>4</v>
      </c>
      <c r="M80" s="15" t="s">
        <v>39</v>
      </c>
      <c r="N80" s="15" t="s">
        <v>28</v>
      </c>
      <c r="O80" s="15">
        <v>2</v>
      </c>
      <c r="P80" s="15">
        <v>0</v>
      </c>
      <c r="Q80" s="15">
        <v>0</v>
      </c>
      <c r="R80" s="15">
        <v>1016</v>
      </c>
      <c r="S80" s="15">
        <f>SUM(Q80:R80)</f>
        <v>1016</v>
      </c>
      <c r="T80" s="15">
        <v>187</v>
      </c>
      <c r="U80" s="15">
        <v>0</v>
      </c>
      <c r="V80" s="15">
        <f>SUM(T80:U80)</f>
        <v>187</v>
      </c>
      <c r="W80" s="15">
        <v>300</v>
      </c>
      <c r="X80" s="15">
        <f>SUM(T80:W80)</f>
        <v>674</v>
      </c>
      <c r="Y80" s="15">
        <v>34112</v>
      </c>
      <c r="Z80" s="17" t="s">
        <v>36</v>
      </c>
      <c r="AA80" s="17" t="s">
        <v>28</v>
      </c>
      <c r="AB80" s="17" t="s">
        <v>27</v>
      </c>
      <c r="AC80" s="17" t="s">
        <v>27</v>
      </c>
      <c r="AD80" s="17">
        <v>0</v>
      </c>
      <c r="AE80" s="17">
        <v>1</v>
      </c>
      <c r="AF80" s="17">
        <v>0</v>
      </c>
      <c r="AG80" s="17">
        <v>0</v>
      </c>
      <c r="AH80" s="17" t="s">
        <v>27</v>
      </c>
    </row>
    <row r="81" spans="1:35" x14ac:dyDescent="0.25">
      <c r="A81" s="15">
        <v>80</v>
      </c>
      <c r="B81" s="15">
        <v>1074</v>
      </c>
      <c r="C81" s="15">
        <v>1074</v>
      </c>
      <c r="D81" s="15">
        <v>1956</v>
      </c>
      <c r="E81" s="15" t="s">
        <v>64</v>
      </c>
      <c r="F81" s="15" t="s">
        <v>64</v>
      </c>
      <c r="G81" s="15" t="s">
        <v>64</v>
      </c>
      <c r="H81" s="15" t="s">
        <v>27</v>
      </c>
      <c r="I81" s="15">
        <v>32</v>
      </c>
      <c r="J81" s="15" t="s">
        <v>28</v>
      </c>
      <c r="K81" s="15" t="s">
        <v>7</v>
      </c>
      <c r="L81" s="15">
        <v>4</v>
      </c>
      <c r="M81" s="15" t="s">
        <v>39</v>
      </c>
      <c r="N81" s="15" t="s">
        <v>28</v>
      </c>
      <c r="O81" s="15">
        <v>1855</v>
      </c>
      <c r="P81" s="15">
        <v>2</v>
      </c>
      <c r="Q81" s="15">
        <v>129</v>
      </c>
      <c r="R81" s="15">
        <v>0</v>
      </c>
      <c r="S81" s="15">
        <f>SUM(Q81:R81)</f>
        <v>129</v>
      </c>
      <c r="T81" s="15">
        <v>683</v>
      </c>
      <c r="U81" s="15">
        <v>0</v>
      </c>
      <c r="V81" s="15">
        <f>SUM(T81:U81)</f>
        <v>683</v>
      </c>
      <c r="W81" s="15">
        <v>357</v>
      </c>
      <c r="X81" s="15">
        <f>SUM(T81:W81)</f>
        <v>1723</v>
      </c>
      <c r="Y81" s="15">
        <v>24409</v>
      </c>
      <c r="Z81" s="17" t="s">
        <v>36</v>
      </c>
      <c r="AA81" s="17" t="s">
        <v>28</v>
      </c>
      <c r="AB81" s="17" t="s">
        <v>27</v>
      </c>
      <c r="AC81" s="17" t="s">
        <v>27</v>
      </c>
      <c r="AD81" s="17">
        <v>0</v>
      </c>
      <c r="AE81" s="17">
        <v>1</v>
      </c>
      <c r="AF81" s="17">
        <v>0</v>
      </c>
      <c r="AG81" s="17">
        <v>1</v>
      </c>
      <c r="AH81" s="17" t="s">
        <v>27</v>
      </c>
    </row>
    <row r="82" spans="1:35" x14ac:dyDescent="0.25">
      <c r="A82" s="15">
        <v>81</v>
      </c>
      <c r="B82" s="15">
        <v>1076</v>
      </c>
      <c r="C82" s="15">
        <v>1076</v>
      </c>
      <c r="D82" s="15">
        <v>1957</v>
      </c>
      <c r="E82" s="15" t="s">
        <v>64</v>
      </c>
      <c r="F82" s="15" t="s">
        <v>64</v>
      </c>
      <c r="G82" s="15" t="s">
        <v>64</v>
      </c>
      <c r="H82" s="15" t="s">
        <v>27</v>
      </c>
      <c r="I82" s="15">
        <v>30</v>
      </c>
      <c r="J82" s="15" t="s">
        <v>28</v>
      </c>
      <c r="K82" s="15" t="s">
        <v>7</v>
      </c>
      <c r="L82" s="15">
        <v>4</v>
      </c>
      <c r="M82" s="15" t="s">
        <v>39</v>
      </c>
      <c r="N82" s="15" t="s">
        <v>28</v>
      </c>
      <c r="O82" s="15">
        <v>607</v>
      </c>
      <c r="P82" s="15">
        <v>2</v>
      </c>
      <c r="Q82" s="15">
        <v>732</v>
      </c>
      <c r="R82" s="15">
        <v>0</v>
      </c>
      <c r="S82" s="15">
        <f>SUM(Q82:R82)</f>
        <v>732</v>
      </c>
      <c r="T82" s="15">
        <v>5843</v>
      </c>
      <c r="U82" s="15">
        <v>0</v>
      </c>
      <c r="V82" s="15">
        <f>SUM(T82:U82)</f>
        <v>5843</v>
      </c>
      <c r="W82" s="15">
        <v>22</v>
      </c>
      <c r="X82" s="15">
        <f>SUM(T82:W82)</f>
        <v>11708</v>
      </c>
      <c r="Y82" s="15">
        <v>22433</v>
      </c>
      <c r="Z82" s="17" t="s">
        <v>36</v>
      </c>
      <c r="AA82" s="17" t="s">
        <v>28</v>
      </c>
      <c r="AB82" s="17" t="s">
        <v>27</v>
      </c>
      <c r="AC82" s="17" t="s">
        <v>27</v>
      </c>
      <c r="AD82" s="17">
        <v>0</v>
      </c>
      <c r="AE82" s="17">
        <v>0</v>
      </c>
      <c r="AF82" s="17">
        <v>0</v>
      </c>
      <c r="AG82" s="17">
        <v>0</v>
      </c>
      <c r="AH82" s="17" t="s">
        <v>28</v>
      </c>
    </row>
    <row r="83" spans="1:35" x14ac:dyDescent="0.25">
      <c r="A83" s="15">
        <v>82</v>
      </c>
      <c r="B83" s="15">
        <v>1078</v>
      </c>
      <c r="C83" s="15">
        <v>1078</v>
      </c>
      <c r="D83" s="15">
        <v>1958</v>
      </c>
      <c r="E83" s="15" t="s">
        <v>64</v>
      </c>
      <c r="F83" s="15" t="s">
        <v>64</v>
      </c>
      <c r="G83" s="15" t="s">
        <v>64</v>
      </c>
      <c r="H83" s="15" t="s">
        <v>27</v>
      </c>
      <c r="I83" s="15">
        <v>30</v>
      </c>
      <c r="J83" s="15" t="s">
        <v>28</v>
      </c>
      <c r="K83" s="15" t="s">
        <v>7</v>
      </c>
      <c r="L83" s="15">
        <v>4</v>
      </c>
      <c r="M83" s="15" t="s">
        <v>39</v>
      </c>
      <c r="N83" s="15" t="s">
        <v>28</v>
      </c>
      <c r="O83" s="15">
        <v>1772</v>
      </c>
      <c r="P83" s="15">
        <v>1</v>
      </c>
      <c r="Q83" s="15">
        <v>0</v>
      </c>
      <c r="R83" s="15">
        <v>0</v>
      </c>
      <c r="S83" s="15">
        <f>SUM(Q83:R83)</f>
        <v>0</v>
      </c>
      <c r="T83" s="15">
        <v>517</v>
      </c>
      <c r="U83" s="15">
        <v>0</v>
      </c>
      <c r="V83" s="15">
        <f>SUM(T83:U83)</f>
        <v>517</v>
      </c>
      <c r="W83" s="15">
        <v>78</v>
      </c>
      <c r="X83" s="15">
        <f>SUM(T83:W83)</f>
        <v>1112</v>
      </c>
      <c r="Y83" s="15">
        <v>24069</v>
      </c>
      <c r="Z83" s="17" t="s">
        <v>36</v>
      </c>
      <c r="AA83" s="17" t="s">
        <v>28</v>
      </c>
      <c r="AB83" s="17" t="s">
        <v>27</v>
      </c>
      <c r="AC83" s="17" t="s">
        <v>27</v>
      </c>
      <c r="AD83" s="17">
        <v>0</v>
      </c>
      <c r="AE83" s="17">
        <v>1</v>
      </c>
      <c r="AF83" s="17">
        <v>0</v>
      </c>
      <c r="AG83" s="17">
        <v>0</v>
      </c>
      <c r="AH83" s="17" t="s">
        <v>27</v>
      </c>
    </row>
    <row r="84" spans="1:35" x14ac:dyDescent="0.25">
      <c r="A84" s="15">
        <v>83</v>
      </c>
      <c r="B84" s="15">
        <v>1080</v>
      </c>
      <c r="C84" s="15">
        <v>1080</v>
      </c>
      <c r="D84" s="15">
        <v>1959</v>
      </c>
      <c r="E84" s="15" t="s">
        <v>64</v>
      </c>
      <c r="F84" s="15" t="s">
        <v>64</v>
      </c>
      <c r="G84" s="15" t="s">
        <v>64</v>
      </c>
      <c r="H84" s="15" t="s">
        <v>27</v>
      </c>
      <c r="I84" s="15">
        <v>29</v>
      </c>
      <c r="J84" s="15" t="s">
        <v>28</v>
      </c>
      <c r="K84" s="15" t="s">
        <v>7</v>
      </c>
      <c r="L84" s="15">
        <v>4</v>
      </c>
      <c r="M84" s="15" t="s">
        <v>39</v>
      </c>
      <c r="N84" s="15" t="s">
        <v>28</v>
      </c>
      <c r="O84" s="15">
        <v>2414</v>
      </c>
      <c r="P84" s="15">
        <v>2</v>
      </c>
      <c r="Q84" s="15">
        <v>643</v>
      </c>
      <c r="R84" s="15">
        <v>0</v>
      </c>
      <c r="S84" s="15">
        <f>SUM(Q84:R84)</f>
        <v>643</v>
      </c>
      <c r="T84" s="15">
        <v>0</v>
      </c>
      <c r="U84" s="15">
        <v>0</v>
      </c>
      <c r="V84" s="15">
        <f>SUM(T84:U84)</f>
        <v>0</v>
      </c>
      <c r="W84" s="15">
        <v>114</v>
      </c>
      <c r="X84" s="15">
        <f>SUM(T84:W84)</f>
        <v>114</v>
      </c>
      <c r="Y84" s="15">
        <v>24001</v>
      </c>
      <c r="Z84" s="17" t="s">
        <v>36</v>
      </c>
      <c r="AA84" s="17" t="s">
        <v>28</v>
      </c>
      <c r="AB84" s="17" t="s">
        <v>28</v>
      </c>
      <c r="AC84" s="17" t="s">
        <v>28</v>
      </c>
      <c r="AD84" s="17">
        <v>0</v>
      </c>
      <c r="AE84" s="17">
        <v>1</v>
      </c>
      <c r="AF84" s="17">
        <v>0</v>
      </c>
      <c r="AG84" s="17">
        <v>0</v>
      </c>
      <c r="AH84" s="17" t="s">
        <v>27</v>
      </c>
    </row>
    <row r="85" spans="1:35" x14ac:dyDescent="0.25">
      <c r="A85" s="15">
        <v>84</v>
      </c>
      <c r="B85" s="15">
        <v>1082</v>
      </c>
      <c r="C85" s="15">
        <v>1082</v>
      </c>
      <c r="D85" s="15">
        <v>1960</v>
      </c>
      <c r="E85" s="15">
        <v>25</v>
      </c>
      <c r="F85" s="15" t="s">
        <v>55</v>
      </c>
      <c r="G85" s="15" t="s">
        <v>55</v>
      </c>
      <c r="H85" s="15" t="s">
        <v>28</v>
      </c>
      <c r="I85" s="15" t="s">
        <v>55</v>
      </c>
      <c r="J85" s="15" t="s">
        <v>28</v>
      </c>
      <c r="K85" s="15" t="s">
        <v>7</v>
      </c>
      <c r="L85" s="15">
        <v>4</v>
      </c>
      <c r="M85" s="15" t="s">
        <v>39</v>
      </c>
      <c r="N85" s="15" t="s">
        <v>28</v>
      </c>
      <c r="O85" s="15">
        <v>231</v>
      </c>
      <c r="P85" s="15">
        <v>2</v>
      </c>
      <c r="Q85" s="15">
        <v>0</v>
      </c>
      <c r="R85" s="15">
        <v>0</v>
      </c>
      <c r="S85" s="15">
        <f>SUM(Q85:R85)</f>
        <v>0</v>
      </c>
      <c r="T85" s="15">
        <v>18</v>
      </c>
      <c r="U85" s="15">
        <v>0</v>
      </c>
      <c r="V85" s="15">
        <f>SUM(T85:U85)</f>
        <v>18</v>
      </c>
      <c r="W85" s="15">
        <v>18</v>
      </c>
      <c r="X85" s="15">
        <f>SUM(T85:W85)</f>
        <v>54</v>
      </c>
      <c r="Y85" s="15">
        <v>1782</v>
      </c>
      <c r="Z85" s="17" t="s">
        <v>36</v>
      </c>
      <c r="AA85" s="17" t="s">
        <v>28</v>
      </c>
      <c r="AB85" s="17" t="s">
        <v>28</v>
      </c>
      <c r="AC85" s="17" t="s">
        <v>28</v>
      </c>
      <c r="AD85" s="17">
        <v>0</v>
      </c>
      <c r="AE85" s="17">
        <v>0</v>
      </c>
      <c r="AF85" s="17">
        <v>0</v>
      </c>
      <c r="AG85" s="17">
        <v>0</v>
      </c>
      <c r="AH85" s="17" t="s">
        <v>28</v>
      </c>
    </row>
    <row r="86" spans="1:35" x14ac:dyDescent="0.25">
      <c r="A86" s="15">
        <v>85</v>
      </c>
      <c r="B86" s="15">
        <v>1083</v>
      </c>
      <c r="C86" s="15">
        <v>1083</v>
      </c>
      <c r="D86" s="15">
        <v>1961</v>
      </c>
      <c r="E86" s="15" t="s">
        <v>64</v>
      </c>
      <c r="F86" s="15" t="s">
        <v>64</v>
      </c>
      <c r="G86" s="15" t="s">
        <v>64</v>
      </c>
      <c r="H86" s="15" t="s">
        <v>27</v>
      </c>
      <c r="I86" s="15">
        <v>24</v>
      </c>
      <c r="J86" s="15" t="s">
        <v>28</v>
      </c>
      <c r="K86" s="15" t="s">
        <v>7</v>
      </c>
      <c r="L86" s="15">
        <v>4</v>
      </c>
      <c r="M86" s="15" t="s">
        <v>39</v>
      </c>
      <c r="N86" s="15" t="s">
        <v>28</v>
      </c>
      <c r="O86" s="15">
        <v>412</v>
      </c>
      <c r="P86" s="15">
        <v>1</v>
      </c>
      <c r="Q86" s="15">
        <v>926</v>
      </c>
      <c r="R86" s="15">
        <v>0</v>
      </c>
      <c r="S86" s="15">
        <f>SUM(Q86:R86)</f>
        <v>926</v>
      </c>
      <c r="T86" s="15">
        <v>1339</v>
      </c>
      <c r="U86" s="15">
        <v>0</v>
      </c>
      <c r="V86" s="15">
        <f>SUM(T86:U86)</f>
        <v>1339</v>
      </c>
      <c r="W86" s="15">
        <v>3383</v>
      </c>
      <c r="X86" s="15">
        <f>SUM(T86:W86)</f>
        <v>6061</v>
      </c>
      <c r="Y86" s="15">
        <v>23659</v>
      </c>
      <c r="Z86" s="17" t="s">
        <v>36</v>
      </c>
      <c r="AA86" s="17" t="s">
        <v>28</v>
      </c>
      <c r="AB86" s="17" t="s">
        <v>27</v>
      </c>
      <c r="AC86" s="17" t="s">
        <v>27</v>
      </c>
      <c r="AD86" s="17">
        <v>1</v>
      </c>
      <c r="AE86" s="17">
        <v>0</v>
      </c>
      <c r="AF86" s="17">
        <v>0</v>
      </c>
      <c r="AG86" s="17">
        <v>0</v>
      </c>
      <c r="AH86" s="17" t="s">
        <v>27</v>
      </c>
    </row>
    <row r="87" spans="1:35" x14ac:dyDescent="0.25">
      <c r="A87" s="15">
        <v>86</v>
      </c>
      <c r="B87" s="15">
        <v>1086</v>
      </c>
      <c r="C87" s="15">
        <v>1086</v>
      </c>
      <c r="D87" s="15">
        <v>1962</v>
      </c>
      <c r="E87" s="15" t="s">
        <v>64</v>
      </c>
      <c r="F87" s="15" t="s">
        <v>64</v>
      </c>
      <c r="G87" s="15" t="s">
        <v>64</v>
      </c>
      <c r="H87" s="15" t="s">
        <v>27</v>
      </c>
      <c r="I87" s="15">
        <v>30</v>
      </c>
      <c r="J87" s="15" t="s">
        <v>27</v>
      </c>
      <c r="K87" s="15" t="s">
        <v>7</v>
      </c>
      <c r="L87" s="15">
        <v>4</v>
      </c>
      <c r="M87" s="15" t="s">
        <v>39</v>
      </c>
      <c r="N87" s="15" t="s">
        <v>28</v>
      </c>
      <c r="O87" s="15">
        <v>464</v>
      </c>
      <c r="P87" s="15">
        <v>2</v>
      </c>
      <c r="Q87" s="15">
        <v>0</v>
      </c>
      <c r="R87" s="15">
        <v>0</v>
      </c>
      <c r="S87" s="15">
        <f>SUM(Q87:R87)</f>
        <v>0</v>
      </c>
      <c r="T87" s="15">
        <v>134</v>
      </c>
      <c r="U87" s="15">
        <v>0</v>
      </c>
      <c r="V87" s="15">
        <f>SUM(T87:U87)</f>
        <v>134</v>
      </c>
      <c r="W87" s="15">
        <v>36</v>
      </c>
      <c r="X87" s="15">
        <f>SUM(T87:W87)</f>
        <v>304</v>
      </c>
      <c r="Y87" s="15">
        <v>15967</v>
      </c>
      <c r="Z87" s="17" t="s">
        <v>36</v>
      </c>
      <c r="AA87" s="17" t="s">
        <v>28</v>
      </c>
      <c r="AB87" s="17" t="s">
        <v>27</v>
      </c>
      <c r="AC87" s="17" t="s">
        <v>27</v>
      </c>
      <c r="AD87" s="17">
        <v>0</v>
      </c>
      <c r="AE87" s="17">
        <v>0</v>
      </c>
      <c r="AF87" s="17">
        <v>0</v>
      </c>
      <c r="AG87" s="17">
        <v>1</v>
      </c>
      <c r="AH87" s="17" t="s">
        <v>27</v>
      </c>
    </row>
    <row r="88" spans="1:35" x14ac:dyDescent="0.25">
      <c r="A88" s="15">
        <v>87</v>
      </c>
      <c r="B88" s="15">
        <v>1088</v>
      </c>
      <c r="C88" s="15">
        <v>1088</v>
      </c>
      <c r="D88" s="15">
        <v>1963</v>
      </c>
      <c r="E88" s="15" t="s">
        <v>64</v>
      </c>
      <c r="F88" s="15" t="s">
        <v>64</v>
      </c>
      <c r="G88" s="15" t="s">
        <v>64</v>
      </c>
      <c r="H88" s="15" t="s">
        <v>27</v>
      </c>
      <c r="I88" s="15">
        <v>29</v>
      </c>
      <c r="J88" s="15" t="s">
        <v>27</v>
      </c>
      <c r="K88" s="15" t="s">
        <v>7</v>
      </c>
      <c r="L88" s="15">
        <v>4</v>
      </c>
      <c r="M88" s="15" t="s">
        <v>39</v>
      </c>
      <c r="N88" s="15" t="s">
        <v>28</v>
      </c>
      <c r="O88" s="15">
        <v>0</v>
      </c>
      <c r="P88" s="15">
        <v>0</v>
      </c>
      <c r="Q88" s="15">
        <v>480</v>
      </c>
      <c r="R88" s="15">
        <v>0</v>
      </c>
      <c r="S88" s="15">
        <f>SUM(Q88:R88)</f>
        <v>480</v>
      </c>
      <c r="T88" s="15">
        <v>1905</v>
      </c>
      <c r="U88" s="15">
        <v>0</v>
      </c>
      <c r="V88" s="15">
        <f>SUM(T88:U88)</f>
        <v>1905</v>
      </c>
      <c r="W88" s="15">
        <v>503</v>
      </c>
      <c r="X88" s="15">
        <f>SUM(T88:W88)</f>
        <v>4313</v>
      </c>
      <c r="Y88" s="15">
        <v>23314</v>
      </c>
      <c r="Z88" s="17" t="s">
        <v>36</v>
      </c>
      <c r="AA88" s="17" t="s">
        <v>28</v>
      </c>
      <c r="AB88" s="17" t="s">
        <v>27</v>
      </c>
      <c r="AC88" s="17" t="s">
        <v>27</v>
      </c>
      <c r="AD88" s="17">
        <v>0</v>
      </c>
      <c r="AE88" s="17">
        <v>1</v>
      </c>
      <c r="AF88" s="17">
        <v>0</v>
      </c>
      <c r="AG88" s="17">
        <v>1</v>
      </c>
      <c r="AH88" s="17" t="s">
        <v>27</v>
      </c>
    </row>
    <row r="89" spans="1:35" x14ac:dyDescent="0.25">
      <c r="A89" s="15">
        <v>88</v>
      </c>
      <c r="B89" s="15">
        <v>1090</v>
      </c>
      <c r="C89" s="15">
        <v>1090</v>
      </c>
      <c r="D89" s="15">
        <v>1964</v>
      </c>
      <c r="E89" s="15" t="s">
        <v>64</v>
      </c>
      <c r="F89" s="15" t="s">
        <v>64</v>
      </c>
      <c r="G89" s="15" t="s">
        <v>64</v>
      </c>
      <c r="H89" s="15" t="s">
        <v>27</v>
      </c>
      <c r="I89" s="15">
        <v>35</v>
      </c>
      <c r="J89" s="15" t="s">
        <v>28</v>
      </c>
      <c r="K89" s="15" t="s">
        <v>7</v>
      </c>
      <c r="L89" s="15">
        <v>4</v>
      </c>
      <c r="M89" s="15" t="s">
        <v>39</v>
      </c>
      <c r="N89" s="15" t="s">
        <v>28</v>
      </c>
      <c r="O89" s="15">
        <v>0</v>
      </c>
      <c r="P89" s="15">
        <v>0</v>
      </c>
      <c r="Q89" s="15">
        <v>0</v>
      </c>
      <c r="R89" s="15">
        <v>0</v>
      </c>
      <c r="S89" s="15">
        <f>SUM(Q89:R89)</f>
        <v>0</v>
      </c>
      <c r="T89" s="15">
        <v>0</v>
      </c>
      <c r="U89" s="15">
        <v>0</v>
      </c>
      <c r="V89" s="15">
        <f>SUM(T89:U89)</f>
        <v>0</v>
      </c>
      <c r="W89" s="15">
        <v>686</v>
      </c>
      <c r="X89" s="15">
        <f>SUM(T89:W89)</f>
        <v>686</v>
      </c>
      <c r="Y89" s="15">
        <v>96054</v>
      </c>
      <c r="Z89" s="17" t="s">
        <v>36</v>
      </c>
      <c r="AA89" s="17" t="s">
        <v>28</v>
      </c>
      <c r="AB89" s="17" t="s">
        <v>28</v>
      </c>
      <c r="AC89" s="17" t="s">
        <v>28</v>
      </c>
      <c r="AD89" s="17">
        <v>0</v>
      </c>
      <c r="AE89" s="17">
        <v>1</v>
      </c>
      <c r="AF89" s="17">
        <v>0</v>
      </c>
      <c r="AG89" s="17">
        <v>0</v>
      </c>
      <c r="AH89" s="17" t="s">
        <v>27</v>
      </c>
    </row>
    <row r="90" spans="1:35" x14ac:dyDescent="0.25">
      <c r="A90" s="15">
        <v>89</v>
      </c>
      <c r="B90" s="15">
        <v>1074</v>
      </c>
      <c r="C90" s="15">
        <v>1074</v>
      </c>
      <c r="D90" s="15">
        <v>1965</v>
      </c>
      <c r="E90" s="15" t="s">
        <v>64</v>
      </c>
      <c r="F90" s="15" t="s">
        <v>64</v>
      </c>
      <c r="G90" s="15" t="s">
        <v>64</v>
      </c>
      <c r="H90" s="15" t="s">
        <v>27</v>
      </c>
      <c r="I90" s="15">
        <v>36</v>
      </c>
      <c r="J90" s="15" t="s">
        <v>27</v>
      </c>
      <c r="K90" s="15" t="s">
        <v>7</v>
      </c>
      <c r="L90" s="15">
        <v>4</v>
      </c>
      <c r="M90" s="15" t="s">
        <v>39</v>
      </c>
      <c r="N90" s="15" t="s">
        <v>28</v>
      </c>
      <c r="O90" s="15">
        <v>517</v>
      </c>
      <c r="P90" s="15">
        <v>2</v>
      </c>
      <c r="Q90" s="15">
        <v>0</v>
      </c>
      <c r="R90" s="15">
        <v>0</v>
      </c>
      <c r="S90" s="15">
        <f>SUM(Q90:R90)</f>
        <v>0</v>
      </c>
      <c r="T90" s="15">
        <v>677</v>
      </c>
      <c r="U90" s="15">
        <v>0</v>
      </c>
      <c r="V90" s="15">
        <f>SUM(T90:U90)</f>
        <v>677</v>
      </c>
      <c r="W90" s="15">
        <v>669</v>
      </c>
      <c r="X90" s="15">
        <f>SUM(T90:W90)</f>
        <v>2023</v>
      </c>
      <c r="Y90" s="15">
        <v>13157</v>
      </c>
      <c r="Z90" s="17" t="s">
        <v>36</v>
      </c>
      <c r="AA90" s="17" t="s">
        <v>27</v>
      </c>
      <c r="AB90" s="17" t="s">
        <v>28</v>
      </c>
      <c r="AC90" s="17" t="s">
        <v>27</v>
      </c>
      <c r="AD90" s="17">
        <v>0</v>
      </c>
      <c r="AE90" s="17">
        <v>1</v>
      </c>
      <c r="AF90" s="17">
        <v>0</v>
      </c>
      <c r="AG90" s="17">
        <v>1</v>
      </c>
      <c r="AH90" s="17" t="s">
        <v>27</v>
      </c>
    </row>
    <row r="91" spans="1:35" x14ac:dyDescent="0.25">
      <c r="A91" s="15">
        <v>90</v>
      </c>
      <c r="B91" s="15">
        <v>1076</v>
      </c>
      <c r="C91" s="15">
        <v>1076</v>
      </c>
      <c r="D91" s="15">
        <v>1966</v>
      </c>
      <c r="E91" s="15" t="s">
        <v>64</v>
      </c>
      <c r="F91" s="15" t="s">
        <v>64</v>
      </c>
      <c r="G91" s="15" t="s">
        <v>64</v>
      </c>
      <c r="H91" s="15" t="s">
        <v>27</v>
      </c>
      <c r="I91" s="15">
        <v>36</v>
      </c>
      <c r="J91" s="15" t="s">
        <v>28</v>
      </c>
      <c r="K91" s="15" t="s">
        <v>7</v>
      </c>
      <c r="L91" s="15">
        <v>4</v>
      </c>
      <c r="M91" s="15" t="s">
        <v>39</v>
      </c>
      <c r="N91" s="15" t="s">
        <v>28</v>
      </c>
      <c r="O91" s="15">
        <v>347</v>
      </c>
      <c r="P91" s="15">
        <v>1</v>
      </c>
      <c r="Q91" s="15">
        <v>0</v>
      </c>
      <c r="R91" s="15">
        <v>0</v>
      </c>
      <c r="S91" s="15">
        <f>SUM(Q91:R91)</f>
        <v>0</v>
      </c>
      <c r="T91" s="15">
        <v>117</v>
      </c>
      <c r="U91" s="15">
        <v>0</v>
      </c>
      <c r="V91" s="15">
        <f>SUM(T91:U91)</f>
        <v>117</v>
      </c>
      <c r="W91" s="15">
        <v>571</v>
      </c>
      <c r="X91" s="15">
        <f>SUM(T91:W91)</f>
        <v>805</v>
      </c>
      <c r="Y91" s="15">
        <v>29001</v>
      </c>
      <c r="Z91" s="17" t="s">
        <v>36</v>
      </c>
      <c r="AA91" s="17" t="s">
        <v>28</v>
      </c>
      <c r="AB91" s="17" t="s">
        <v>27</v>
      </c>
      <c r="AC91" s="17" t="s">
        <v>27</v>
      </c>
      <c r="AD91" s="17">
        <v>1</v>
      </c>
      <c r="AE91" s="17">
        <v>1</v>
      </c>
      <c r="AF91" s="17">
        <v>0</v>
      </c>
      <c r="AG91" s="17">
        <v>0</v>
      </c>
      <c r="AH91" s="17" t="s">
        <v>27</v>
      </c>
    </row>
    <row r="92" spans="1:35" x14ac:dyDescent="0.25">
      <c r="A92" s="15">
        <v>91</v>
      </c>
      <c r="B92" s="15">
        <v>1078</v>
      </c>
      <c r="C92" s="15">
        <v>1078</v>
      </c>
      <c r="D92" s="15">
        <v>1967</v>
      </c>
      <c r="E92" s="15" t="s">
        <v>64</v>
      </c>
      <c r="F92" s="15" t="s">
        <v>64</v>
      </c>
      <c r="G92" s="15" t="s">
        <v>64</v>
      </c>
      <c r="H92" s="15" t="s">
        <v>28</v>
      </c>
      <c r="I92" s="15" t="s">
        <v>55</v>
      </c>
      <c r="J92" s="15" t="s">
        <v>27</v>
      </c>
      <c r="K92" s="15" t="s">
        <v>7</v>
      </c>
      <c r="L92" s="15">
        <v>4</v>
      </c>
      <c r="M92" s="15" t="s">
        <v>39</v>
      </c>
      <c r="N92" s="15" t="s">
        <v>28</v>
      </c>
      <c r="O92" s="15">
        <v>0</v>
      </c>
      <c r="P92" s="15">
        <v>0</v>
      </c>
      <c r="Q92" s="15">
        <v>0</v>
      </c>
      <c r="R92" s="15">
        <v>0</v>
      </c>
      <c r="S92" s="15">
        <f>SUM(Q92:R92)</f>
        <v>0</v>
      </c>
      <c r="T92" s="15">
        <v>283</v>
      </c>
      <c r="U92" s="15">
        <v>0</v>
      </c>
      <c r="V92" s="15">
        <f>SUM(T92:U92)</f>
        <v>283</v>
      </c>
      <c r="W92" s="15">
        <v>1942</v>
      </c>
      <c r="X92" s="15">
        <f>SUM(T92:W92)</f>
        <v>2508</v>
      </c>
      <c r="Y92" s="15">
        <v>23601</v>
      </c>
      <c r="Z92" s="17" t="s">
        <v>36</v>
      </c>
      <c r="AA92" s="17" t="s">
        <v>27</v>
      </c>
      <c r="AB92" s="17" t="s">
        <v>27</v>
      </c>
      <c r="AC92" s="17" t="s">
        <v>27</v>
      </c>
      <c r="AD92" s="17">
        <v>0</v>
      </c>
      <c r="AE92" s="17">
        <v>1</v>
      </c>
      <c r="AF92" s="17">
        <v>0</v>
      </c>
      <c r="AG92" s="17">
        <v>0</v>
      </c>
      <c r="AH92" s="17" t="s">
        <v>27</v>
      </c>
    </row>
    <row r="93" spans="1:35" x14ac:dyDescent="0.25">
      <c r="A93" s="15">
        <v>92</v>
      </c>
      <c r="B93" s="15">
        <v>1080</v>
      </c>
      <c r="C93" s="15">
        <v>1080</v>
      </c>
      <c r="D93" s="15">
        <v>1968</v>
      </c>
      <c r="E93" s="15" t="s">
        <v>64</v>
      </c>
      <c r="F93" s="15" t="s">
        <v>64</v>
      </c>
      <c r="G93" s="15" t="s">
        <v>64</v>
      </c>
      <c r="H93" s="15" t="s">
        <v>50</v>
      </c>
      <c r="I93" s="15" t="s">
        <v>50</v>
      </c>
      <c r="J93" s="15" t="s">
        <v>50</v>
      </c>
      <c r="K93" s="15" t="s">
        <v>7</v>
      </c>
      <c r="L93" s="15">
        <v>4</v>
      </c>
      <c r="M93" s="15" t="s">
        <v>39</v>
      </c>
      <c r="N93" s="15" t="s">
        <v>28</v>
      </c>
      <c r="O93" s="15">
        <v>0</v>
      </c>
      <c r="P93" s="15" t="s">
        <v>47</v>
      </c>
      <c r="Q93" s="15">
        <v>0</v>
      </c>
      <c r="R93" s="15">
        <v>0</v>
      </c>
      <c r="S93" s="15">
        <f>SUM(Q93:R93)</f>
        <v>0</v>
      </c>
      <c r="T93" s="15">
        <v>0</v>
      </c>
      <c r="U93" s="15">
        <v>0</v>
      </c>
      <c r="V93" s="15">
        <f>SUM(T93:U93)</f>
        <v>0</v>
      </c>
      <c r="W93" s="15">
        <v>37</v>
      </c>
      <c r="X93" s="15">
        <f>SUM(T93:W93)</f>
        <v>37</v>
      </c>
      <c r="Y93" s="15">
        <v>613</v>
      </c>
      <c r="Z93" s="17" t="s">
        <v>34</v>
      </c>
      <c r="AA93" s="17" t="s">
        <v>47</v>
      </c>
      <c r="AB93" s="17" t="s">
        <v>47</v>
      </c>
      <c r="AC93" s="17" t="s">
        <v>47</v>
      </c>
      <c r="AD93" s="17" t="s">
        <v>47</v>
      </c>
      <c r="AE93" s="17" t="s">
        <v>47</v>
      </c>
      <c r="AF93" s="17" t="s">
        <v>47</v>
      </c>
      <c r="AG93" s="17" t="s">
        <v>47</v>
      </c>
      <c r="AH93" s="17" t="s">
        <v>47</v>
      </c>
      <c r="AI93" s="15" t="s">
        <v>35</v>
      </c>
    </row>
    <row r="94" spans="1:35" x14ac:dyDescent="0.25">
      <c r="A94" s="15">
        <v>93</v>
      </c>
      <c r="B94" s="15">
        <v>1082</v>
      </c>
      <c r="C94" s="15">
        <v>1082</v>
      </c>
      <c r="D94" s="15">
        <v>1969</v>
      </c>
      <c r="E94" s="15" t="s">
        <v>64</v>
      </c>
      <c r="F94" s="15" t="s">
        <v>64</v>
      </c>
      <c r="G94" s="15" t="s">
        <v>64</v>
      </c>
      <c r="H94" s="15" t="s">
        <v>27</v>
      </c>
      <c r="I94" s="15">
        <v>31</v>
      </c>
      <c r="J94" s="15" t="s">
        <v>27</v>
      </c>
      <c r="K94" s="15" t="s">
        <v>7</v>
      </c>
      <c r="L94" s="15">
        <v>4</v>
      </c>
      <c r="M94" s="15" t="s">
        <v>39</v>
      </c>
      <c r="N94" s="15" t="s">
        <v>28</v>
      </c>
      <c r="O94" s="15">
        <v>162</v>
      </c>
      <c r="P94" s="15">
        <v>2</v>
      </c>
      <c r="Q94" s="15">
        <v>0</v>
      </c>
      <c r="R94" s="15">
        <v>0</v>
      </c>
      <c r="S94" s="15">
        <f>SUM(Q94:R94)</f>
        <v>0</v>
      </c>
      <c r="T94" s="15">
        <v>6309</v>
      </c>
      <c r="U94" s="15">
        <v>0</v>
      </c>
      <c r="V94" s="15">
        <f>SUM(T94:U94)</f>
        <v>6309</v>
      </c>
      <c r="W94" s="15">
        <v>79</v>
      </c>
      <c r="X94" s="15">
        <f>SUM(T94:W94)</f>
        <v>12697</v>
      </c>
      <c r="Y94" s="15">
        <v>27327</v>
      </c>
      <c r="Z94" s="17" t="s">
        <v>36</v>
      </c>
      <c r="AA94" s="17" t="s">
        <v>27</v>
      </c>
      <c r="AB94" s="17" t="s">
        <v>27</v>
      </c>
      <c r="AC94" s="17" t="s">
        <v>27</v>
      </c>
      <c r="AD94" s="17">
        <v>0</v>
      </c>
      <c r="AE94" s="17">
        <v>1</v>
      </c>
      <c r="AF94" s="17">
        <v>0</v>
      </c>
      <c r="AG94" s="17">
        <v>1</v>
      </c>
      <c r="AH94" s="17" t="s">
        <v>27</v>
      </c>
    </row>
    <row r="95" spans="1:35" x14ac:dyDescent="0.25">
      <c r="A95" s="15">
        <v>94</v>
      </c>
      <c r="B95" s="15">
        <v>1083</v>
      </c>
      <c r="C95" s="15">
        <v>1083</v>
      </c>
      <c r="D95" s="15">
        <v>1970</v>
      </c>
      <c r="E95" s="15" t="s">
        <v>65</v>
      </c>
      <c r="F95" s="15" t="s">
        <v>65</v>
      </c>
      <c r="G95" s="15" t="s">
        <v>65</v>
      </c>
      <c r="H95" s="15" t="s">
        <v>27</v>
      </c>
      <c r="I95" s="15">
        <v>32</v>
      </c>
      <c r="J95" s="15" t="s">
        <v>28</v>
      </c>
      <c r="K95" s="15" t="s">
        <v>7</v>
      </c>
      <c r="L95" s="15">
        <v>4</v>
      </c>
      <c r="M95" s="15" t="s">
        <v>39</v>
      </c>
      <c r="N95" s="15" t="s">
        <v>28</v>
      </c>
      <c r="O95" s="15">
        <v>528</v>
      </c>
      <c r="P95" s="15">
        <v>1</v>
      </c>
      <c r="Q95" s="15">
        <v>42</v>
      </c>
      <c r="R95" s="15">
        <v>0</v>
      </c>
      <c r="S95" s="15">
        <f>SUM(Q95:R95)</f>
        <v>42</v>
      </c>
      <c r="T95" s="15">
        <v>53</v>
      </c>
      <c r="U95" s="15">
        <v>0</v>
      </c>
      <c r="V95" s="15">
        <f>SUM(T95:U95)</f>
        <v>53</v>
      </c>
      <c r="W95" s="15">
        <v>2471</v>
      </c>
      <c r="X95" s="15">
        <f>SUM(T95:W95)</f>
        <v>2577</v>
      </c>
      <c r="Y95" s="15">
        <v>13557</v>
      </c>
      <c r="Z95" s="17" t="s">
        <v>36</v>
      </c>
      <c r="AA95" s="17" t="s">
        <v>28</v>
      </c>
      <c r="AB95" s="17" t="s">
        <v>27</v>
      </c>
      <c r="AC95" s="17" t="s">
        <v>27</v>
      </c>
      <c r="AD95" s="17">
        <v>1</v>
      </c>
      <c r="AE95" s="17">
        <v>0</v>
      </c>
      <c r="AF95" s="17">
        <v>0</v>
      </c>
      <c r="AG95" s="17">
        <v>0</v>
      </c>
      <c r="AH95" s="17" t="s">
        <v>27</v>
      </c>
    </row>
    <row r="96" spans="1:35" x14ac:dyDescent="0.25">
      <c r="A96" s="15">
        <v>95</v>
      </c>
      <c r="B96" s="15">
        <v>1086</v>
      </c>
      <c r="C96" s="15">
        <v>1086</v>
      </c>
      <c r="D96" s="15">
        <v>1971</v>
      </c>
      <c r="E96" s="15" t="s">
        <v>64</v>
      </c>
      <c r="F96" s="15" t="s">
        <v>64</v>
      </c>
      <c r="G96" s="15" t="s">
        <v>64</v>
      </c>
      <c r="H96" s="15" t="s">
        <v>27</v>
      </c>
      <c r="I96" s="15">
        <v>36</v>
      </c>
      <c r="J96" s="15" t="s">
        <v>27</v>
      </c>
      <c r="K96" s="15" t="s">
        <v>7</v>
      </c>
      <c r="L96" s="15">
        <v>4</v>
      </c>
      <c r="M96" s="15" t="s">
        <v>39</v>
      </c>
      <c r="N96" s="15" t="s">
        <v>28</v>
      </c>
      <c r="O96" s="15">
        <v>1277</v>
      </c>
      <c r="P96" s="15">
        <v>2</v>
      </c>
      <c r="Q96" s="15">
        <v>0</v>
      </c>
      <c r="R96" s="15">
        <v>0</v>
      </c>
      <c r="S96" s="15">
        <f>SUM(Q96:R96)</f>
        <v>0</v>
      </c>
      <c r="T96" s="15">
        <v>421</v>
      </c>
      <c r="U96" s="15">
        <v>0</v>
      </c>
      <c r="V96" s="15">
        <f>SUM(T96:U96)</f>
        <v>421</v>
      </c>
      <c r="W96" s="15">
        <v>662</v>
      </c>
      <c r="X96" s="15">
        <f>SUM(T96:W96)</f>
        <v>1504</v>
      </c>
      <c r="Y96" s="15">
        <v>19681</v>
      </c>
      <c r="Z96" s="17" t="s">
        <v>36</v>
      </c>
      <c r="AA96" s="17" t="s">
        <v>28</v>
      </c>
      <c r="AB96" s="17" t="s">
        <v>27</v>
      </c>
      <c r="AC96" s="17" t="s">
        <v>27</v>
      </c>
      <c r="AD96" s="17">
        <v>0</v>
      </c>
      <c r="AE96" s="17">
        <v>1</v>
      </c>
      <c r="AF96" s="17">
        <v>0</v>
      </c>
      <c r="AG96" s="17">
        <v>1</v>
      </c>
      <c r="AH96" s="17" t="s">
        <v>27</v>
      </c>
    </row>
    <row r="97" spans="1:34" x14ac:dyDescent="0.25">
      <c r="A97" s="15">
        <v>96</v>
      </c>
      <c r="B97" s="15">
        <v>1088</v>
      </c>
      <c r="C97" s="15">
        <v>1088</v>
      </c>
      <c r="D97" s="15">
        <v>1972</v>
      </c>
      <c r="E97" s="15" t="s">
        <v>64</v>
      </c>
      <c r="F97" s="15" t="s">
        <v>64</v>
      </c>
      <c r="G97" s="15" t="s">
        <v>64</v>
      </c>
      <c r="H97" s="15" t="s">
        <v>27</v>
      </c>
      <c r="I97" s="15">
        <v>34</v>
      </c>
      <c r="J97" s="15" t="s">
        <v>28</v>
      </c>
      <c r="K97" s="15" t="s">
        <v>7</v>
      </c>
      <c r="L97" s="15">
        <v>4</v>
      </c>
      <c r="M97" s="15" t="s">
        <v>39</v>
      </c>
      <c r="N97" s="15" t="s">
        <v>28</v>
      </c>
      <c r="O97" s="15">
        <v>0</v>
      </c>
      <c r="P97" s="15">
        <v>0</v>
      </c>
      <c r="Q97" s="15">
        <v>0</v>
      </c>
      <c r="R97" s="15">
        <v>0</v>
      </c>
      <c r="S97" s="15">
        <f>SUM(Q97:R97)</f>
        <v>0</v>
      </c>
      <c r="T97" s="15">
        <v>0</v>
      </c>
      <c r="U97" s="15">
        <v>0</v>
      </c>
      <c r="V97" s="15">
        <f>SUM(T97:U97)</f>
        <v>0</v>
      </c>
      <c r="W97" s="15">
        <v>722</v>
      </c>
      <c r="X97" s="15">
        <f>SUM(T97:W97)</f>
        <v>722</v>
      </c>
      <c r="Y97" s="15">
        <v>24638</v>
      </c>
      <c r="Z97" s="17" t="s">
        <v>36</v>
      </c>
      <c r="AA97" s="17" t="s">
        <v>28</v>
      </c>
      <c r="AB97" s="17" t="s">
        <v>28</v>
      </c>
      <c r="AC97" s="17" t="s">
        <v>28</v>
      </c>
      <c r="AD97" s="17">
        <v>0</v>
      </c>
      <c r="AE97" s="17">
        <v>1</v>
      </c>
      <c r="AF97" s="17">
        <v>0</v>
      </c>
      <c r="AG97" s="17">
        <v>0</v>
      </c>
      <c r="AH97" s="17" t="s">
        <v>27</v>
      </c>
    </row>
    <row r="98" spans="1:34" x14ac:dyDescent="0.25">
      <c r="A98" s="15">
        <v>97</v>
      </c>
      <c r="B98" s="15">
        <v>1090</v>
      </c>
      <c r="C98" s="15">
        <v>1090</v>
      </c>
      <c r="D98" s="15">
        <v>1973</v>
      </c>
      <c r="E98" s="15" t="s">
        <v>64</v>
      </c>
      <c r="F98" s="15" t="s">
        <v>64</v>
      </c>
      <c r="G98" s="15" t="s">
        <v>64</v>
      </c>
      <c r="H98" s="15" t="s">
        <v>27</v>
      </c>
      <c r="I98" s="15">
        <v>30</v>
      </c>
      <c r="J98" s="15" t="s">
        <v>28</v>
      </c>
      <c r="K98" s="15" t="s">
        <v>7</v>
      </c>
      <c r="L98" s="15">
        <v>4</v>
      </c>
      <c r="M98" s="15" t="s">
        <v>39</v>
      </c>
      <c r="N98" s="15" t="s">
        <v>28</v>
      </c>
      <c r="O98" s="15">
        <v>1372</v>
      </c>
      <c r="P98" s="15">
        <v>2</v>
      </c>
      <c r="Q98" s="15">
        <v>163</v>
      </c>
      <c r="R98" s="15">
        <v>0</v>
      </c>
      <c r="S98" s="15">
        <f>SUM(Q98:R98)</f>
        <v>163</v>
      </c>
      <c r="T98" s="15">
        <v>0</v>
      </c>
      <c r="U98" s="15">
        <v>0</v>
      </c>
      <c r="V98" s="15">
        <f>SUM(T98:U98)</f>
        <v>0</v>
      </c>
      <c r="W98" s="15">
        <v>0</v>
      </c>
      <c r="X98" s="15">
        <f>SUM(T98:W98)</f>
        <v>0</v>
      </c>
      <c r="Y98" s="15">
        <v>23360</v>
      </c>
      <c r="Z98" s="17" t="s">
        <v>36</v>
      </c>
      <c r="AA98" s="17" t="s">
        <v>28</v>
      </c>
      <c r="AB98" s="17" t="s">
        <v>28</v>
      </c>
      <c r="AC98" s="17" t="s">
        <v>28</v>
      </c>
      <c r="AD98" s="17">
        <v>0</v>
      </c>
      <c r="AE98" s="17">
        <v>0</v>
      </c>
      <c r="AF98" s="17">
        <v>0</v>
      </c>
      <c r="AG98" s="17">
        <v>0</v>
      </c>
      <c r="AH98" s="17" t="s">
        <v>28</v>
      </c>
    </row>
    <row r="99" spans="1:34" x14ac:dyDescent="0.25">
      <c r="A99" s="15">
        <v>98</v>
      </c>
      <c r="B99" s="15">
        <v>1074</v>
      </c>
      <c r="C99" s="15">
        <v>1074</v>
      </c>
      <c r="D99" s="15">
        <v>1974</v>
      </c>
      <c r="E99" s="15" t="s">
        <v>64</v>
      </c>
      <c r="F99" s="15" t="s">
        <v>64</v>
      </c>
      <c r="G99" s="15" t="s">
        <v>64</v>
      </c>
      <c r="H99" s="15" t="s">
        <v>27</v>
      </c>
      <c r="I99" s="15">
        <v>35</v>
      </c>
      <c r="J99" s="15" t="s">
        <v>28</v>
      </c>
      <c r="K99" s="15" t="s">
        <v>7</v>
      </c>
      <c r="L99" s="15">
        <v>4</v>
      </c>
      <c r="M99" s="15" t="s">
        <v>39</v>
      </c>
      <c r="N99" s="15" t="s">
        <v>28</v>
      </c>
      <c r="O99" s="15">
        <v>17992</v>
      </c>
      <c r="P99" s="15">
        <v>1</v>
      </c>
      <c r="Q99" s="15">
        <v>0</v>
      </c>
      <c r="R99" s="15">
        <v>0</v>
      </c>
      <c r="S99" s="15">
        <f>SUM(Q99:R99)</f>
        <v>0</v>
      </c>
      <c r="T99" s="15">
        <v>1260</v>
      </c>
      <c r="U99" s="15">
        <v>0</v>
      </c>
      <c r="V99" s="15">
        <f>SUM(T99:U99)</f>
        <v>1260</v>
      </c>
      <c r="W99" s="15">
        <v>326</v>
      </c>
      <c r="X99" s="15">
        <f>SUM(T99:W99)</f>
        <v>2846</v>
      </c>
      <c r="Y99" s="15">
        <v>23766</v>
      </c>
      <c r="Z99" s="17" t="s">
        <v>36</v>
      </c>
      <c r="AA99" s="17" t="s">
        <v>27</v>
      </c>
      <c r="AB99" s="17" t="s">
        <v>27</v>
      </c>
      <c r="AC99" s="17" t="s">
        <v>27</v>
      </c>
      <c r="AD99" s="17">
        <v>0</v>
      </c>
      <c r="AE99" s="17">
        <v>1</v>
      </c>
      <c r="AF99" s="17">
        <v>0</v>
      </c>
      <c r="AG99" s="17">
        <v>0</v>
      </c>
      <c r="AH99" s="17" t="s">
        <v>27</v>
      </c>
    </row>
    <row r="100" spans="1:34" x14ac:dyDescent="0.25">
      <c r="A100" s="15">
        <v>99</v>
      </c>
      <c r="B100" s="15">
        <v>1076</v>
      </c>
      <c r="C100" s="15">
        <v>1076</v>
      </c>
      <c r="D100" s="15">
        <v>1975</v>
      </c>
      <c r="E100" s="15">
        <v>30</v>
      </c>
      <c r="F100" s="15" t="s">
        <v>55</v>
      </c>
      <c r="G100" s="15" t="s">
        <v>55</v>
      </c>
      <c r="H100" s="15" t="s">
        <v>27</v>
      </c>
      <c r="I100" s="15">
        <v>33</v>
      </c>
      <c r="J100" s="15" t="s">
        <v>27</v>
      </c>
      <c r="K100" s="15" t="s">
        <v>7</v>
      </c>
      <c r="L100" s="15">
        <v>4</v>
      </c>
      <c r="M100" s="15" t="s">
        <v>39</v>
      </c>
      <c r="N100" s="15" t="s">
        <v>28</v>
      </c>
      <c r="O100" s="15">
        <v>3</v>
      </c>
      <c r="P100" s="15">
        <v>0</v>
      </c>
      <c r="Q100" s="15">
        <v>0</v>
      </c>
      <c r="R100" s="15">
        <v>1161</v>
      </c>
      <c r="S100" s="15">
        <f>SUM(Q100:R100)</f>
        <v>1161</v>
      </c>
      <c r="T100" s="15">
        <v>0</v>
      </c>
      <c r="U100" s="15">
        <v>5</v>
      </c>
      <c r="V100" s="15">
        <f>SUM(T100:U100)</f>
        <v>5</v>
      </c>
      <c r="W100" s="15">
        <v>0</v>
      </c>
      <c r="X100" s="15">
        <f>SUM(T100:W100)</f>
        <v>10</v>
      </c>
      <c r="Y100" s="15">
        <v>15478</v>
      </c>
      <c r="Z100" s="17" t="s">
        <v>36</v>
      </c>
      <c r="AA100" s="17" t="s">
        <v>28</v>
      </c>
      <c r="AB100" s="17" t="s">
        <v>28</v>
      </c>
      <c r="AC100" s="17" t="s">
        <v>28</v>
      </c>
      <c r="AD100" s="17">
        <v>0</v>
      </c>
      <c r="AE100" s="17">
        <v>0</v>
      </c>
      <c r="AF100" s="17">
        <v>0</v>
      </c>
      <c r="AG100" s="17">
        <v>0</v>
      </c>
      <c r="AH100" s="17" t="s">
        <v>28</v>
      </c>
    </row>
    <row r="101" spans="1:34" x14ac:dyDescent="0.25">
      <c r="A101" s="15">
        <v>100</v>
      </c>
      <c r="B101" s="15">
        <v>1080</v>
      </c>
      <c r="C101" s="15">
        <v>1080</v>
      </c>
      <c r="D101" s="15">
        <v>1976</v>
      </c>
      <c r="E101" s="15">
        <v>25</v>
      </c>
      <c r="F101" s="15" t="s">
        <v>55</v>
      </c>
      <c r="G101" s="15" t="s">
        <v>55</v>
      </c>
      <c r="H101" s="15" t="s">
        <v>28</v>
      </c>
      <c r="I101" s="15" t="s">
        <v>55</v>
      </c>
      <c r="J101" s="15" t="s">
        <v>27</v>
      </c>
      <c r="K101" s="15" t="s">
        <v>7</v>
      </c>
      <c r="L101" s="15">
        <v>4</v>
      </c>
      <c r="M101" s="15" t="s">
        <v>39</v>
      </c>
      <c r="N101" s="15" t="s">
        <v>28</v>
      </c>
      <c r="O101" s="15">
        <v>121</v>
      </c>
      <c r="P101" s="15">
        <v>2</v>
      </c>
      <c r="Q101" s="15">
        <v>0</v>
      </c>
      <c r="R101" s="15">
        <v>0</v>
      </c>
      <c r="S101" s="15">
        <f>SUM(Q101:R101)</f>
        <v>0</v>
      </c>
      <c r="T101" s="15">
        <v>47</v>
      </c>
      <c r="U101" s="15">
        <v>0</v>
      </c>
      <c r="V101" s="15">
        <f>SUM(T101:U101)</f>
        <v>47</v>
      </c>
      <c r="W101" s="15">
        <v>61</v>
      </c>
      <c r="X101" s="15">
        <f>SUM(T101:W101)</f>
        <v>155</v>
      </c>
      <c r="Y101" s="15">
        <v>1235</v>
      </c>
      <c r="Z101" s="17" t="s">
        <v>36</v>
      </c>
      <c r="AA101" s="17" t="s">
        <v>27</v>
      </c>
      <c r="AB101" s="17" t="s">
        <v>28</v>
      </c>
      <c r="AC101" s="17" t="s">
        <v>27</v>
      </c>
      <c r="AD101" s="17">
        <v>0</v>
      </c>
      <c r="AE101" s="17">
        <v>1</v>
      </c>
      <c r="AF101" s="17">
        <v>0</v>
      </c>
      <c r="AG101" s="17">
        <v>0</v>
      </c>
      <c r="AH101" s="17" t="s">
        <v>27</v>
      </c>
    </row>
    <row r="102" spans="1:34" x14ac:dyDescent="0.25">
      <c r="A102" s="15">
        <v>101</v>
      </c>
      <c r="B102" s="15">
        <v>1082</v>
      </c>
      <c r="C102" s="15">
        <v>1082</v>
      </c>
      <c r="D102" s="15">
        <v>1977</v>
      </c>
      <c r="E102" s="15" t="s">
        <v>64</v>
      </c>
      <c r="F102" s="15" t="s">
        <v>64</v>
      </c>
      <c r="G102" s="15" t="s">
        <v>64</v>
      </c>
      <c r="H102" s="15" t="s">
        <v>27</v>
      </c>
      <c r="I102" s="15">
        <v>35</v>
      </c>
      <c r="J102" s="15" t="s">
        <v>27</v>
      </c>
      <c r="K102" s="15" t="s">
        <v>7</v>
      </c>
      <c r="L102" s="15">
        <v>4</v>
      </c>
      <c r="M102" s="15" t="s">
        <v>39</v>
      </c>
      <c r="N102" s="15" t="s">
        <v>28</v>
      </c>
      <c r="O102" s="15">
        <v>16</v>
      </c>
      <c r="P102" s="15">
        <v>0</v>
      </c>
      <c r="Q102" s="15">
        <v>0</v>
      </c>
      <c r="R102" s="15">
        <v>0</v>
      </c>
      <c r="S102" s="15">
        <f>SUM(Q102:R102)</f>
        <v>0</v>
      </c>
      <c r="T102" s="15">
        <v>502</v>
      </c>
      <c r="U102" s="15">
        <v>0</v>
      </c>
      <c r="V102" s="15">
        <f>SUM(T102:U102)</f>
        <v>502</v>
      </c>
      <c r="W102" s="15">
        <v>98</v>
      </c>
      <c r="X102" s="15">
        <f>SUM(T102:W102)</f>
        <v>1102</v>
      </c>
      <c r="Y102" s="15">
        <v>24566</v>
      </c>
      <c r="Z102" s="17" t="s">
        <v>36</v>
      </c>
      <c r="AA102" s="17" t="s">
        <v>27</v>
      </c>
      <c r="AB102" s="17" t="s">
        <v>28</v>
      </c>
      <c r="AC102" s="17" t="s">
        <v>27</v>
      </c>
      <c r="AD102" s="17">
        <v>0</v>
      </c>
      <c r="AE102" s="17">
        <v>1</v>
      </c>
      <c r="AF102" s="17">
        <v>0</v>
      </c>
      <c r="AG102" s="17">
        <v>0</v>
      </c>
      <c r="AH102" s="17" t="s">
        <v>27</v>
      </c>
    </row>
    <row r="103" spans="1:34" x14ac:dyDescent="0.25">
      <c r="A103" s="15">
        <v>102</v>
      </c>
      <c r="B103" s="15">
        <v>1083</v>
      </c>
      <c r="C103" s="15">
        <v>1083</v>
      </c>
      <c r="D103" s="15">
        <v>1978</v>
      </c>
      <c r="E103" s="15" t="s">
        <v>64</v>
      </c>
      <c r="F103" s="15" t="s">
        <v>64</v>
      </c>
      <c r="G103" s="15" t="s">
        <v>64</v>
      </c>
      <c r="H103" s="15" t="s">
        <v>27</v>
      </c>
      <c r="I103" s="15">
        <v>34</v>
      </c>
      <c r="J103" s="15" t="s">
        <v>28</v>
      </c>
      <c r="K103" s="15" t="s">
        <v>7</v>
      </c>
      <c r="L103" s="15">
        <v>4</v>
      </c>
      <c r="M103" s="15" t="s">
        <v>39</v>
      </c>
      <c r="N103" s="15" t="s">
        <v>28</v>
      </c>
      <c r="O103" s="15">
        <v>2</v>
      </c>
      <c r="P103" s="15">
        <v>0</v>
      </c>
      <c r="Q103" s="15">
        <v>0</v>
      </c>
      <c r="R103" s="15">
        <v>0</v>
      </c>
      <c r="S103" s="15">
        <f>SUM(Q103:R103)</f>
        <v>0</v>
      </c>
      <c r="T103" s="15">
        <v>236</v>
      </c>
      <c r="U103" s="15">
        <v>0</v>
      </c>
      <c r="V103" s="15">
        <f>SUM(T103:U103)</f>
        <v>236</v>
      </c>
      <c r="W103" s="15">
        <v>248</v>
      </c>
      <c r="X103" s="15">
        <f>SUM(T103:W103)</f>
        <v>720</v>
      </c>
      <c r="Y103" s="15">
        <v>16672</v>
      </c>
      <c r="Z103" s="17" t="s">
        <v>36</v>
      </c>
      <c r="AA103" s="17" t="s">
        <v>28</v>
      </c>
      <c r="AB103" s="17" t="s">
        <v>27</v>
      </c>
      <c r="AC103" s="17" t="s">
        <v>27</v>
      </c>
      <c r="AD103" s="17">
        <v>0</v>
      </c>
      <c r="AE103" s="17">
        <v>1</v>
      </c>
      <c r="AF103" s="17">
        <v>0</v>
      </c>
      <c r="AG103" s="17">
        <v>0</v>
      </c>
      <c r="AH103" s="17" t="s">
        <v>27</v>
      </c>
    </row>
    <row r="104" spans="1:34" x14ac:dyDescent="0.25">
      <c r="A104" s="15">
        <v>103</v>
      </c>
      <c r="B104" s="15">
        <v>1086</v>
      </c>
      <c r="C104" s="15">
        <v>1086</v>
      </c>
      <c r="D104" s="15">
        <v>1979</v>
      </c>
      <c r="E104" s="15" t="s">
        <v>64</v>
      </c>
      <c r="F104" s="15" t="s">
        <v>64</v>
      </c>
      <c r="G104" s="15" t="s">
        <v>64</v>
      </c>
      <c r="H104" s="15" t="s">
        <v>27</v>
      </c>
      <c r="I104" s="15">
        <v>37</v>
      </c>
      <c r="J104" s="15" t="s">
        <v>28</v>
      </c>
      <c r="K104" s="15" t="s">
        <v>7</v>
      </c>
      <c r="L104" s="15">
        <v>4</v>
      </c>
      <c r="M104" s="15" t="s">
        <v>39</v>
      </c>
      <c r="N104" s="15" t="s">
        <v>28</v>
      </c>
      <c r="O104" s="15">
        <v>343</v>
      </c>
      <c r="P104" s="15">
        <v>1</v>
      </c>
      <c r="Q104" s="15">
        <v>0</v>
      </c>
      <c r="R104" s="15">
        <v>0</v>
      </c>
      <c r="S104" s="15">
        <f>SUM(Q104:R104)</f>
        <v>0</v>
      </c>
      <c r="T104" s="15">
        <v>3232</v>
      </c>
      <c r="U104" s="15">
        <v>0</v>
      </c>
      <c r="V104" s="15">
        <f>SUM(T104:U104)</f>
        <v>3232</v>
      </c>
      <c r="W104" s="15">
        <v>8</v>
      </c>
      <c r="X104" s="15">
        <f>SUM(T104:W104)</f>
        <v>6472</v>
      </c>
      <c r="Y104" s="15">
        <v>28113</v>
      </c>
      <c r="Z104" s="17" t="s">
        <v>36</v>
      </c>
      <c r="AA104" s="17" t="s">
        <v>28</v>
      </c>
      <c r="AB104" s="17" t="s">
        <v>27</v>
      </c>
      <c r="AC104" s="17" t="s">
        <v>27</v>
      </c>
      <c r="AD104" s="17">
        <v>0</v>
      </c>
      <c r="AE104" s="17">
        <v>0</v>
      </c>
      <c r="AF104" s="17">
        <v>0</v>
      </c>
      <c r="AG104" s="17">
        <v>0</v>
      </c>
      <c r="AH104" s="17" t="s">
        <v>28</v>
      </c>
    </row>
    <row r="105" spans="1:34" x14ac:dyDescent="0.25">
      <c r="A105" s="15">
        <v>104</v>
      </c>
      <c r="B105" s="15">
        <v>1088</v>
      </c>
      <c r="C105" s="15">
        <v>1088</v>
      </c>
      <c r="D105" s="15">
        <v>1980</v>
      </c>
      <c r="E105" s="15" t="s">
        <v>64</v>
      </c>
      <c r="F105" s="15" t="s">
        <v>64</v>
      </c>
      <c r="G105" s="15" t="s">
        <v>64</v>
      </c>
      <c r="H105" s="15" t="s">
        <v>27</v>
      </c>
      <c r="I105" s="15">
        <v>35</v>
      </c>
      <c r="J105" s="15" t="s">
        <v>27</v>
      </c>
      <c r="K105" s="15" t="s">
        <v>7</v>
      </c>
      <c r="L105" s="15">
        <v>4</v>
      </c>
      <c r="M105" s="15" t="s">
        <v>39</v>
      </c>
      <c r="N105" s="15" t="s">
        <v>28</v>
      </c>
      <c r="O105" s="15">
        <v>973</v>
      </c>
      <c r="P105" s="15">
        <v>1</v>
      </c>
      <c r="Q105" s="15">
        <v>0</v>
      </c>
      <c r="R105" s="15">
        <v>0</v>
      </c>
      <c r="S105" s="15">
        <f>SUM(Q105:R105)</f>
        <v>0</v>
      </c>
      <c r="T105" s="15">
        <v>411</v>
      </c>
      <c r="U105" s="15">
        <v>0</v>
      </c>
      <c r="V105" s="15">
        <f>SUM(T105:U105)</f>
        <v>411</v>
      </c>
      <c r="W105" s="15">
        <v>927</v>
      </c>
      <c r="X105" s="15">
        <f>SUM(T105:W105)</f>
        <v>1749</v>
      </c>
      <c r="Y105" s="15">
        <v>20090</v>
      </c>
      <c r="Z105" s="17" t="s">
        <v>36</v>
      </c>
      <c r="AA105" s="17" t="s">
        <v>28</v>
      </c>
      <c r="AB105" s="17" t="s">
        <v>27</v>
      </c>
      <c r="AC105" s="17" t="s">
        <v>27</v>
      </c>
      <c r="AD105" s="17">
        <v>0</v>
      </c>
      <c r="AE105" s="17">
        <v>1</v>
      </c>
      <c r="AF105" s="17">
        <v>0</v>
      </c>
      <c r="AG105" s="17">
        <v>0</v>
      </c>
      <c r="AH105" s="17" t="s">
        <v>27</v>
      </c>
    </row>
    <row r="106" spans="1:34" x14ac:dyDescent="0.25">
      <c r="A106" s="15">
        <v>105</v>
      </c>
      <c r="B106" s="15">
        <v>1090</v>
      </c>
      <c r="C106" s="15">
        <v>1090</v>
      </c>
      <c r="D106" s="15">
        <v>1981</v>
      </c>
      <c r="E106" s="15" t="s">
        <v>64</v>
      </c>
      <c r="F106" s="15" t="s">
        <v>64</v>
      </c>
      <c r="G106" s="15" t="s">
        <v>64</v>
      </c>
      <c r="H106" s="15" t="s">
        <v>27</v>
      </c>
      <c r="I106" s="15">
        <v>36</v>
      </c>
      <c r="J106" s="15" t="s">
        <v>27</v>
      </c>
      <c r="K106" s="15" t="s">
        <v>7</v>
      </c>
      <c r="L106" s="15">
        <v>4</v>
      </c>
      <c r="M106" s="15" t="s">
        <v>39</v>
      </c>
      <c r="N106" s="15" t="s">
        <v>28</v>
      </c>
      <c r="O106" s="15">
        <v>52</v>
      </c>
      <c r="P106" s="15">
        <v>2</v>
      </c>
      <c r="Q106" s="15">
        <v>0</v>
      </c>
      <c r="R106" s="15">
        <v>0</v>
      </c>
      <c r="S106" s="15">
        <f>SUM(Q106:R106)</f>
        <v>0</v>
      </c>
      <c r="T106" s="15">
        <v>1638</v>
      </c>
      <c r="U106" s="15">
        <v>0</v>
      </c>
      <c r="V106" s="15">
        <f>SUM(T106:U106)</f>
        <v>1638</v>
      </c>
      <c r="W106" s="15">
        <v>2109</v>
      </c>
      <c r="X106" s="15">
        <f>SUM(T106:W106)</f>
        <v>5385</v>
      </c>
      <c r="Y106" s="15">
        <v>13148</v>
      </c>
      <c r="Z106" s="17" t="s">
        <v>36</v>
      </c>
      <c r="AA106" s="17" t="s">
        <v>27</v>
      </c>
      <c r="AB106" s="17" t="s">
        <v>28</v>
      </c>
      <c r="AC106" s="17" t="s">
        <v>27</v>
      </c>
      <c r="AD106" s="17">
        <v>1</v>
      </c>
      <c r="AE106" s="17">
        <v>1</v>
      </c>
      <c r="AF106" s="17">
        <v>0</v>
      </c>
      <c r="AG106" s="17">
        <v>0</v>
      </c>
      <c r="AH106" s="17" t="s">
        <v>27</v>
      </c>
    </row>
    <row r="107" spans="1:34" x14ac:dyDescent="0.25">
      <c r="A107" s="15">
        <v>106</v>
      </c>
      <c r="B107" s="15">
        <v>1092</v>
      </c>
      <c r="C107" s="15">
        <v>1092</v>
      </c>
      <c r="D107" s="15">
        <v>1982</v>
      </c>
      <c r="E107" s="15">
        <v>34</v>
      </c>
      <c r="F107" s="15" t="s">
        <v>55</v>
      </c>
      <c r="G107" s="15" t="s">
        <v>55</v>
      </c>
      <c r="H107" s="15" t="s">
        <v>27</v>
      </c>
      <c r="I107" s="15">
        <v>32</v>
      </c>
      <c r="J107" s="15" t="s">
        <v>28</v>
      </c>
      <c r="K107" s="15" t="s">
        <v>8</v>
      </c>
      <c r="L107" s="15">
        <v>4</v>
      </c>
      <c r="M107" s="15" t="s">
        <v>39</v>
      </c>
      <c r="N107" s="15" t="s">
        <v>28</v>
      </c>
      <c r="O107" s="15">
        <v>0</v>
      </c>
      <c r="P107" s="15">
        <v>0</v>
      </c>
      <c r="Q107" s="15">
        <v>0</v>
      </c>
      <c r="R107" s="15">
        <v>31</v>
      </c>
      <c r="S107" s="15">
        <f>SUM(Q107:R107)</f>
        <v>31</v>
      </c>
      <c r="T107" s="15">
        <v>0</v>
      </c>
      <c r="U107" s="15">
        <v>0</v>
      </c>
      <c r="V107" s="15">
        <f>SUM(T107:U107)</f>
        <v>0</v>
      </c>
      <c r="W107" s="15">
        <v>6684</v>
      </c>
      <c r="X107" s="15">
        <f>SUM(T107:W107)</f>
        <v>6684</v>
      </c>
      <c r="Y107" s="15">
        <v>70240</v>
      </c>
      <c r="Z107" s="17" t="s">
        <v>36</v>
      </c>
      <c r="AA107" s="17" t="s">
        <v>28</v>
      </c>
      <c r="AB107" s="17" t="s">
        <v>28</v>
      </c>
      <c r="AC107" s="17" t="s">
        <v>28</v>
      </c>
      <c r="AD107" s="17">
        <v>0</v>
      </c>
      <c r="AE107" s="17">
        <v>1</v>
      </c>
      <c r="AF107" s="17">
        <v>0</v>
      </c>
      <c r="AG107" s="17">
        <v>0</v>
      </c>
      <c r="AH107" s="17" t="s">
        <v>27</v>
      </c>
    </row>
    <row r="108" spans="1:34" x14ac:dyDescent="0.25">
      <c r="A108" s="15">
        <v>107</v>
      </c>
      <c r="B108" s="15">
        <v>1094</v>
      </c>
      <c r="C108" s="15">
        <v>1094</v>
      </c>
      <c r="D108" s="15">
        <v>1983</v>
      </c>
      <c r="E108" s="15" t="s">
        <v>64</v>
      </c>
      <c r="F108" s="15" t="s">
        <v>64</v>
      </c>
      <c r="G108" s="15" t="s">
        <v>64</v>
      </c>
      <c r="H108" s="15" t="s">
        <v>27</v>
      </c>
      <c r="I108" s="15">
        <v>27</v>
      </c>
      <c r="J108" s="15" t="s">
        <v>27</v>
      </c>
      <c r="K108" s="15" t="s">
        <v>7</v>
      </c>
      <c r="L108" s="15">
        <v>4</v>
      </c>
      <c r="M108" s="15" t="s">
        <v>39</v>
      </c>
      <c r="N108" s="15" t="s">
        <v>28</v>
      </c>
      <c r="O108" s="15">
        <v>31</v>
      </c>
      <c r="P108" s="15">
        <v>0</v>
      </c>
      <c r="Q108" s="15">
        <v>0</v>
      </c>
      <c r="R108" s="15">
        <v>0</v>
      </c>
      <c r="S108" s="15">
        <f>SUM(Q108:R108)</f>
        <v>0</v>
      </c>
      <c r="T108" s="15">
        <v>2883</v>
      </c>
      <c r="U108" s="15">
        <v>0</v>
      </c>
      <c r="V108" s="15">
        <f>SUM(T108:U108)</f>
        <v>2883</v>
      </c>
      <c r="W108" s="15">
        <v>754</v>
      </c>
      <c r="X108" s="15">
        <f>SUM(T108:W108)</f>
        <v>6520</v>
      </c>
      <c r="Y108" s="15">
        <v>12367</v>
      </c>
      <c r="Z108" s="17" t="s">
        <v>36</v>
      </c>
      <c r="AA108" s="17" t="s">
        <v>28</v>
      </c>
      <c r="AB108" s="17" t="s">
        <v>27</v>
      </c>
      <c r="AC108" s="17" t="s">
        <v>27</v>
      </c>
      <c r="AD108" s="17">
        <v>0</v>
      </c>
      <c r="AE108" s="17">
        <v>1</v>
      </c>
      <c r="AF108" s="17">
        <v>0</v>
      </c>
      <c r="AG108" s="17">
        <v>1</v>
      </c>
      <c r="AH108" s="17" t="s">
        <v>27</v>
      </c>
    </row>
    <row r="109" spans="1:34" x14ac:dyDescent="0.25">
      <c r="A109" s="15">
        <v>108</v>
      </c>
      <c r="B109" s="15">
        <v>1096</v>
      </c>
      <c r="C109" s="15">
        <v>1096</v>
      </c>
      <c r="D109" s="15">
        <v>1984</v>
      </c>
      <c r="E109" s="15">
        <v>32</v>
      </c>
      <c r="F109" s="15" t="s">
        <v>55</v>
      </c>
      <c r="G109" s="15" t="s">
        <v>55</v>
      </c>
      <c r="H109" s="15" t="s">
        <v>27</v>
      </c>
      <c r="I109" s="15">
        <v>31</v>
      </c>
      <c r="J109" s="15" t="s">
        <v>27</v>
      </c>
      <c r="K109" s="15" t="s">
        <v>7</v>
      </c>
      <c r="L109" s="15">
        <v>4</v>
      </c>
      <c r="M109" s="15" t="s">
        <v>39</v>
      </c>
      <c r="N109" s="15" t="s">
        <v>28</v>
      </c>
      <c r="O109" s="15">
        <v>18</v>
      </c>
      <c r="P109" s="15">
        <v>0</v>
      </c>
      <c r="Q109" s="15">
        <v>0</v>
      </c>
      <c r="R109" s="15">
        <v>124</v>
      </c>
      <c r="S109" s="15">
        <f>SUM(Q109:R109)</f>
        <v>124</v>
      </c>
      <c r="T109" s="15">
        <v>24</v>
      </c>
      <c r="U109" s="15">
        <v>0</v>
      </c>
      <c r="V109" s="15">
        <f>SUM(T109:U109)</f>
        <v>24</v>
      </c>
      <c r="W109" s="15">
        <v>1226</v>
      </c>
      <c r="X109" s="15">
        <f>SUM(T109:W109)</f>
        <v>1274</v>
      </c>
      <c r="Y109" s="15">
        <v>2587</v>
      </c>
      <c r="Z109" s="17" t="s">
        <v>36</v>
      </c>
      <c r="AA109" s="17" t="s">
        <v>28</v>
      </c>
      <c r="AB109" s="17" t="s">
        <v>28</v>
      </c>
      <c r="AC109" s="17" t="s">
        <v>28</v>
      </c>
      <c r="AD109" s="17">
        <v>0</v>
      </c>
      <c r="AE109" s="17">
        <v>1</v>
      </c>
      <c r="AF109" s="17">
        <v>0</v>
      </c>
      <c r="AG109" s="17">
        <v>0</v>
      </c>
      <c r="AH109" s="17" t="s">
        <v>27</v>
      </c>
    </row>
    <row r="110" spans="1:34" x14ac:dyDescent="0.25">
      <c r="A110" s="15">
        <v>109</v>
      </c>
      <c r="B110" s="15">
        <v>1098</v>
      </c>
      <c r="C110" s="15">
        <v>1098</v>
      </c>
      <c r="D110" s="15">
        <v>1985</v>
      </c>
      <c r="E110" s="15" t="s">
        <v>64</v>
      </c>
      <c r="F110" s="15" t="s">
        <v>64</v>
      </c>
      <c r="G110" s="15" t="s">
        <v>64</v>
      </c>
      <c r="H110" s="15" t="s">
        <v>27</v>
      </c>
      <c r="I110" s="15">
        <v>22</v>
      </c>
      <c r="J110" s="15" t="s">
        <v>27</v>
      </c>
      <c r="K110" s="15" t="s">
        <v>8</v>
      </c>
      <c r="L110" s="15">
        <v>4</v>
      </c>
      <c r="M110" s="15" t="s">
        <v>39</v>
      </c>
      <c r="N110" s="15" t="s">
        <v>28</v>
      </c>
      <c r="O110" s="15">
        <v>50</v>
      </c>
      <c r="P110" s="15">
        <v>2</v>
      </c>
      <c r="Q110" s="15">
        <v>3279</v>
      </c>
      <c r="R110" s="15">
        <v>0</v>
      </c>
      <c r="S110" s="15">
        <f>SUM(Q110:R110)</f>
        <v>3279</v>
      </c>
      <c r="T110" s="15">
        <v>114</v>
      </c>
      <c r="U110" s="15">
        <v>0</v>
      </c>
      <c r="V110" s="15">
        <f>SUM(T110:U110)</f>
        <v>114</v>
      </c>
      <c r="W110" s="15">
        <v>375</v>
      </c>
      <c r="X110" s="15">
        <f>SUM(T110:W110)</f>
        <v>603</v>
      </c>
      <c r="Y110" s="15">
        <v>49701</v>
      </c>
      <c r="Z110" s="17" t="s">
        <v>36</v>
      </c>
      <c r="AA110" s="17" t="s">
        <v>28</v>
      </c>
      <c r="AB110" s="17" t="s">
        <v>27</v>
      </c>
      <c r="AC110" s="17" t="s">
        <v>27</v>
      </c>
      <c r="AD110" s="17">
        <v>0</v>
      </c>
      <c r="AE110" s="17">
        <v>1</v>
      </c>
      <c r="AF110" s="17">
        <v>0</v>
      </c>
      <c r="AG110" s="17">
        <v>0</v>
      </c>
      <c r="AH110" s="17" t="s">
        <v>27</v>
      </c>
    </row>
    <row r="111" spans="1:34" x14ac:dyDescent="0.25">
      <c r="A111" s="15">
        <v>110</v>
      </c>
      <c r="B111" s="15">
        <v>1100</v>
      </c>
      <c r="C111" s="15">
        <v>1100</v>
      </c>
      <c r="D111" s="15">
        <v>1986</v>
      </c>
      <c r="E111" s="15" t="s">
        <v>64</v>
      </c>
      <c r="F111" s="15" t="s">
        <v>64</v>
      </c>
      <c r="G111" s="15" t="s">
        <v>64</v>
      </c>
      <c r="H111" s="15" t="s">
        <v>27</v>
      </c>
      <c r="I111" s="15">
        <v>26</v>
      </c>
      <c r="J111" s="15" t="s">
        <v>27</v>
      </c>
      <c r="K111" s="15" t="s">
        <v>8</v>
      </c>
      <c r="L111" s="15">
        <v>4</v>
      </c>
      <c r="M111" s="15" t="s">
        <v>39</v>
      </c>
      <c r="N111" s="15" t="s">
        <v>28</v>
      </c>
      <c r="O111" s="15">
        <v>0</v>
      </c>
      <c r="P111" s="15">
        <v>0</v>
      </c>
      <c r="Q111" s="15">
        <v>439</v>
      </c>
      <c r="R111" s="15">
        <v>297</v>
      </c>
      <c r="S111" s="15">
        <f>SUM(Q111:R111)</f>
        <v>736</v>
      </c>
      <c r="T111" s="15">
        <v>268</v>
      </c>
      <c r="U111" s="15">
        <v>0</v>
      </c>
      <c r="V111" s="15">
        <f>SUM(T111:U111)</f>
        <v>268</v>
      </c>
      <c r="W111" s="15">
        <v>3372</v>
      </c>
      <c r="X111" s="15">
        <f>SUM(T111:W111)</f>
        <v>3908</v>
      </c>
      <c r="Y111" s="15">
        <v>25797</v>
      </c>
      <c r="Z111" s="17" t="s">
        <v>36</v>
      </c>
      <c r="AA111" s="17" t="s">
        <v>28</v>
      </c>
      <c r="AB111" s="17" t="s">
        <v>27</v>
      </c>
      <c r="AC111" s="17" t="s">
        <v>27</v>
      </c>
      <c r="AD111" s="17">
        <v>0</v>
      </c>
      <c r="AE111" s="17">
        <v>1</v>
      </c>
      <c r="AF111" s="17">
        <v>0</v>
      </c>
      <c r="AG111" s="17">
        <v>0</v>
      </c>
      <c r="AH111" s="17" t="s">
        <v>27</v>
      </c>
    </row>
    <row r="112" spans="1:34" x14ac:dyDescent="0.25">
      <c r="A112" s="15">
        <v>111</v>
      </c>
      <c r="B112" s="15">
        <v>1102</v>
      </c>
      <c r="C112" s="15">
        <v>1102</v>
      </c>
      <c r="D112" s="15">
        <v>1987</v>
      </c>
      <c r="E112" s="15" t="s">
        <v>64</v>
      </c>
      <c r="F112" s="15" t="s">
        <v>64</v>
      </c>
      <c r="G112" s="15" t="s">
        <v>64</v>
      </c>
      <c r="H112" s="15" t="s">
        <v>27</v>
      </c>
      <c r="I112" s="15">
        <v>27</v>
      </c>
      <c r="J112" s="15" t="s">
        <v>28</v>
      </c>
      <c r="K112" s="15" t="s">
        <v>7</v>
      </c>
      <c r="L112" s="15">
        <v>4</v>
      </c>
      <c r="M112" s="15" t="s">
        <v>39</v>
      </c>
      <c r="N112" s="15" t="s">
        <v>28</v>
      </c>
      <c r="O112" s="15">
        <v>12</v>
      </c>
      <c r="P112" s="15">
        <v>0</v>
      </c>
      <c r="Q112" s="15">
        <v>296</v>
      </c>
      <c r="R112" s="15">
        <v>4382</v>
      </c>
      <c r="S112" s="15">
        <f>SUM(Q112:R112)</f>
        <v>4678</v>
      </c>
      <c r="T112" s="15">
        <v>1230</v>
      </c>
      <c r="U112" s="15">
        <v>0</v>
      </c>
      <c r="V112" s="15">
        <f>SUM(T112:U112)</f>
        <v>1230</v>
      </c>
      <c r="W112" s="15">
        <v>19191</v>
      </c>
      <c r="X112" s="15">
        <f>SUM(T112:W112)</f>
        <v>21651</v>
      </c>
      <c r="Y112" s="15">
        <v>31327</v>
      </c>
      <c r="Z112" s="17" t="s">
        <v>36</v>
      </c>
      <c r="AA112" s="17" t="s">
        <v>27</v>
      </c>
      <c r="AB112" s="17" t="s">
        <v>28</v>
      </c>
      <c r="AC112" s="17" t="s">
        <v>27</v>
      </c>
      <c r="AD112" s="17">
        <v>0</v>
      </c>
      <c r="AE112" s="17">
        <v>1</v>
      </c>
      <c r="AF112" s="17">
        <v>0</v>
      </c>
      <c r="AG112" s="17">
        <v>1</v>
      </c>
      <c r="AH112" s="17" t="s">
        <v>27</v>
      </c>
    </row>
    <row r="113" spans="1:35" x14ac:dyDescent="0.25">
      <c r="A113" s="15">
        <v>112</v>
      </c>
      <c r="B113" s="15">
        <v>1103</v>
      </c>
      <c r="C113" s="15">
        <v>1103</v>
      </c>
      <c r="D113" s="15">
        <v>1988</v>
      </c>
      <c r="E113" s="15" t="s">
        <v>64</v>
      </c>
      <c r="F113" s="15" t="s">
        <v>64</v>
      </c>
      <c r="G113" s="15" t="s">
        <v>64</v>
      </c>
      <c r="H113" s="15" t="s">
        <v>27</v>
      </c>
      <c r="I113" s="15">
        <v>31</v>
      </c>
      <c r="J113" s="15" t="s">
        <v>28</v>
      </c>
      <c r="K113" s="15" t="s">
        <v>7</v>
      </c>
      <c r="L113" s="15">
        <v>4</v>
      </c>
      <c r="M113" s="15" t="s">
        <v>39</v>
      </c>
      <c r="N113" s="15" t="s">
        <v>28</v>
      </c>
      <c r="O113" s="15">
        <v>46</v>
      </c>
      <c r="P113" s="15">
        <v>2</v>
      </c>
      <c r="Q113" s="15">
        <v>185</v>
      </c>
      <c r="R113" s="15">
        <v>0</v>
      </c>
      <c r="S113" s="15">
        <f>SUM(Q113:R113)</f>
        <v>185</v>
      </c>
      <c r="T113" s="15">
        <v>106</v>
      </c>
      <c r="U113" s="15">
        <v>0</v>
      </c>
      <c r="V113" s="15">
        <f>SUM(T113:U113)</f>
        <v>106</v>
      </c>
      <c r="W113" s="15">
        <v>500</v>
      </c>
      <c r="X113" s="15">
        <f>SUM(T113:W113)</f>
        <v>712</v>
      </c>
      <c r="Y113" s="15">
        <v>24601</v>
      </c>
      <c r="Z113" s="17" t="s">
        <v>36</v>
      </c>
      <c r="AA113" s="17" t="s">
        <v>28</v>
      </c>
      <c r="AB113" s="17" t="s">
        <v>27</v>
      </c>
      <c r="AC113" s="17" t="s">
        <v>27</v>
      </c>
      <c r="AD113" s="17">
        <v>1</v>
      </c>
      <c r="AE113" s="17">
        <v>1</v>
      </c>
      <c r="AF113" s="17">
        <v>0</v>
      </c>
      <c r="AG113" s="17">
        <v>0</v>
      </c>
      <c r="AH113" s="17" t="s">
        <v>27</v>
      </c>
    </row>
    <row r="114" spans="1:35" x14ac:dyDescent="0.25">
      <c r="A114" s="15">
        <v>113</v>
      </c>
      <c r="B114" s="15">
        <v>1106</v>
      </c>
      <c r="C114" s="15">
        <v>1106</v>
      </c>
      <c r="D114" s="15">
        <v>1989</v>
      </c>
      <c r="E114" s="15" t="s">
        <v>64</v>
      </c>
      <c r="F114" s="15" t="s">
        <v>64</v>
      </c>
      <c r="G114" s="15" t="s">
        <v>64</v>
      </c>
      <c r="H114" s="15" t="s">
        <v>27</v>
      </c>
      <c r="I114" s="15">
        <v>29</v>
      </c>
      <c r="J114" s="15" t="s">
        <v>28</v>
      </c>
      <c r="K114" s="15" t="s">
        <v>7</v>
      </c>
      <c r="L114" s="15">
        <v>4</v>
      </c>
      <c r="M114" s="15" t="s">
        <v>39</v>
      </c>
      <c r="N114" s="15" t="s">
        <v>28</v>
      </c>
      <c r="O114" s="15">
        <v>28</v>
      </c>
      <c r="P114" s="15">
        <v>0</v>
      </c>
      <c r="Q114" s="15">
        <v>861</v>
      </c>
      <c r="R114" s="15">
        <v>0</v>
      </c>
      <c r="S114" s="15">
        <f>SUM(Q114:R114)</f>
        <v>861</v>
      </c>
      <c r="T114" s="15">
        <v>0</v>
      </c>
      <c r="U114" s="15">
        <v>0</v>
      </c>
      <c r="V114" s="15">
        <f>SUM(T114:U114)</f>
        <v>0</v>
      </c>
      <c r="W114" s="15">
        <v>12</v>
      </c>
      <c r="X114" s="15">
        <f>SUM(T114:W114)</f>
        <v>12</v>
      </c>
      <c r="Y114" s="15">
        <v>28233</v>
      </c>
      <c r="Z114" s="17" t="s">
        <v>36</v>
      </c>
      <c r="AA114" s="17" t="s">
        <v>28</v>
      </c>
      <c r="AB114" s="17" t="s">
        <v>28</v>
      </c>
      <c r="AC114" s="17" t="s">
        <v>28</v>
      </c>
      <c r="AD114" s="17">
        <v>0</v>
      </c>
      <c r="AE114" s="17">
        <v>0</v>
      </c>
      <c r="AF114" s="17">
        <v>0</v>
      </c>
      <c r="AG114" s="17">
        <v>0</v>
      </c>
      <c r="AH114" s="17" t="s">
        <v>28</v>
      </c>
    </row>
    <row r="115" spans="1:35" x14ac:dyDescent="0.25">
      <c r="A115" s="15">
        <v>114</v>
      </c>
      <c r="B115" s="15">
        <v>1108</v>
      </c>
      <c r="C115" s="15">
        <v>1108</v>
      </c>
      <c r="D115" s="15">
        <v>1990</v>
      </c>
      <c r="E115" s="15">
        <v>36</v>
      </c>
      <c r="F115" s="15" t="s">
        <v>55</v>
      </c>
      <c r="G115" s="15" t="s">
        <v>55</v>
      </c>
      <c r="H115" s="15" t="s">
        <v>27</v>
      </c>
      <c r="I115" s="15">
        <v>25</v>
      </c>
      <c r="J115" s="15" t="s">
        <v>28</v>
      </c>
      <c r="K115" s="15" t="s">
        <v>7</v>
      </c>
      <c r="L115" s="15">
        <v>4</v>
      </c>
      <c r="M115" s="15" t="s">
        <v>39</v>
      </c>
      <c r="N115" s="15" t="s">
        <v>28</v>
      </c>
      <c r="O115" s="15">
        <v>14</v>
      </c>
      <c r="P115" s="15">
        <v>0</v>
      </c>
      <c r="Q115" s="15">
        <v>609</v>
      </c>
      <c r="R115" s="15">
        <v>0</v>
      </c>
      <c r="S115" s="15">
        <f>SUM(Q115:R115)</f>
        <v>609</v>
      </c>
      <c r="T115" s="15">
        <v>237</v>
      </c>
      <c r="U115" s="15">
        <v>0</v>
      </c>
      <c r="V115" s="15">
        <f>SUM(T115:U115)</f>
        <v>237</v>
      </c>
      <c r="W115" s="15">
        <v>795</v>
      </c>
      <c r="X115" s="15">
        <f>SUM(T115:W115)</f>
        <v>1269</v>
      </c>
      <c r="Y115" s="15">
        <v>24492</v>
      </c>
      <c r="Z115" s="17" t="s">
        <v>36</v>
      </c>
      <c r="AA115" s="17" t="s">
        <v>27</v>
      </c>
      <c r="AB115" s="17" t="s">
        <v>27</v>
      </c>
      <c r="AC115" s="17" t="s">
        <v>27</v>
      </c>
      <c r="AD115" s="17">
        <v>0</v>
      </c>
      <c r="AE115" s="17">
        <v>1</v>
      </c>
      <c r="AF115" s="17">
        <v>0</v>
      </c>
      <c r="AG115" s="17">
        <v>0</v>
      </c>
      <c r="AH115" s="17" t="s">
        <v>27</v>
      </c>
    </row>
    <row r="116" spans="1:35" x14ac:dyDescent="0.25">
      <c r="A116" s="15">
        <v>115</v>
      </c>
      <c r="B116" s="15">
        <v>1092</v>
      </c>
      <c r="C116" s="15">
        <v>1092</v>
      </c>
      <c r="D116" s="15">
        <v>1991</v>
      </c>
      <c r="E116" s="15" t="s">
        <v>64</v>
      </c>
      <c r="F116" s="15" t="s">
        <v>64</v>
      </c>
      <c r="G116" s="15" t="s">
        <v>64</v>
      </c>
      <c r="H116" s="15" t="s">
        <v>27</v>
      </c>
      <c r="I116" s="15">
        <v>35</v>
      </c>
      <c r="J116" s="15" t="s">
        <v>28</v>
      </c>
      <c r="K116" s="15" t="s">
        <v>8</v>
      </c>
      <c r="L116" s="15">
        <v>4</v>
      </c>
      <c r="M116" s="15" t="s">
        <v>39</v>
      </c>
      <c r="N116" s="15" t="s">
        <v>28</v>
      </c>
      <c r="O116" s="15">
        <v>405</v>
      </c>
      <c r="P116" s="15">
        <v>2</v>
      </c>
      <c r="Q116" s="15">
        <v>0</v>
      </c>
      <c r="R116" s="15">
        <v>0</v>
      </c>
      <c r="S116" s="15">
        <f>SUM(Q116:R116)</f>
        <v>0</v>
      </c>
      <c r="T116" s="15">
        <v>106</v>
      </c>
      <c r="U116" s="15">
        <v>0</v>
      </c>
      <c r="V116" s="15">
        <f>SUM(T116:U116)</f>
        <v>106</v>
      </c>
      <c r="W116" s="15">
        <v>97</v>
      </c>
      <c r="X116" s="15">
        <f>SUM(T116:W116)</f>
        <v>309</v>
      </c>
      <c r="Y116" s="15">
        <v>27741</v>
      </c>
      <c r="Z116" s="17" t="s">
        <v>36</v>
      </c>
      <c r="AA116" s="17" t="s">
        <v>28</v>
      </c>
      <c r="AB116" s="17" t="s">
        <v>27</v>
      </c>
      <c r="AC116" s="17" t="s">
        <v>27</v>
      </c>
      <c r="AD116" s="17">
        <v>0</v>
      </c>
      <c r="AE116" s="17">
        <v>1</v>
      </c>
      <c r="AF116" s="17">
        <v>0</v>
      </c>
      <c r="AG116" s="17">
        <v>0</v>
      </c>
      <c r="AH116" s="17" t="s">
        <v>27</v>
      </c>
    </row>
    <row r="117" spans="1:35" x14ac:dyDescent="0.25">
      <c r="A117" s="15">
        <v>116</v>
      </c>
      <c r="B117" s="15">
        <v>1094</v>
      </c>
      <c r="C117" s="15">
        <v>1094</v>
      </c>
      <c r="D117" s="15">
        <v>1992</v>
      </c>
      <c r="E117" s="15" t="s">
        <v>64</v>
      </c>
      <c r="F117" s="15" t="s">
        <v>64</v>
      </c>
      <c r="G117" s="15" t="s">
        <v>64</v>
      </c>
      <c r="H117" s="15" t="s">
        <v>50</v>
      </c>
      <c r="I117" s="15" t="s">
        <v>50</v>
      </c>
      <c r="J117" s="15" t="s">
        <v>50</v>
      </c>
      <c r="K117" s="15" t="s">
        <v>7</v>
      </c>
      <c r="L117" s="15">
        <v>4</v>
      </c>
      <c r="M117" s="15" t="s">
        <v>39</v>
      </c>
      <c r="N117" s="15" t="s">
        <v>28</v>
      </c>
      <c r="O117" s="15">
        <v>1287</v>
      </c>
      <c r="P117" s="15" t="s">
        <v>47</v>
      </c>
      <c r="Q117" s="15">
        <v>0</v>
      </c>
      <c r="R117" s="15">
        <v>0</v>
      </c>
      <c r="S117" s="15">
        <f>SUM(Q117:R117)</f>
        <v>0</v>
      </c>
      <c r="T117" s="15">
        <v>2</v>
      </c>
      <c r="U117" s="15">
        <v>0</v>
      </c>
      <c r="V117" s="15">
        <f>SUM(T117:U117)</f>
        <v>2</v>
      </c>
      <c r="W117" s="15">
        <v>0</v>
      </c>
      <c r="X117" s="15">
        <f>SUM(T117:W117)</f>
        <v>4</v>
      </c>
      <c r="Y117" s="15">
        <v>628</v>
      </c>
      <c r="Z117" s="17" t="s">
        <v>34</v>
      </c>
      <c r="AA117" s="17" t="s">
        <v>47</v>
      </c>
      <c r="AB117" s="17" t="s">
        <v>47</v>
      </c>
      <c r="AC117" s="17" t="s">
        <v>47</v>
      </c>
      <c r="AD117" s="17" t="s">
        <v>47</v>
      </c>
      <c r="AE117" s="17" t="s">
        <v>47</v>
      </c>
      <c r="AF117" s="17" t="s">
        <v>47</v>
      </c>
      <c r="AG117" s="17" t="s">
        <v>47</v>
      </c>
      <c r="AH117" s="17" t="s">
        <v>47</v>
      </c>
      <c r="AI117" s="15" t="s">
        <v>35</v>
      </c>
    </row>
    <row r="118" spans="1:35" x14ac:dyDescent="0.25">
      <c r="A118" s="15">
        <v>117</v>
      </c>
      <c r="B118" s="15">
        <v>1096</v>
      </c>
      <c r="C118" s="15">
        <v>1096</v>
      </c>
      <c r="D118" s="15">
        <v>1993</v>
      </c>
      <c r="E118" s="15">
        <v>36</v>
      </c>
      <c r="F118" s="15" t="s">
        <v>55</v>
      </c>
      <c r="G118" s="15" t="s">
        <v>55</v>
      </c>
      <c r="H118" s="15" t="s">
        <v>27</v>
      </c>
      <c r="I118" s="15">
        <v>36</v>
      </c>
      <c r="J118" s="15" t="s">
        <v>28</v>
      </c>
      <c r="K118" s="15" t="s">
        <v>7</v>
      </c>
      <c r="L118" s="15">
        <v>4</v>
      </c>
      <c r="M118" s="15" t="s">
        <v>39</v>
      </c>
      <c r="N118" s="15" t="s">
        <v>28</v>
      </c>
      <c r="O118" s="15">
        <v>112</v>
      </c>
      <c r="P118" s="15">
        <v>1</v>
      </c>
      <c r="Q118" s="15">
        <v>0</v>
      </c>
      <c r="R118" s="15">
        <v>0</v>
      </c>
      <c r="S118" s="15">
        <f>SUM(Q118:R118)</f>
        <v>0</v>
      </c>
      <c r="T118" s="15">
        <v>210</v>
      </c>
      <c r="U118" s="15">
        <v>0</v>
      </c>
      <c r="V118" s="15">
        <f>SUM(T118:U118)</f>
        <v>210</v>
      </c>
      <c r="W118" s="15">
        <v>209</v>
      </c>
      <c r="X118" s="15">
        <f>SUM(T118:W118)</f>
        <v>629</v>
      </c>
      <c r="Y118" s="15">
        <v>22375</v>
      </c>
      <c r="Z118" s="17" t="s">
        <v>36</v>
      </c>
      <c r="AA118" s="17" t="s">
        <v>28</v>
      </c>
      <c r="AB118" s="17" t="s">
        <v>27</v>
      </c>
      <c r="AC118" s="17" t="s">
        <v>27</v>
      </c>
      <c r="AD118" s="17">
        <v>1</v>
      </c>
      <c r="AE118" s="17">
        <v>1</v>
      </c>
      <c r="AF118" s="17">
        <v>0</v>
      </c>
      <c r="AG118" s="17">
        <v>0</v>
      </c>
      <c r="AH118" s="17" t="s">
        <v>27</v>
      </c>
    </row>
    <row r="119" spans="1:35" x14ac:dyDescent="0.25">
      <c r="A119" s="15">
        <v>118</v>
      </c>
      <c r="B119" s="15">
        <v>1098</v>
      </c>
      <c r="C119" s="15">
        <v>1098</v>
      </c>
      <c r="D119" s="15">
        <v>1994</v>
      </c>
      <c r="E119" s="15" t="s">
        <v>64</v>
      </c>
      <c r="F119" s="15" t="s">
        <v>64</v>
      </c>
      <c r="G119" s="15" t="s">
        <v>64</v>
      </c>
      <c r="H119" s="15" t="s">
        <v>27</v>
      </c>
      <c r="I119" s="15">
        <v>27</v>
      </c>
      <c r="J119" s="15" t="s">
        <v>28</v>
      </c>
      <c r="K119" s="15" t="s">
        <v>8</v>
      </c>
      <c r="L119" s="15">
        <v>4</v>
      </c>
      <c r="M119" s="15" t="s">
        <v>39</v>
      </c>
      <c r="N119" s="15" t="s">
        <v>28</v>
      </c>
      <c r="O119" s="15">
        <v>584</v>
      </c>
      <c r="P119" s="15">
        <v>2</v>
      </c>
      <c r="Q119" s="15">
        <v>84</v>
      </c>
      <c r="R119" s="15">
        <v>0</v>
      </c>
      <c r="S119" s="15">
        <f>SUM(Q119:R119)</f>
        <v>84</v>
      </c>
      <c r="T119" s="15">
        <v>17709</v>
      </c>
      <c r="U119" s="15">
        <v>0</v>
      </c>
      <c r="V119" s="15">
        <f>SUM(T119:U119)</f>
        <v>17709</v>
      </c>
      <c r="W119" s="15">
        <v>59</v>
      </c>
      <c r="X119" s="15">
        <f>SUM(T119:W119)</f>
        <v>35477</v>
      </c>
      <c r="Y119" s="15">
        <v>23591</v>
      </c>
      <c r="Z119" s="17" t="s">
        <v>36</v>
      </c>
      <c r="AA119" s="17" t="s">
        <v>28</v>
      </c>
      <c r="AB119" s="17" t="s">
        <v>27</v>
      </c>
      <c r="AC119" s="17" t="s">
        <v>27</v>
      </c>
      <c r="AD119" s="17">
        <v>0</v>
      </c>
      <c r="AE119" s="17">
        <v>1</v>
      </c>
      <c r="AF119" s="17">
        <v>0</v>
      </c>
      <c r="AG119" s="17">
        <v>0</v>
      </c>
      <c r="AH119" s="17" t="s">
        <v>27</v>
      </c>
    </row>
    <row r="120" spans="1:35" x14ac:dyDescent="0.25">
      <c r="A120" s="15">
        <v>119</v>
      </c>
      <c r="B120" s="15">
        <v>1100</v>
      </c>
      <c r="C120" s="15">
        <v>1100</v>
      </c>
      <c r="D120" s="15">
        <v>1995</v>
      </c>
      <c r="E120" s="15">
        <v>33</v>
      </c>
      <c r="F120" s="15" t="s">
        <v>55</v>
      </c>
      <c r="G120" s="15" t="s">
        <v>55</v>
      </c>
      <c r="H120" s="15" t="s">
        <v>27</v>
      </c>
      <c r="I120" s="15">
        <v>33</v>
      </c>
      <c r="J120" s="15" t="s">
        <v>27</v>
      </c>
      <c r="K120" s="15" t="s">
        <v>8</v>
      </c>
      <c r="L120" s="15">
        <v>4</v>
      </c>
      <c r="M120" s="15" t="s">
        <v>39</v>
      </c>
      <c r="N120" s="15" t="s">
        <v>28</v>
      </c>
      <c r="O120" s="15">
        <v>0</v>
      </c>
      <c r="P120" s="15">
        <v>0</v>
      </c>
      <c r="Q120" s="15">
        <v>843</v>
      </c>
      <c r="R120" s="15">
        <v>0</v>
      </c>
      <c r="S120" s="15">
        <f>SUM(Q120:R120)</f>
        <v>843</v>
      </c>
      <c r="T120" s="15">
        <v>0</v>
      </c>
      <c r="U120" s="15">
        <v>0</v>
      </c>
      <c r="V120" s="15">
        <f>SUM(T120:U120)</f>
        <v>0</v>
      </c>
      <c r="W120" s="15">
        <v>2</v>
      </c>
      <c r="X120" s="15">
        <f>SUM(T120:W120)</f>
        <v>2</v>
      </c>
      <c r="Y120" s="15">
        <v>13413</v>
      </c>
      <c r="Z120" s="17" t="s">
        <v>36</v>
      </c>
      <c r="AA120" s="17" t="s">
        <v>28</v>
      </c>
      <c r="AB120" s="17" t="s">
        <v>28</v>
      </c>
      <c r="AC120" s="17" t="s">
        <v>28</v>
      </c>
      <c r="AD120" s="17">
        <v>0</v>
      </c>
      <c r="AE120" s="17">
        <v>0</v>
      </c>
      <c r="AF120" s="17">
        <v>0</v>
      </c>
      <c r="AG120" s="17">
        <v>0</v>
      </c>
      <c r="AH120" s="17" t="s">
        <v>28</v>
      </c>
    </row>
    <row r="121" spans="1:35" x14ac:dyDescent="0.25">
      <c r="A121" s="15">
        <v>120</v>
      </c>
      <c r="B121" s="15">
        <v>1102</v>
      </c>
      <c r="C121" s="15">
        <v>1102</v>
      </c>
      <c r="D121" s="15">
        <v>1996</v>
      </c>
      <c r="E121" s="15" t="s">
        <v>64</v>
      </c>
      <c r="F121" s="15" t="s">
        <v>64</v>
      </c>
      <c r="G121" s="15" t="s">
        <v>64</v>
      </c>
      <c r="H121" s="15" t="s">
        <v>27</v>
      </c>
      <c r="I121" s="15">
        <v>32</v>
      </c>
      <c r="J121" s="15" t="s">
        <v>28</v>
      </c>
      <c r="K121" s="15" t="s">
        <v>7</v>
      </c>
      <c r="L121" s="15">
        <v>4</v>
      </c>
      <c r="M121" s="15" t="s">
        <v>39</v>
      </c>
      <c r="N121" s="15" t="s">
        <v>28</v>
      </c>
      <c r="O121" s="15">
        <v>273</v>
      </c>
      <c r="P121" s="15">
        <v>1</v>
      </c>
      <c r="Q121" s="15">
        <v>0</v>
      </c>
      <c r="R121" s="15">
        <v>0</v>
      </c>
      <c r="S121" s="15">
        <f>SUM(Q121:R121)</f>
        <v>0</v>
      </c>
      <c r="T121" s="15">
        <v>0</v>
      </c>
      <c r="U121" s="15">
        <v>0</v>
      </c>
      <c r="V121" s="15">
        <f>SUM(T121:U121)</f>
        <v>0</v>
      </c>
      <c r="W121" s="15">
        <v>2</v>
      </c>
      <c r="X121" s="15">
        <f>SUM(T121:W121)</f>
        <v>2</v>
      </c>
      <c r="Y121" s="15">
        <v>17393</v>
      </c>
      <c r="Z121" s="17" t="s">
        <v>36</v>
      </c>
      <c r="AA121" s="17" t="s">
        <v>28</v>
      </c>
      <c r="AB121" s="17" t="s">
        <v>28</v>
      </c>
      <c r="AC121" s="17" t="s">
        <v>28</v>
      </c>
      <c r="AD121" s="17">
        <v>0</v>
      </c>
      <c r="AE121" s="17">
        <v>0</v>
      </c>
      <c r="AF121" s="17">
        <v>0</v>
      </c>
      <c r="AG121" s="17">
        <v>0</v>
      </c>
      <c r="AH121" s="17" t="s">
        <v>28</v>
      </c>
    </row>
    <row r="122" spans="1:35" x14ac:dyDescent="0.25">
      <c r="A122" s="15">
        <v>121</v>
      </c>
      <c r="B122" s="15">
        <v>1103</v>
      </c>
      <c r="C122" s="15">
        <v>1103</v>
      </c>
      <c r="D122" s="15">
        <v>1997</v>
      </c>
      <c r="E122" s="15" t="s">
        <v>64</v>
      </c>
      <c r="F122" s="15" t="s">
        <v>64</v>
      </c>
      <c r="G122" s="15" t="s">
        <v>64</v>
      </c>
      <c r="H122" s="15" t="s">
        <v>27</v>
      </c>
      <c r="I122" s="15">
        <v>33</v>
      </c>
      <c r="J122" s="15" t="s">
        <v>28</v>
      </c>
      <c r="K122" s="15" t="s">
        <v>7</v>
      </c>
      <c r="L122" s="15">
        <v>4</v>
      </c>
      <c r="M122" s="15" t="s">
        <v>39</v>
      </c>
      <c r="N122" s="15" t="s">
        <v>28</v>
      </c>
      <c r="O122" s="15">
        <v>12986</v>
      </c>
      <c r="P122" s="15">
        <v>1</v>
      </c>
      <c r="Q122" s="15">
        <v>0</v>
      </c>
      <c r="R122" s="15">
        <v>0</v>
      </c>
      <c r="S122" s="15">
        <f>SUM(Q122:R122)</f>
        <v>0</v>
      </c>
      <c r="T122" s="15">
        <v>116</v>
      </c>
      <c r="U122" s="15">
        <v>0</v>
      </c>
      <c r="V122" s="15">
        <f>SUM(T122:U122)</f>
        <v>116</v>
      </c>
      <c r="W122" s="15">
        <v>891</v>
      </c>
      <c r="X122" s="15">
        <f>SUM(T122:W122)</f>
        <v>1123</v>
      </c>
      <c r="Y122" s="15">
        <v>11511</v>
      </c>
      <c r="Z122" s="17" t="s">
        <v>36</v>
      </c>
      <c r="AA122" s="17" t="s">
        <v>28</v>
      </c>
      <c r="AB122" s="17" t="s">
        <v>27</v>
      </c>
      <c r="AC122" s="17" t="s">
        <v>27</v>
      </c>
      <c r="AD122" s="17">
        <v>1</v>
      </c>
      <c r="AE122" s="17">
        <v>1</v>
      </c>
      <c r="AF122" s="17">
        <v>0</v>
      </c>
      <c r="AG122" s="17">
        <v>0</v>
      </c>
      <c r="AH122" s="17" t="s">
        <v>27</v>
      </c>
    </row>
    <row r="123" spans="1:35" x14ac:dyDescent="0.25">
      <c r="A123" s="15">
        <v>122</v>
      </c>
      <c r="B123" s="15">
        <v>1106</v>
      </c>
      <c r="C123" s="15">
        <v>1106</v>
      </c>
      <c r="D123" s="15">
        <v>1998</v>
      </c>
      <c r="E123" s="15" t="s">
        <v>64</v>
      </c>
      <c r="F123" s="15" t="s">
        <v>64</v>
      </c>
      <c r="G123" s="15" t="s">
        <v>64</v>
      </c>
      <c r="H123" s="15" t="s">
        <v>27</v>
      </c>
      <c r="I123" s="15">
        <v>34</v>
      </c>
      <c r="J123" s="15" t="s">
        <v>28</v>
      </c>
      <c r="K123" s="15" t="s">
        <v>7</v>
      </c>
      <c r="L123" s="15">
        <v>4</v>
      </c>
      <c r="M123" s="15" t="s">
        <v>39</v>
      </c>
      <c r="N123" s="15" t="s">
        <v>28</v>
      </c>
      <c r="O123" s="15">
        <v>0</v>
      </c>
      <c r="P123" s="15">
        <v>0</v>
      </c>
      <c r="Q123" s="15">
        <v>0</v>
      </c>
      <c r="R123" s="15">
        <v>0</v>
      </c>
      <c r="S123" s="15">
        <f>SUM(Q123:R123)</f>
        <v>0</v>
      </c>
      <c r="T123" s="15">
        <v>476</v>
      </c>
      <c r="U123" s="15">
        <v>0</v>
      </c>
      <c r="V123" s="15">
        <f>SUM(T123:U123)</f>
        <v>476</v>
      </c>
      <c r="W123" s="15">
        <v>12</v>
      </c>
      <c r="X123" s="15">
        <f>SUM(T123:W123)</f>
        <v>964</v>
      </c>
      <c r="Y123" s="15">
        <v>16232</v>
      </c>
      <c r="Z123" s="17" t="s">
        <v>36</v>
      </c>
      <c r="AA123" s="17" t="s">
        <v>28</v>
      </c>
      <c r="AB123" s="17" t="s">
        <v>27</v>
      </c>
      <c r="AC123" s="17" t="s">
        <v>27</v>
      </c>
      <c r="AD123" s="17">
        <v>0</v>
      </c>
      <c r="AE123" s="17">
        <v>0</v>
      </c>
      <c r="AF123" s="17">
        <v>0</v>
      </c>
      <c r="AG123" s="17">
        <v>0</v>
      </c>
      <c r="AH123" s="17" t="s">
        <v>28</v>
      </c>
    </row>
    <row r="124" spans="1:35" x14ac:dyDescent="0.25">
      <c r="A124" s="15">
        <v>123</v>
      </c>
      <c r="B124" s="15">
        <v>1108</v>
      </c>
      <c r="C124" s="15">
        <v>1108</v>
      </c>
      <c r="D124" s="15">
        <v>1999</v>
      </c>
      <c r="E124" s="15" t="s">
        <v>64</v>
      </c>
      <c r="F124" s="15" t="s">
        <v>64</v>
      </c>
      <c r="G124" s="15" t="s">
        <v>64</v>
      </c>
      <c r="H124" s="15" t="s">
        <v>27</v>
      </c>
      <c r="I124" s="15">
        <v>32</v>
      </c>
      <c r="J124" s="15" t="s">
        <v>28</v>
      </c>
      <c r="K124" s="15" t="s">
        <v>7</v>
      </c>
      <c r="L124" s="15">
        <v>4</v>
      </c>
      <c r="M124" s="15" t="s">
        <v>39</v>
      </c>
      <c r="N124" s="15" t="s">
        <v>28</v>
      </c>
      <c r="O124" s="15">
        <v>6421</v>
      </c>
      <c r="P124" s="15">
        <v>1</v>
      </c>
      <c r="Q124" s="15">
        <v>0</v>
      </c>
      <c r="R124" s="15">
        <v>585</v>
      </c>
      <c r="S124" s="15">
        <f>SUM(Q124:R124)</f>
        <v>585</v>
      </c>
      <c r="T124" s="15">
        <v>5</v>
      </c>
      <c r="U124" s="15">
        <v>0</v>
      </c>
      <c r="V124" s="15">
        <f>SUM(T124:U124)</f>
        <v>5</v>
      </c>
      <c r="W124" s="15">
        <v>46</v>
      </c>
      <c r="X124" s="15">
        <f>SUM(T124:W124)</f>
        <v>56</v>
      </c>
      <c r="Y124" s="15">
        <v>17009</v>
      </c>
      <c r="Z124" s="17" t="s">
        <v>36</v>
      </c>
      <c r="AA124" s="17" t="s">
        <v>28</v>
      </c>
      <c r="AB124" s="17" t="s">
        <v>28</v>
      </c>
      <c r="AC124" s="17" t="s">
        <v>28</v>
      </c>
      <c r="AD124" s="17">
        <v>1</v>
      </c>
      <c r="AE124" s="17">
        <v>0</v>
      </c>
      <c r="AF124" s="17">
        <v>0</v>
      </c>
      <c r="AG124" s="17">
        <v>0</v>
      </c>
      <c r="AH124" s="17" t="s">
        <v>27</v>
      </c>
    </row>
    <row r="125" spans="1:35" x14ac:dyDescent="0.25">
      <c r="A125" s="15">
        <v>124</v>
      </c>
      <c r="B125" s="15">
        <v>1114</v>
      </c>
      <c r="C125" s="15">
        <v>1114</v>
      </c>
      <c r="D125" s="15">
        <v>2002</v>
      </c>
      <c r="E125" s="15" t="s">
        <v>64</v>
      </c>
      <c r="F125" s="15" t="s">
        <v>64</v>
      </c>
      <c r="G125" s="15" t="s">
        <v>64</v>
      </c>
      <c r="H125" s="15" t="s">
        <v>27</v>
      </c>
      <c r="I125" s="15">
        <v>26</v>
      </c>
      <c r="J125" s="15" t="s">
        <v>27</v>
      </c>
      <c r="K125" s="15" t="s">
        <v>8</v>
      </c>
      <c r="L125" s="15">
        <v>4</v>
      </c>
      <c r="M125" s="15" t="s">
        <v>39</v>
      </c>
      <c r="N125" s="15" t="s">
        <v>28</v>
      </c>
      <c r="O125" s="15">
        <v>24</v>
      </c>
      <c r="P125" s="15">
        <v>0</v>
      </c>
      <c r="Q125" s="15">
        <v>43</v>
      </c>
      <c r="R125" s="15">
        <v>0</v>
      </c>
      <c r="S125" s="15">
        <f>SUM(Q125:R125)</f>
        <v>43</v>
      </c>
      <c r="T125" s="15">
        <v>22</v>
      </c>
      <c r="U125" s="15">
        <v>0</v>
      </c>
      <c r="V125" s="15">
        <f>SUM(T125:U125)</f>
        <v>22</v>
      </c>
      <c r="W125" s="15">
        <v>0</v>
      </c>
      <c r="X125" s="15">
        <f>SUM(T125:W125)</f>
        <v>44</v>
      </c>
      <c r="Y125" s="15">
        <v>1897</v>
      </c>
      <c r="Z125" s="17" t="s">
        <v>36</v>
      </c>
      <c r="AA125" s="17" t="s">
        <v>28</v>
      </c>
      <c r="AB125" s="17" t="s">
        <v>28</v>
      </c>
      <c r="AC125" s="17" t="s">
        <v>28</v>
      </c>
      <c r="AD125" s="17">
        <v>0</v>
      </c>
      <c r="AE125" s="17">
        <v>0</v>
      </c>
      <c r="AF125" s="17">
        <v>0</v>
      </c>
      <c r="AG125" s="17">
        <v>0</v>
      </c>
      <c r="AH125" s="17" t="s">
        <v>28</v>
      </c>
    </row>
    <row r="126" spans="1:35" x14ac:dyDescent="0.25">
      <c r="A126" s="15">
        <v>125</v>
      </c>
      <c r="B126" s="15">
        <v>1116</v>
      </c>
      <c r="C126" s="15">
        <v>1116</v>
      </c>
      <c r="D126" s="15">
        <v>2003</v>
      </c>
      <c r="E126" s="15" t="s">
        <v>64</v>
      </c>
      <c r="F126" s="15" t="s">
        <v>64</v>
      </c>
      <c r="G126" s="15" t="s">
        <v>64</v>
      </c>
      <c r="H126" s="15" t="s">
        <v>27</v>
      </c>
      <c r="I126" s="15">
        <v>26</v>
      </c>
      <c r="J126" s="15" t="s">
        <v>28</v>
      </c>
      <c r="K126" s="15" t="s">
        <v>7</v>
      </c>
      <c r="L126" s="15">
        <v>4</v>
      </c>
      <c r="M126" s="15" t="s">
        <v>39</v>
      </c>
      <c r="N126" s="15" t="s">
        <v>28</v>
      </c>
      <c r="O126" s="15">
        <v>0</v>
      </c>
      <c r="P126" s="15">
        <v>0</v>
      </c>
      <c r="Q126" s="15">
        <v>156</v>
      </c>
      <c r="R126" s="15">
        <v>0</v>
      </c>
      <c r="S126" s="15">
        <f>SUM(Q126:R126)</f>
        <v>156</v>
      </c>
      <c r="T126" s="15">
        <v>60</v>
      </c>
      <c r="U126" s="15">
        <v>0</v>
      </c>
      <c r="V126" s="15">
        <f>SUM(T126:U126)</f>
        <v>60</v>
      </c>
      <c r="W126" s="15">
        <v>0</v>
      </c>
      <c r="X126" s="15">
        <f>SUM(T126:W126)</f>
        <v>120</v>
      </c>
      <c r="Y126" s="15">
        <v>21104</v>
      </c>
      <c r="Z126" s="17" t="s">
        <v>36</v>
      </c>
      <c r="AA126" s="17" t="s">
        <v>28</v>
      </c>
      <c r="AB126" s="17" t="s">
        <v>27</v>
      </c>
      <c r="AC126" s="17" t="s">
        <v>27</v>
      </c>
      <c r="AD126" s="17">
        <v>0</v>
      </c>
      <c r="AE126" s="17">
        <v>0</v>
      </c>
      <c r="AF126" s="17">
        <v>0</v>
      </c>
      <c r="AG126" s="17">
        <v>0</v>
      </c>
      <c r="AH126" s="17" t="s">
        <v>28</v>
      </c>
    </row>
    <row r="127" spans="1:35" x14ac:dyDescent="0.25">
      <c r="A127" s="15">
        <v>126</v>
      </c>
      <c r="B127" s="15">
        <v>1118</v>
      </c>
      <c r="C127" s="15">
        <v>1118</v>
      </c>
      <c r="D127" s="15">
        <v>2004</v>
      </c>
      <c r="E127" s="15" t="s">
        <v>64</v>
      </c>
      <c r="F127" s="15" t="s">
        <v>64</v>
      </c>
      <c r="G127" s="15" t="s">
        <v>64</v>
      </c>
      <c r="H127" s="15" t="s">
        <v>27</v>
      </c>
      <c r="I127" s="15">
        <v>30</v>
      </c>
      <c r="J127" s="15" t="s">
        <v>28</v>
      </c>
      <c r="K127" s="15" t="s">
        <v>7</v>
      </c>
      <c r="L127" s="15">
        <v>4</v>
      </c>
      <c r="M127" s="15" t="s">
        <v>39</v>
      </c>
      <c r="N127" s="15" t="s">
        <v>28</v>
      </c>
      <c r="O127" s="15">
        <v>18</v>
      </c>
      <c r="P127" s="15">
        <v>0</v>
      </c>
      <c r="Q127" s="15">
        <v>216</v>
      </c>
      <c r="R127" s="15">
        <v>0</v>
      </c>
      <c r="S127" s="15">
        <f>SUM(Q127:R127)</f>
        <v>216</v>
      </c>
      <c r="T127" s="15">
        <v>231</v>
      </c>
      <c r="U127" s="15">
        <v>0</v>
      </c>
      <c r="V127" s="15">
        <f>SUM(T127:U127)</f>
        <v>231</v>
      </c>
      <c r="W127" s="15">
        <v>1577</v>
      </c>
      <c r="X127" s="15">
        <f>SUM(T127:W127)</f>
        <v>2039</v>
      </c>
      <c r="Y127" s="15">
        <v>22045</v>
      </c>
      <c r="Z127" s="17" t="s">
        <v>36</v>
      </c>
      <c r="AA127" s="17" t="s">
        <v>27</v>
      </c>
      <c r="AB127" s="17" t="s">
        <v>27</v>
      </c>
      <c r="AC127" s="17" t="s">
        <v>27</v>
      </c>
      <c r="AD127" s="17">
        <v>0</v>
      </c>
      <c r="AE127" s="17">
        <v>1</v>
      </c>
      <c r="AF127" s="17">
        <v>0</v>
      </c>
      <c r="AG127" s="17">
        <v>1</v>
      </c>
      <c r="AH127" s="17" t="s">
        <v>27</v>
      </c>
    </row>
    <row r="128" spans="1:35" x14ac:dyDescent="0.25">
      <c r="A128" s="15">
        <v>127</v>
      </c>
      <c r="B128" s="15">
        <v>1120</v>
      </c>
      <c r="C128" s="15">
        <v>1120</v>
      </c>
      <c r="D128" s="15">
        <v>2005</v>
      </c>
      <c r="E128" s="15">
        <v>31</v>
      </c>
      <c r="F128" s="15" t="s">
        <v>55</v>
      </c>
      <c r="G128" s="15" t="s">
        <v>55</v>
      </c>
      <c r="H128" s="15" t="s">
        <v>27</v>
      </c>
      <c r="I128" s="15">
        <v>25</v>
      </c>
      <c r="J128" s="15" t="s">
        <v>28</v>
      </c>
      <c r="K128" s="15" t="s">
        <v>7</v>
      </c>
      <c r="L128" s="15">
        <v>4</v>
      </c>
      <c r="M128" s="15" t="s">
        <v>39</v>
      </c>
      <c r="N128" s="15" t="s">
        <v>28</v>
      </c>
      <c r="O128" s="15">
        <v>0</v>
      </c>
      <c r="P128" s="15">
        <v>0</v>
      </c>
      <c r="Q128" s="15">
        <v>336</v>
      </c>
      <c r="R128" s="15">
        <v>0</v>
      </c>
      <c r="S128" s="15">
        <f>SUM(Q128:R128)</f>
        <v>336</v>
      </c>
      <c r="T128" s="15">
        <v>44</v>
      </c>
      <c r="U128" s="15">
        <v>0</v>
      </c>
      <c r="V128" s="15">
        <f>SUM(T128:U128)</f>
        <v>44</v>
      </c>
      <c r="W128" s="15">
        <v>9257</v>
      </c>
      <c r="X128" s="15">
        <f>SUM(T128:W128)</f>
        <v>9345</v>
      </c>
      <c r="Y128" s="15">
        <v>25346</v>
      </c>
      <c r="Z128" s="17" t="s">
        <v>36</v>
      </c>
      <c r="AA128" s="17" t="s">
        <v>28</v>
      </c>
      <c r="AB128" s="17" t="s">
        <v>27</v>
      </c>
      <c r="AC128" s="17" t="s">
        <v>27</v>
      </c>
      <c r="AD128" s="17">
        <v>0</v>
      </c>
      <c r="AE128" s="17">
        <v>1</v>
      </c>
      <c r="AF128" s="17">
        <v>0</v>
      </c>
      <c r="AG128" s="17">
        <v>0</v>
      </c>
      <c r="AH128" s="17" t="s">
        <v>27</v>
      </c>
    </row>
    <row r="129" spans="1:34" x14ac:dyDescent="0.25">
      <c r="A129" s="15">
        <v>128</v>
      </c>
      <c r="B129" s="15">
        <v>1122</v>
      </c>
      <c r="C129" s="15">
        <v>1122</v>
      </c>
      <c r="D129" s="15">
        <v>2006</v>
      </c>
      <c r="E129" s="15" t="s">
        <v>64</v>
      </c>
      <c r="F129" s="15" t="s">
        <v>64</v>
      </c>
      <c r="G129" s="15" t="s">
        <v>64</v>
      </c>
      <c r="H129" s="15" t="s">
        <v>27</v>
      </c>
      <c r="I129" s="15">
        <v>33</v>
      </c>
      <c r="J129" s="15" t="s">
        <v>27</v>
      </c>
      <c r="K129" s="15" t="s">
        <v>7</v>
      </c>
      <c r="L129" s="15">
        <v>4</v>
      </c>
      <c r="M129" s="15" t="s">
        <v>39</v>
      </c>
      <c r="N129" s="15" t="s">
        <v>28</v>
      </c>
      <c r="O129" s="15">
        <v>0</v>
      </c>
      <c r="P129" s="15">
        <v>0</v>
      </c>
      <c r="Q129" s="15">
        <v>0</v>
      </c>
      <c r="R129" s="15">
        <v>0</v>
      </c>
      <c r="S129" s="15">
        <f>SUM(Q129:R129)</f>
        <v>0</v>
      </c>
      <c r="T129" s="15">
        <v>0</v>
      </c>
      <c r="U129" s="15">
        <v>0</v>
      </c>
      <c r="V129" s="15">
        <f>SUM(T129:U129)</f>
        <v>0</v>
      </c>
      <c r="W129" s="15">
        <v>2402</v>
      </c>
      <c r="X129" s="15">
        <f>SUM(T129:W129)</f>
        <v>2402</v>
      </c>
      <c r="Y129" s="15">
        <v>12206</v>
      </c>
      <c r="Z129" s="17" t="s">
        <v>36</v>
      </c>
      <c r="AA129" s="17" t="s">
        <v>28</v>
      </c>
      <c r="AB129" s="17" t="s">
        <v>28</v>
      </c>
      <c r="AC129" s="17" t="s">
        <v>28</v>
      </c>
      <c r="AD129" s="17">
        <v>1</v>
      </c>
      <c r="AE129" s="17">
        <v>1</v>
      </c>
      <c r="AF129" s="17">
        <v>0</v>
      </c>
      <c r="AG129" s="17">
        <v>0</v>
      </c>
      <c r="AH129" s="17" t="s">
        <v>27</v>
      </c>
    </row>
    <row r="130" spans="1:34" x14ac:dyDescent="0.25">
      <c r="A130" s="15">
        <v>129</v>
      </c>
      <c r="B130" s="15">
        <v>1124</v>
      </c>
      <c r="C130" s="15">
        <v>1124</v>
      </c>
      <c r="D130" s="15">
        <v>2007</v>
      </c>
      <c r="E130" s="15" t="s">
        <v>64</v>
      </c>
      <c r="F130" s="15" t="s">
        <v>64</v>
      </c>
      <c r="G130" s="15" t="s">
        <v>64</v>
      </c>
      <c r="H130" s="15" t="s">
        <v>27</v>
      </c>
      <c r="I130" s="15">
        <v>37</v>
      </c>
      <c r="J130" s="15" t="s">
        <v>28</v>
      </c>
      <c r="K130" s="15" t="s">
        <v>7</v>
      </c>
      <c r="L130" s="15">
        <v>4</v>
      </c>
      <c r="M130" s="15" t="s">
        <v>39</v>
      </c>
      <c r="N130" s="15" t="s">
        <v>28</v>
      </c>
      <c r="O130" s="15">
        <v>0</v>
      </c>
      <c r="P130" s="15">
        <v>0</v>
      </c>
      <c r="Q130" s="15">
        <v>0</v>
      </c>
      <c r="R130" s="15">
        <v>0</v>
      </c>
      <c r="S130" s="15">
        <f>SUM(Q130:R130)</f>
        <v>0</v>
      </c>
      <c r="T130" s="15">
        <v>874</v>
      </c>
      <c r="U130" s="15">
        <v>0</v>
      </c>
      <c r="V130" s="15">
        <f>SUM(T130:U130)</f>
        <v>874</v>
      </c>
      <c r="W130" s="15">
        <v>1937</v>
      </c>
      <c r="X130" s="15">
        <f>SUM(T130:W130)</f>
        <v>3685</v>
      </c>
      <c r="Y130" s="15">
        <v>12264</v>
      </c>
      <c r="Z130" s="17" t="s">
        <v>36</v>
      </c>
      <c r="AA130" s="17" t="s">
        <v>28</v>
      </c>
      <c r="AB130" s="17" t="s">
        <v>27</v>
      </c>
      <c r="AC130" s="17" t="s">
        <v>27</v>
      </c>
      <c r="AD130" s="17">
        <v>1</v>
      </c>
      <c r="AE130" s="17">
        <v>1</v>
      </c>
      <c r="AF130" s="17">
        <v>0</v>
      </c>
      <c r="AG130" s="17">
        <v>0</v>
      </c>
      <c r="AH130" s="17" t="s">
        <v>27</v>
      </c>
    </row>
    <row r="131" spans="1:34" x14ac:dyDescent="0.25">
      <c r="A131" s="15">
        <v>130</v>
      </c>
      <c r="B131" s="15">
        <v>1126</v>
      </c>
      <c r="C131" s="15">
        <v>1126</v>
      </c>
      <c r="D131" s="15">
        <v>2008</v>
      </c>
      <c r="E131" s="15" t="s">
        <v>64</v>
      </c>
      <c r="F131" s="15" t="s">
        <v>64</v>
      </c>
      <c r="G131" s="15" t="s">
        <v>64</v>
      </c>
      <c r="H131" s="15" t="s">
        <v>27</v>
      </c>
      <c r="I131" s="15">
        <v>31</v>
      </c>
      <c r="J131" s="15" t="s">
        <v>27</v>
      </c>
      <c r="K131" s="15" t="s">
        <v>7</v>
      </c>
      <c r="L131" s="15">
        <v>4</v>
      </c>
      <c r="M131" s="15" t="s">
        <v>39</v>
      </c>
      <c r="N131" s="15" t="s">
        <v>28</v>
      </c>
      <c r="O131" s="15">
        <v>222</v>
      </c>
      <c r="P131" s="15">
        <v>1</v>
      </c>
      <c r="Q131" s="15">
        <v>0</v>
      </c>
      <c r="R131" s="15">
        <v>257</v>
      </c>
      <c r="S131" s="15">
        <f>SUM(Q131:R131)</f>
        <v>257</v>
      </c>
      <c r="T131" s="15">
        <v>9690</v>
      </c>
      <c r="U131" s="15">
        <v>0</v>
      </c>
      <c r="V131" s="15">
        <f>SUM(T131:U131)</f>
        <v>9690</v>
      </c>
      <c r="W131" s="15">
        <v>1005</v>
      </c>
      <c r="X131" s="15">
        <f>SUM(T131:W131)</f>
        <v>20385</v>
      </c>
      <c r="Y131" s="15">
        <v>19034</v>
      </c>
      <c r="Z131" s="17" t="s">
        <v>36</v>
      </c>
      <c r="AA131" s="17" t="s">
        <v>27</v>
      </c>
      <c r="AB131" s="17" t="s">
        <v>27</v>
      </c>
      <c r="AC131" s="17" t="s">
        <v>27</v>
      </c>
      <c r="AD131" s="17">
        <v>1</v>
      </c>
      <c r="AE131" s="17">
        <v>1</v>
      </c>
      <c r="AF131" s="17">
        <v>0</v>
      </c>
      <c r="AG131" s="17">
        <v>0</v>
      </c>
      <c r="AH131" s="17" t="s">
        <v>27</v>
      </c>
    </row>
    <row r="132" spans="1:34" x14ac:dyDescent="0.25">
      <c r="A132" s="15">
        <v>131</v>
      </c>
      <c r="B132" s="15">
        <v>1114</v>
      </c>
      <c r="C132" s="15">
        <v>1114</v>
      </c>
      <c r="D132" s="15">
        <v>2011</v>
      </c>
      <c r="E132" s="15">
        <v>23</v>
      </c>
      <c r="F132" s="15" t="s">
        <v>55</v>
      </c>
      <c r="G132" s="15" t="s">
        <v>55</v>
      </c>
      <c r="H132" s="15" t="s">
        <v>27</v>
      </c>
      <c r="I132" s="15">
        <v>34</v>
      </c>
      <c r="J132" s="15" t="s">
        <v>28</v>
      </c>
      <c r="K132" s="15" t="s">
        <v>8</v>
      </c>
      <c r="L132" s="15">
        <v>4</v>
      </c>
      <c r="M132" s="15" t="s">
        <v>39</v>
      </c>
      <c r="N132" s="15" t="s">
        <v>28</v>
      </c>
      <c r="O132" s="15">
        <v>211</v>
      </c>
      <c r="P132" s="15">
        <v>2</v>
      </c>
      <c r="Q132" s="15">
        <v>0</v>
      </c>
      <c r="R132" s="15">
        <v>0</v>
      </c>
      <c r="S132" s="15">
        <f>SUM(Q132:R132)</f>
        <v>0</v>
      </c>
      <c r="T132" s="15">
        <v>113</v>
      </c>
      <c r="U132" s="15">
        <v>0</v>
      </c>
      <c r="V132" s="15">
        <f>SUM(T132:U132)</f>
        <v>113</v>
      </c>
      <c r="W132" s="15">
        <v>0</v>
      </c>
      <c r="X132" s="15">
        <f>SUM(T132:W132)</f>
        <v>226</v>
      </c>
      <c r="Y132" s="15">
        <v>23286</v>
      </c>
      <c r="Z132" s="17" t="s">
        <v>36</v>
      </c>
      <c r="AA132" s="17" t="s">
        <v>28</v>
      </c>
      <c r="AB132" s="17" t="s">
        <v>27</v>
      </c>
      <c r="AC132" s="17" t="s">
        <v>27</v>
      </c>
      <c r="AD132" s="17">
        <v>0</v>
      </c>
      <c r="AE132" s="17">
        <v>0</v>
      </c>
      <c r="AF132" s="17">
        <v>0</v>
      </c>
      <c r="AG132" s="17">
        <v>0</v>
      </c>
      <c r="AH132" s="17" t="s">
        <v>28</v>
      </c>
    </row>
    <row r="133" spans="1:34" x14ac:dyDescent="0.25">
      <c r="A133" s="15">
        <v>132</v>
      </c>
      <c r="B133" s="15">
        <v>1116</v>
      </c>
      <c r="C133" s="15">
        <v>1116</v>
      </c>
      <c r="D133" s="15">
        <v>2012</v>
      </c>
      <c r="E133" s="15" t="s">
        <v>64</v>
      </c>
      <c r="F133" s="15" t="s">
        <v>64</v>
      </c>
      <c r="G133" s="15" t="s">
        <v>64</v>
      </c>
      <c r="H133" s="15" t="s">
        <v>27</v>
      </c>
      <c r="I133" s="15">
        <v>35</v>
      </c>
      <c r="J133" s="15" t="s">
        <v>27</v>
      </c>
      <c r="K133" s="15" t="s">
        <v>7</v>
      </c>
      <c r="L133" s="15">
        <v>4</v>
      </c>
      <c r="M133" s="15" t="s">
        <v>39</v>
      </c>
      <c r="N133" s="15" t="s">
        <v>28</v>
      </c>
      <c r="O133" s="15">
        <v>0</v>
      </c>
      <c r="P133" s="15">
        <v>0</v>
      </c>
      <c r="Q133" s="15">
        <v>0</v>
      </c>
      <c r="R133" s="15">
        <v>0</v>
      </c>
      <c r="S133" s="15">
        <f>SUM(Q133:R133)</f>
        <v>0</v>
      </c>
      <c r="T133" s="15">
        <v>6</v>
      </c>
      <c r="U133" s="15">
        <v>0</v>
      </c>
      <c r="V133" s="15">
        <f>SUM(T133:U133)</f>
        <v>6</v>
      </c>
      <c r="W133" s="15">
        <v>0</v>
      </c>
      <c r="X133" s="15">
        <f>SUM(T133:W133)</f>
        <v>12</v>
      </c>
      <c r="Y133" s="15">
        <v>1935</v>
      </c>
      <c r="Z133" s="17" t="s">
        <v>36</v>
      </c>
      <c r="AA133" s="17" t="s">
        <v>28</v>
      </c>
      <c r="AB133" s="17" t="s">
        <v>28</v>
      </c>
      <c r="AC133" s="17" t="s">
        <v>28</v>
      </c>
      <c r="AD133" s="17">
        <v>0</v>
      </c>
      <c r="AE133" s="17">
        <v>0</v>
      </c>
      <c r="AF133" s="17">
        <v>0</v>
      </c>
      <c r="AG133" s="17">
        <v>0</v>
      </c>
      <c r="AH133" s="17" t="s">
        <v>28</v>
      </c>
    </row>
    <row r="134" spans="1:34" x14ac:dyDescent="0.25">
      <c r="A134" s="15">
        <v>133</v>
      </c>
      <c r="B134" s="15">
        <v>1118</v>
      </c>
      <c r="C134" s="15">
        <v>1118</v>
      </c>
      <c r="D134" s="15">
        <v>2013</v>
      </c>
      <c r="E134" s="15" t="s">
        <v>64</v>
      </c>
      <c r="F134" s="15" t="s">
        <v>64</v>
      </c>
      <c r="G134" s="15" t="s">
        <v>64</v>
      </c>
      <c r="H134" s="15" t="s">
        <v>27</v>
      </c>
      <c r="I134" s="15">
        <v>26</v>
      </c>
      <c r="J134" s="15" t="s">
        <v>27</v>
      </c>
      <c r="K134" s="15" t="s">
        <v>7</v>
      </c>
      <c r="L134" s="15">
        <v>4</v>
      </c>
      <c r="M134" s="15" t="s">
        <v>39</v>
      </c>
      <c r="N134" s="15" t="s">
        <v>28</v>
      </c>
      <c r="O134" s="15">
        <v>448</v>
      </c>
      <c r="P134" s="15">
        <v>2</v>
      </c>
      <c r="Q134" s="15">
        <v>515</v>
      </c>
      <c r="R134" s="15">
        <v>0</v>
      </c>
      <c r="S134" s="15">
        <f>SUM(Q134:R134)</f>
        <v>515</v>
      </c>
      <c r="T134" s="15">
        <v>225</v>
      </c>
      <c r="U134" s="15">
        <v>0</v>
      </c>
      <c r="V134" s="15">
        <f>SUM(T134:U134)</f>
        <v>225</v>
      </c>
      <c r="W134" s="15">
        <v>26</v>
      </c>
      <c r="X134" s="15">
        <f>SUM(T134:W134)</f>
        <v>476</v>
      </c>
      <c r="Y134" s="15">
        <v>12459</v>
      </c>
      <c r="Z134" s="17" t="s">
        <v>36</v>
      </c>
      <c r="AA134" s="17" t="s">
        <v>27</v>
      </c>
      <c r="AB134" s="17" t="s">
        <v>27</v>
      </c>
      <c r="AC134" s="17" t="s">
        <v>27</v>
      </c>
      <c r="AD134" s="17">
        <v>0</v>
      </c>
      <c r="AE134" s="17">
        <v>0</v>
      </c>
      <c r="AF134" s="17">
        <v>0</v>
      </c>
      <c r="AG134" s="17">
        <v>0</v>
      </c>
      <c r="AH134" s="17" t="s">
        <v>28</v>
      </c>
    </row>
    <row r="135" spans="1:34" x14ac:dyDescent="0.25">
      <c r="A135" s="15">
        <v>134</v>
      </c>
      <c r="B135" s="15">
        <v>1120</v>
      </c>
      <c r="C135" s="15">
        <v>1120</v>
      </c>
      <c r="D135" s="15">
        <v>2014</v>
      </c>
      <c r="E135" s="15" t="s">
        <v>64</v>
      </c>
      <c r="F135" s="15" t="s">
        <v>64</v>
      </c>
      <c r="G135" s="15" t="s">
        <v>64</v>
      </c>
      <c r="H135" s="15" t="s">
        <v>27</v>
      </c>
      <c r="I135" s="15">
        <v>33</v>
      </c>
      <c r="J135" s="15" t="s">
        <v>28</v>
      </c>
      <c r="K135" s="15" t="s">
        <v>7</v>
      </c>
      <c r="L135" s="15">
        <v>4</v>
      </c>
      <c r="M135" s="15" t="s">
        <v>39</v>
      </c>
      <c r="N135" s="15" t="s">
        <v>28</v>
      </c>
      <c r="O135" s="15">
        <v>0</v>
      </c>
      <c r="P135" s="15">
        <v>0</v>
      </c>
      <c r="Q135" s="15">
        <v>0</v>
      </c>
      <c r="R135" s="15">
        <v>0</v>
      </c>
      <c r="S135" s="15">
        <f>SUM(Q135:R135)</f>
        <v>0</v>
      </c>
      <c r="T135" s="15">
        <v>761</v>
      </c>
      <c r="U135" s="15">
        <v>0</v>
      </c>
      <c r="V135" s="15">
        <f>SUM(T135:U135)</f>
        <v>761</v>
      </c>
      <c r="W135" s="15">
        <v>60</v>
      </c>
      <c r="X135" s="15">
        <f>SUM(T135:W135)</f>
        <v>1582</v>
      </c>
      <c r="Y135" s="15">
        <v>18895</v>
      </c>
      <c r="Z135" s="17" t="s">
        <v>36</v>
      </c>
      <c r="AA135" s="17" t="s">
        <v>27</v>
      </c>
      <c r="AB135" s="17" t="s">
        <v>28</v>
      </c>
      <c r="AC135" s="17" t="s">
        <v>27</v>
      </c>
      <c r="AD135" s="17">
        <v>0</v>
      </c>
      <c r="AE135" s="17">
        <v>1</v>
      </c>
      <c r="AF135" s="17">
        <v>0</v>
      </c>
      <c r="AG135" s="17">
        <v>1</v>
      </c>
      <c r="AH135" s="17" t="s">
        <v>27</v>
      </c>
    </row>
    <row r="136" spans="1:34" x14ac:dyDescent="0.25">
      <c r="A136" s="15">
        <v>135</v>
      </c>
      <c r="B136" s="15">
        <v>1122</v>
      </c>
      <c r="C136" s="15">
        <v>1122</v>
      </c>
      <c r="D136" s="15">
        <v>2015</v>
      </c>
      <c r="E136" s="15" t="s">
        <v>64</v>
      </c>
      <c r="F136" s="15" t="s">
        <v>64</v>
      </c>
      <c r="G136" s="15" t="s">
        <v>64</v>
      </c>
      <c r="H136" s="15" t="s">
        <v>27</v>
      </c>
      <c r="I136" s="15">
        <v>39</v>
      </c>
      <c r="J136" s="15" t="s">
        <v>27</v>
      </c>
      <c r="K136" s="15" t="s">
        <v>7</v>
      </c>
      <c r="L136" s="15">
        <v>4</v>
      </c>
      <c r="M136" s="15" t="s">
        <v>39</v>
      </c>
      <c r="N136" s="15" t="s">
        <v>28</v>
      </c>
      <c r="O136" s="15">
        <v>0</v>
      </c>
      <c r="P136" s="15">
        <v>0</v>
      </c>
      <c r="Q136" s="15">
        <v>0</v>
      </c>
      <c r="R136" s="15">
        <v>0</v>
      </c>
      <c r="S136" s="15">
        <f>SUM(Q136:R136)</f>
        <v>0</v>
      </c>
      <c r="T136" s="15">
        <v>81</v>
      </c>
      <c r="U136" s="15">
        <v>0</v>
      </c>
      <c r="V136" s="15">
        <f>SUM(T136:U136)</f>
        <v>81</v>
      </c>
      <c r="W136" s="15">
        <v>339</v>
      </c>
      <c r="X136" s="15">
        <f>SUM(T136:W136)</f>
        <v>501</v>
      </c>
      <c r="Y136" s="15">
        <v>16438</v>
      </c>
      <c r="Z136" s="17" t="s">
        <v>36</v>
      </c>
      <c r="AA136" s="17" t="s">
        <v>28</v>
      </c>
      <c r="AB136" s="17" t="s">
        <v>27</v>
      </c>
      <c r="AC136" s="17" t="s">
        <v>27</v>
      </c>
      <c r="AD136" s="17">
        <v>0</v>
      </c>
      <c r="AE136" s="17">
        <v>1</v>
      </c>
      <c r="AF136" s="17">
        <v>0</v>
      </c>
      <c r="AG136" s="17">
        <v>0</v>
      </c>
      <c r="AH136" s="17" t="s">
        <v>27</v>
      </c>
    </row>
    <row r="137" spans="1:34" x14ac:dyDescent="0.25">
      <c r="A137" s="15">
        <v>136</v>
      </c>
      <c r="B137" s="15">
        <v>1124</v>
      </c>
      <c r="C137" s="15">
        <v>1124</v>
      </c>
      <c r="D137" s="15">
        <v>2016</v>
      </c>
      <c r="E137" s="15" t="s">
        <v>64</v>
      </c>
      <c r="F137" s="15" t="s">
        <v>64</v>
      </c>
      <c r="G137" s="15" t="s">
        <v>64</v>
      </c>
      <c r="H137" s="15" t="s">
        <v>27</v>
      </c>
      <c r="I137" s="15">
        <v>31</v>
      </c>
      <c r="J137" s="15" t="s">
        <v>28</v>
      </c>
      <c r="K137" s="15" t="s">
        <v>7</v>
      </c>
      <c r="L137" s="15">
        <v>4</v>
      </c>
      <c r="M137" s="15" t="s">
        <v>39</v>
      </c>
      <c r="N137" s="15" t="s">
        <v>28</v>
      </c>
      <c r="O137" s="15">
        <v>0</v>
      </c>
      <c r="P137" s="15">
        <v>0</v>
      </c>
      <c r="Q137" s="15">
        <v>0</v>
      </c>
      <c r="R137" s="15">
        <v>411</v>
      </c>
      <c r="S137" s="15">
        <f>SUM(Q137:R137)</f>
        <v>411</v>
      </c>
      <c r="T137" s="15">
        <v>0</v>
      </c>
      <c r="U137" s="15">
        <v>0</v>
      </c>
      <c r="V137" s="15">
        <f>SUM(T137:U137)</f>
        <v>0</v>
      </c>
      <c r="W137" s="15">
        <v>1852</v>
      </c>
      <c r="X137" s="15">
        <f>SUM(T137:W137)</f>
        <v>1852</v>
      </c>
      <c r="Y137" s="15">
        <v>10343</v>
      </c>
      <c r="Z137" s="17" t="s">
        <v>36</v>
      </c>
      <c r="AA137" s="17" t="s">
        <v>28</v>
      </c>
      <c r="AB137" s="17" t="s">
        <v>28</v>
      </c>
      <c r="AC137" s="17" t="s">
        <v>28</v>
      </c>
      <c r="AD137" s="17">
        <v>1</v>
      </c>
      <c r="AE137" s="17">
        <v>1</v>
      </c>
      <c r="AF137" s="17">
        <v>0</v>
      </c>
      <c r="AG137" s="17">
        <v>0</v>
      </c>
      <c r="AH137" s="17" t="s">
        <v>27</v>
      </c>
    </row>
    <row r="138" spans="1:34" x14ac:dyDescent="0.25">
      <c r="A138" s="15">
        <v>137</v>
      </c>
      <c r="B138" s="15">
        <v>1126</v>
      </c>
      <c r="C138" s="15">
        <v>1126</v>
      </c>
      <c r="D138" s="15">
        <v>2017</v>
      </c>
      <c r="E138" s="15" t="s">
        <v>64</v>
      </c>
      <c r="F138" s="15" t="s">
        <v>64</v>
      </c>
      <c r="G138" s="15" t="s">
        <v>64</v>
      </c>
      <c r="H138" s="15" t="s">
        <v>27</v>
      </c>
      <c r="I138" s="15">
        <v>30</v>
      </c>
      <c r="J138" s="15" t="s">
        <v>27</v>
      </c>
      <c r="K138" s="15" t="s">
        <v>7</v>
      </c>
      <c r="L138" s="15">
        <v>4</v>
      </c>
      <c r="M138" s="15" t="s">
        <v>39</v>
      </c>
      <c r="N138" s="15" t="s">
        <v>28</v>
      </c>
      <c r="O138" s="15">
        <v>1212</v>
      </c>
      <c r="P138" s="15">
        <v>1</v>
      </c>
      <c r="Q138" s="15">
        <v>0</v>
      </c>
      <c r="R138" s="15">
        <v>710</v>
      </c>
      <c r="S138" s="15">
        <f>SUM(Q138:R138)</f>
        <v>710</v>
      </c>
      <c r="T138" s="15">
        <v>6257</v>
      </c>
      <c r="U138" s="15">
        <v>0</v>
      </c>
      <c r="V138" s="15">
        <f>SUM(T138:U138)</f>
        <v>6257</v>
      </c>
      <c r="W138" s="15">
        <v>697</v>
      </c>
      <c r="X138" s="15">
        <f>SUM(T138:W138)</f>
        <v>13211</v>
      </c>
      <c r="Y138" s="15">
        <v>15360</v>
      </c>
      <c r="Z138" s="17" t="s">
        <v>36</v>
      </c>
      <c r="AA138" s="17" t="s">
        <v>27</v>
      </c>
      <c r="AB138" s="17" t="s">
        <v>27</v>
      </c>
      <c r="AC138" s="17" t="s">
        <v>27</v>
      </c>
      <c r="AD138" s="17">
        <v>1</v>
      </c>
      <c r="AE138" s="17">
        <v>1</v>
      </c>
      <c r="AF138" s="17">
        <v>0</v>
      </c>
      <c r="AG138" s="17">
        <v>0</v>
      </c>
      <c r="AH138" s="17" t="s">
        <v>27</v>
      </c>
    </row>
    <row r="139" spans="1:34" x14ac:dyDescent="0.25">
      <c r="A139" s="15">
        <v>138</v>
      </c>
      <c r="B139" s="15">
        <v>1128</v>
      </c>
      <c r="C139" s="15">
        <v>1128</v>
      </c>
      <c r="D139" s="15">
        <v>2027</v>
      </c>
      <c r="E139" s="15" t="s">
        <v>64</v>
      </c>
      <c r="F139" s="15" t="s">
        <v>64</v>
      </c>
      <c r="G139" s="15" t="s">
        <v>64</v>
      </c>
      <c r="H139" s="15" t="s">
        <v>27</v>
      </c>
      <c r="I139" s="15">
        <v>30</v>
      </c>
      <c r="J139" s="15" t="s">
        <v>27</v>
      </c>
      <c r="K139" s="15" t="s">
        <v>7</v>
      </c>
      <c r="L139" s="15">
        <v>4</v>
      </c>
      <c r="M139" s="15" t="s">
        <v>39</v>
      </c>
      <c r="N139" s="15" t="s">
        <v>28</v>
      </c>
      <c r="O139" s="15">
        <v>0</v>
      </c>
      <c r="P139" s="15">
        <v>0</v>
      </c>
      <c r="Q139" s="15">
        <v>0</v>
      </c>
      <c r="R139" s="15">
        <v>830</v>
      </c>
      <c r="S139" s="15">
        <f>SUM(Q139:R139)</f>
        <v>830</v>
      </c>
      <c r="T139" s="15">
        <v>1264</v>
      </c>
      <c r="U139" s="15">
        <v>0</v>
      </c>
      <c r="V139" s="15">
        <f>SUM(T139:U139)</f>
        <v>1264</v>
      </c>
      <c r="W139" s="15">
        <v>662</v>
      </c>
      <c r="X139" s="15">
        <f>SUM(T139:W139)</f>
        <v>3190</v>
      </c>
      <c r="Y139" s="15">
        <v>23063</v>
      </c>
      <c r="Z139" s="17" t="s">
        <v>36</v>
      </c>
      <c r="AA139" s="17" t="s">
        <v>27</v>
      </c>
      <c r="AB139" s="17" t="s">
        <v>28</v>
      </c>
      <c r="AC139" s="17" t="s">
        <v>27</v>
      </c>
      <c r="AD139" s="17">
        <v>0</v>
      </c>
      <c r="AE139" s="17">
        <v>1</v>
      </c>
      <c r="AF139" s="17">
        <v>0</v>
      </c>
      <c r="AG139" s="17">
        <v>0</v>
      </c>
      <c r="AH139" s="17" t="s">
        <v>27</v>
      </c>
    </row>
    <row r="140" spans="1:34" x14ac:dyDescent="0.25">
      <c r="A140" s="15">
        <v>139</v>
      </c>
      <c r="B140" s="15">
        <v>1130</v>
      </c>
      <c r="C140" s="15">
        <v>1130</v>
      </c>
      <c r="D140" s="15">
        <v>2028</v>
      </c>
      <c r="E140" s="15" t="s">
        <v>64</v>
      </c>
      <c r="F140" s="15" t="s">
        <v>64</v>
      </c>
      <c r="G140" s="15" t="s">
        <v>64</v>
      </c>
      <c r="H140" s="15" t="s">
        <v>27</v>
      </c>
      <c r="I140" s="15">
        <v>28</v>
      </c>
      <c r="J140" s="15" t="s">
        <v>28</v>
      </c>
      <c r="K140" s="15" t="s">
        <v>7</v>
      </c>
      <c r="L140" s="15">
        <v>4</v>
      </c>
      <c r="M140" s="15" t="s">
        <v>39</v>
      </c>
      <c r="N140" s="15" t="s">
        <v>28</v>
      </c>
      <c r="O140" s="15">
        <v>123</v>
      </c>
      <c r="P140" s="15">
        <v>1</v>
      </c>
      <c r="Q140" s="15">
        <v>0</v>
      </c>
      <c r="R140" s="15">
        <v>1467</v>
      </c>
      <c r="S140" s="15">
        <f>SUM(Q140:R140)</f>
        <v>1467</v>
      </c>
      <c r="T140" s="15">
        <v>16641</v>
      </c>
      <c r="U140" s="15">
        <v>0</v>
      </c>
      <c r="V140" s="15">
        <f>SUM(T140:U140)</f>
        <v>16641</v>
      </c>
      <c r="W140" s="15">
        <v>410</v>
      </c>
      <c r="X140" s="15">
        <f>SUM(T140:W140)</f>
        <v>33692</v>
      </c>
      <c r="Y140" s="15">
        <v>23941</v>
      </c>
      <c r="Z140" s="17" t="s">
        <v>36</v>
      </c>
      <c r="AA140" s="17" t="s">
        <v>27</v>
      </c>
      <c r="AB140" s="17" t="s">
        <v>27</v>
      </c>
      <c r="AC140" s="17" t="s">
        <v>27</v>
      </c>
      <c r="AD140" s="17">
        <v>1</v>
      </c>
      <c r="AE140" s="17">
        <v>1</v>
      </c>
      <c r="AF140" s="17">
        <v>0</v>
      </c>
      <c r="AG140" s="17">
        <v>0</v>
      </c>
      <c r="AH140" s="17" t="s">
        <v>27</v>
      </c>
    </row>
    <row r="141" spans="1:34" x14ac:dyDescent="0.25">
      <c r="A141" s="15">
        <v>140</v>
      </c>
      <c r="B141" s="15">
        <v>1132</v>
      </c>
      <c r="C141" s="15">
        <v>1132</v>
      </c>
      <c r="D141" s="15">
        <v>2029</v>
      </c>
      <c r="E141" s="15" t="s">
        <v>64</v>
      </c>
      <c r="F141" s="15" t="s">
        <v>64</v>
      </c>
      <c r="G141" s="15" t="s">
        <v>64</v>
      </c>
      <c r="H141" s="15" t="s">
        <v>27</v>
      </c>
      <c r="I141" s="15">
        <v>31</v>
      </c>
      <c r="J141" s="15" t="s">
        <v>28</v>
      </c>
      <c r="K141" s="15" t="s">
        <v>7</v>
      </c>
      <c r="L141" s="15">
        <v>4</v>
      </c>
      <c r="M141" s="15" t="s">
        <v>39</v>
      </c>
      <c r="N141" s="15" t="s">
        <v>28</v>
      </c>
      <c r="O141" s="15">
        <v>2183</v>
      </c>
      <c r="P141" s="15">
        <v>1</v>
      </c>
      <c r="Q141" s="15">
        <v>0</v>
      </c>
      <c r="R141" s="15">
        <v>1142</v>
      </c>
      <c r="S141" s="15">
        <f>SUM(Q141:R141)</f>
        <v>1142</v>
      </c>
      <c r="T141" s="15">
        <v>4174</v>
      </c>
      <c r="U141" s="15">
        <v>0</v>
      </c>
      <c r="V141" s="15">
        <f>SUM(T141:U141)</f>
        <v>4174</v>
      </c>
      <c r="W141" s="15">
        <v>4743</v>
      </c>
      <c r="X141" s="15">
        <f>SUM(T141:W141)</f>
        <v>13091</v>
      </c>
      <c r="Y141" s="15">
        <v>21503</v>
      </c>
      <c r="Z141" s="17" t="s">
        <v>36</v>
      </c>
      <c r="AA141" s="17" t="s">
        <v>27</v>
      </c>
      <c r="AB141" s="17" t="s">
        <v>27</v>
      </c>
      <c r="AC141" s="17" t="s">
        <v>27</v>
      </c>
      <c r="AD141" s="17">
        <v>1</v>
      </c>
      <c r="AE141" s="17">
        <v>1</v>
      </c>
      <c r="AF141" s="17">
        <v>0</v>
      </c>
      <c r="AG141" s="17">
        <v>0</v>
      </c>
      <c r="AH141" s="17" t="s">
        <v>27</v>
      </c>
    </row>
    <row r="142" spans="1:34" x14ac:dyDescent="0.25">
      <c r="A142" s="15">
        <v>141</v>
      </c>
      <c r="B142" s="15">
        <v>1134</v>
      </c>
      <c r="C142" s="15">
        <v>1134</v>
      </c>
      <c r="D142" s="15">
        <v>2030</v>
      </c>
      <c r="E142" s="15">
        <v>24</v>
      </c>
      <c r="F142" s="15" t="s">
        <v>55</v>
      </c>
      <c r="G142" s="15" t="s">
        <v>55</v>
      </c>
      <c r="H142" s="15" t="s">
        <v>27</v>
      </c>
      <c r="I142" s="15">
        <v>32</v>
      </c>
      <c r="J142" s="15" t="s">
        <v>28</v>
      </c>
      <c r="K142" s="15" t="s">
        <v>7</v>
      </c>
      <c r="L142" s="15">
        <v>4</v>
      </c>
      <c r="M142" s="15" t="s">
        <v>39</v>
      </c>
      <c r="N142" s="15" t="s">
        <v>28</v>
      </c>
      <c r="O142" s="15">
        <v>3415</v>
      </c>
      <c r="P142" s="15">
        <v>1</v>
      </c>
      <c r="Q142" s="15">
        <v>0</v>
      </c>
      <c r="R142" s="15">
        <v>0</v>
      </c>
      <c r="S142" s="15">
        <f>SUM(Q142:R142)</f>
        <v>0</v>
      </c>
      <c r="T142" s="15">
        <v>1375</v>
      </c>
      <c r="U142" s="15">
        <v>0</v>
      </c>
      <c r="V142" s="15">
        <f>SUM(T142:U142)</f>
        <v>1375</v>
      </c>
      <c r="W142" s="15">
        <v>1164</v>
      </c>
      <c r="X142" s="15">
        <f>SUM(T142:W142)</f>
        <v>3914</v>
      </c>
      <c r="Y142" s="15">
        <v>15829</v>
      </c>
      <c r="Z142" s="17" t="s">
        <v>36</v>
      </c>
      <c r="AA142" s="17" t="s">
        <v>27</v>
      </c>
      <c r="AB142" s="17" t="s">
        <v>28</v>
      </c>
      <c r="AC142" s="17" t="s">
        <v>27</v>
      </c>
      <c r="AD142" s="17">
        <v>1</v>
      </c>
      <c r="AE142" s="17">
        <v>1</v>
      </c>
      <c r="AF142" s="17">
        <v>0</v>
      </c>
      <c r="AG142" s="17">
        <v>0</v>
      </c>
      <c r="AH142" s="17" t="s">
        <v>27</v>
      </c>
    </row>
    <row r="143" spans="1:34" x14ac:dyDescent="0.25">
      <c r="A143" s="15">
        <v>142</v>
      </c>
      <c r="B143" s="15">
        <v>1136</v>
      </c>
      <c r="C143" s="15">
        <v>1136</v>
      </c>
      <c r="D143" s="15">
        <v>2031</v>
      </c>
      <c r="E143" s="15" t="s">
        <v>64</v>
      </c>
      <c r="F143" s="15" t="s">
        <v>64</v>
      </c>
      <c r="G143" s="15" t="s">
        <v>64</v>
      </c>
      <c r="H143" s="15" t="s">
        <v>27</v>
      </c>
      <c r="I143" s="15">
        <v>29</v>
      </c>
      <c r="J143" s="15" t="s">
        <v>28</v>
      </c>
      <c r="K143" s="15" t="s">
        <v>7</v>
      </c>
      <c r="L143" s="15">
        <v>4</v>
      </c>
      <c r="M143" s="15" t="s">
        <v>39</v>
      </c>
      <c r="N143" s="15" t="s">
        <v>28</v>
      </c>
      <c r="O143" s="15">
        <v>1487</v>
      </c>
      <c r="P143" s="15">
        <v>1</v>
      </c>
      <c r="Q143" s="15">
        <v>0</v>
      </c>
      <c r="R143" s="15">
        <v>791</v>
      </c>
      <c r="S143" s="15">
        <f>SUM(Q143:R143)</f>
        <v>791</v>
      </c>
      <c r="T143" s="15">
        <v>12037</v>
      </c>
      <c r="U143" s="15">
        <v>0</v>
      </c>
      <c r="V143" s="15">
        <f>SUM(T143:U143)</f>
        <v>12037</v>
      </c>
      <c r="W143" s="15">
        <v>3341</v>
      </c>
      <c r="X143" s="15">
        <f>SUM(T143:W143)</f>
        <v>27415</v>
      </c>
      <c r="Y143" s="15">
        <v>26268</v>
      </c>
      <c r="Z143" s="17" t="s">
        <v>36</v>
      </c>
      <c r="AA143" s="17" t="s">
        <v>27</v>
      </c>
      <c r="AB143" s="17" t="s">
        <v>27</v>
      </c>
      <c r="AC143" s="17" t="s">
        <v>27</v>
      </c>
      <c r="AD143" s="17">
        <v>1</v>
      </c>
      <c r="AE143" s="17">
        <v>1</v>
      </c>
      <c r="AF143" s="17">
        <v>0</v>
      </c>
      <c r="AG143" s="17">
        <v>0</v>
      </c>
      <c r="AH143" s="17" t="s">
        <v>27</v>
      </c>
    </row>
    <row r="144" spans="1:34" x14ac:dyDescent="0.25">
      <c r="A144" s="15">
        <v>143</v>
      </c>
      <c r="B144" s="15">
        <v>1138</v>
      </c>
      <c r="C144" s="15">
        <v>1138</v>
      </c>
      <c r="D144" s="15">
        <v>2032</v>
      </c>
      <c r="E144" s="15" t="s">
        <v>64</v>
      </c>
      <c r="F144" s="15" t="s">
        <v>64</v>
      </c>
      <c r="G144" s="15" t="s">
        <v>64</v>
      </c>
      <c r="H144" s="15" t="s">
        <v>27</v>
      </c>
      <c r="I144" s="15">
        <v>30</v>
      </c>
      <c r="J144" s="15" t="s">
        <v>27</v>
      </c>
      <c r="K144" s="15" t="s">
        <v>7</v>
      </c>
      <c r="L144" s="15">
        <v>4</v>
      </c>
      <c r="M144" s="15" t="s">
        <v>39</v>
      </c>
      <c r="N144" s="15" t="s">
        <v>28</v>
      </c>
      <c r="O144" s="15">
        <v>50</v>
      </c>
      <c r="P144" s="15">
        <v>1</v>
      </c>
      <c r="Q144" s="15">
        <v>0</v>
      </c>
      <c r="R144" s="15">
        <v>739</v>
      </c>
      <c r="S144" s="15">
        <f>SUM(Q144:R144)</f>
        <v>739</v>
      </c>
      <c r="T144" s="15">
        <v>654</v>
      </c>
      <c r="U144" s="15">
        <v>0</v>
      </c>
      <c r="V144" s="15">
        <f>SUM(T144:U144)</f>
        <v>654</v>
      </c>
      <c r="W144" s="15">
        <v>5510</v>
      </c>
      <c r="X144" s="15">
        <f>SUM(T144:W144)</f>
        <v>6818</v>
      </c>
      <c r="Y144" s="15">
        <v>40730</v>
      </c>
      <c r="Z144" s="17" t="s">
        <v>36</v>
      </c>
      <c r="AA144" s="17" t="s">
        <v>28</v>
      </c>
      <c r="AB144" s="17" t="s">
        <v>27</v>
      </c>
      <c r="AC144" s="17" t="s">
        <v>27</v>
      </c>
      <c r="AD144" s="17">
        <v>1</v>
      </c>
      <c r="AE144" s="17">
        <v>0</v>
      </c>
      <c r="AF144" s="17">
        <v>0</v>
      </c>
      <c r="AG144" s="17">
        <v>0</v>
      </c>
      <c r="AH144" s="17" t="s">
        <v>27</v>
      </c>
    </row>
    <row r="145" spans="1:34" x14ac:dyDescent="0.25">
      <c r="A145" s="15">
        <v>144</v>
      </c>
      <c r="B145" s="15">
        <v>1140</v>
      </c>
      <c r="C145" s="15">
        <v>1140</v>
      </c>
      <c r="D145" s="15">
        <v>2033</v>
      </c>
      <c r="E145" s="15" t="s">
        <v>64</v>
      </c>
      <c r="F145" s="15" t="s">
        <v>64</v>
      </c>
      <c r="G145" s="15" t="s">
        <v>64</v>
      </c>
      <c r="H145" s="15" t="s">
        <v>27</v>
      </c>
      <c r="I145" s="15">
        <v>32</v>
      </c>
      <c r="J145" s="15" t="s">
        <v>28</v>
      </c>
      <c r="K145" s="15" t="s">
        <v>7</v>
      </c>
      <c r="L145" s="15">
        <v>4</v>
      </c>
      <c r="M145" s="15" t="s">
        <v>39</v>
      </c>
      <c r="N145" s="15" t="s">
        <v>28</v>
      </c>
      <c r="O145" s="15">
        <v>0</v>
      </c>
      <c r="P145" s="15">
        <v>0</v>
      </c>
      <c r="Q145" s="15">
        <v>0</v>
      </c>
      <c r="R145" s="15">
        <v>0</v>
      </c>
      <c r="S145" s="15">
        <f>SUM(Q145:R145)</f>
        <v>0</v>
      </c>
      <c r="T145" s="15">
        <v>297</v>
      </c>
      <c r="U145" s="15">
        <v>0</v>
      </c>
      <c r="V145" s="15">
        <f>SUM(T145:U145)</f>
        <v>297</v>
      </c>
      <c r="W145" s="15">
        <v>11907</v>
      </c>
      <c r="X145" s="15">
        <f>SUM(T145:W145)</f>
        <v>12501</v>
      </c>
      <c r="Y145" s="15">
        <v>23735</v>
      </c>
      <c r="Z145" s="17" t="s">
        <v>36</v>
      </c>
      <c r="AA145" s="17" t="s">
        <v>28</v>
      </c>
      <c r="AB145" s="17" t="s">
        <v>27</v>
      </c>
      <c r="AC145" s="17" t="s">
        <v>27</v>
      </c>
      <c r="AD145" s="17">
        <v>1</v>
      </c>
      <c r="AE145" s="17">
        <v>0</v>
      </c>
      <c r="AF145" s="17">
        <v>0</v>
      </c>
      <c r="AG145" s="17">
        <v>0</v>
      </c>
      <c r="AH145" s="17" t="s">
        <v>27</v>
      </c>
    </row>
    <row r="146" spans="1:34" x14ac:dyDescent="0.25">
      <c r="A146" s="15">
        <v>145</v>
      </c>
      <c r="B146" s="15">
        <v>1142</v>
      </c>
      <c r="C146" s="15">
        <v>1142</v>
      </c>
      <c r="D146" s="15">
        <v>2034</v>
      </c>
      <c r="E146" s="15" t="s">
        <v>64</v>
      </c>
      <c r="F146" s="15" t="s">
        <v>64</v>
      </c>
      <c r="G146" s="15" t="s">
        <v>64</v>
      </c>
      <c r="H146" s="15" t="s">
        <v>27</v>
      </c>
      <c r="I146" s="15">
        <v>36</v>
      </c>
      <c r="J146" s="15" t="s">
        <v>27</v>
      </c>
      <c r="K146" s="15" t="s">
        <v>7</v>
      </c>
      <c r="L146" s="15">
        <v>4</v>
      </c>
      <c r="M146" s="15" t="s">
        <v>39</v>
      </c>
      <c r="N146" s="15" t="s">
        <v>28</v>
      </c>
      <c r="O146" s="15">
        <v>198</v>
      </c>
      <c r="P146" s="15">
        <v>1</v>
      </c>
      <c r="Q146" s="15">
        <v>0</v>
      </c>
      <c r="R146" s="15">
        <v>0</v>
      </c>
      <c r="S146" s="15">
        <f>SUM(Q146:R146)</f>
        <v>0</v>
      </c>
      <c r="T146" s="15">
        <v>0</v>
      </c>
      <c r="U146" s="15">
        <v>0</v>
      </c>
      <c r="V146" s="15">
        <f>SUM(T146:U146)</f>
        <v>0</v>
      </c>
      <c r="W146" s="15">
        <v>461</v>
      </c>
      <c r="X146" s="15">
        <f>SUM(T146:W146)</f>
        <v>461</v>
      </c>
      <c r="Y146" s="15">
        <v>19748</v>
      </c>
      <c r="Z146" s="17" t="s">
        <v>36</v>
      </c>
      <c r="AA146" s="17" t="s">
        <v>28</v>
      </c>
      <c r="AB146" s="17" t="s">
        <v>28</v>
      </c>
      <c r="AC146" s="17" t="s">
        <v>28</v>
      </c>
      <c r="AD146" s="17">
        <v>1</v>
      </c>
      <c r="AE146" s="17">
        <v>0</v>
      </c>
      <c r="AF146" s="17">
        <v>0</v>
      </c>
      <c r="AG146" s="17">
        <v>0</v>
      </c>
      <c r="AH146" s="17" t="s">
        <v>27</v>
      </c>
    </row>
    <row r="147" spans="1:34" x14ac:dyDescent="0.25">
      <c r="A147" s="15">
        <v>146</v>
      </c>
      <c r="B147" s="15">
        <v>1144</v>
      </c>
      <c r="C147" s="15">
        <v>1144</v>
      </c>
      <c r="D147" s="15">
        <v>2035</v>
      </c>
      <c r="E147" s="15" t="s">
        <v>64</v>
      </c>
      <c r="F147" s="15" t="s">
        <v>64</v>
      </c>
      <c r="G147" s="15" t="s">
        <v>64</v>
      </c>
      <c r="H147" s="15" t="s">
        <v>27</v>
      </c>
      <c r="I147" s="15">
        <v>31</v>
      </c>
      <c r="J147" s="15" t="s">
        <v>27</v>
      </c>
      <c r="K147" s="15" t="s">
        <v>7</v>
      </c>
      <c r="L147" s="15">
        <v>4</v>
      </c>
      <c r="M147" s="15" t="s">
        <v>39</v>
      </c>
      <c r="N147" s="15" t="s">
        <v>28</v>
      </c>
      <c r="O147" s="15">
        <v>1334</v>
      </c>
      <c r="P147" s="15">
        <v>1</v>
      </c>
      <c r="Q147" s="15">
        <v>0</v>
      </c>
      <c r="R147" s="15">
        <v>0</v>
      </c>
      <c r="S147" s="15">
        <f>SUM(Q147:R147)</f>
        <v>0</v>
      </c>
      <c r="T147" s="15">
        <v>199</v>
      </c>
      <c r="U147" s="15">
        <v>0</v>
      </c>
      <c r="V147" s="15">
        <f>SUM(T147:U147)</f>
        <v>199</v>
      </c>
      <c r="W147" s="15">
        <v>1476</v>
      </c>
      <c r="X147" s="15">
        <f>SUM(T147:W147)</f>
        <v>1874</v>
      </c>
      <c r="Y147" s="15">
        <v>26002</v>
      </c>
      <c r="Z147" s="17" t="s">
        <v>36</v>
      </c>
      <c r="AA147" s="17" t="s">
        <v>28</v>
      </c>
      <c r="AB147" s="17" t="s">
        <v>27</v>
      </c>
      <c r="AC147" s="17" t="s">
        <v>27</v>
      </c>
      <c r="AD147" s="17">
        <v>1</v>
      </c>
      <c r="AE147" s="17">
        <v>1</v>
      </c>
      <c r="AF147" s="17">
        <v>0</v>
      </c>
      <c r="AG147" s="17">
        <v>0</v>
      </c>
      <c r="AH147" s="17" t="s">
        <v>27</v>
      </c>
    </row>
    <row r="148" spans="1:34" x14ac:dyDescent="0.25">
      <c r="A148" s="15">
        <v>147</v>
      </c>
      <c r="B148" s="15">
        <v>1146</v>
      </c>
      <c r="C148" s="15">
        <v>1146</v>
      </c>
      <c r="D148" s="15">
        <v>2036</v>
      </c>
      <c r="E148" s="15" t="s">
        <v>64</v>
      </c>
      <c r="F148" s="15" t="s">
        <v>64</v>
      </c>
      <c r="G148" s="15" t="s">
        <v>64</v>
      </c>
      <c r="H148" s="15" t="s">
        <v>27</v>
      </c>
      <c r="I148" s="15">
        <v>33</v>
      </c>
      <c r="J148" s="15" t="s">
        <v>28</v>
      </c>
      <c r="K148" s="15" t="s">
        <v>7</v>
      </c>
      <c r="L148" s="15">
        <v>4</v>
      </c>
      <c r="M148" s="15" t="s">
        <v>39</v>
      </c>
      <c r="N148" s="15" t="s">
        <v>28</v>
      </c>
      <c r="O148" s="15">
        <v>91</v>
      </c>
      <c r="P148" s="15">
        <v>2</v>
      </c>
      <c r="Q148" s="15">
        <v>0</v>
      </c>
      <c r="R148" s="15">
        <v>0</v>
      </c>
      <c r="S148" s="15">
        <f>SUM(Q148:R148)</f>
        <v>0</v>
      </c>
      <c r="T148" s="15">
        <v>229</v>
      </c>
      <c r="U148" s="15">
        <v>0</v>
      </c>
      <c r="V148" s="15">
        <f>SUM(T148:U148)</f>
        <v>229</v>
      </c>
      <c r="W148" s="15">
        <v>7662</v>
      </c>
      <c r="X148" s="15">
        <f>SUM(T148:W148)</f>
        <v>8120</v>
      </c>
      <c r="Y148" s="15">
        <v>23759</v>
      </c>
      <c r="Z148" s="17" t="s">
        <v>36</v>
      </c>
      <c r="AA148" s="17" t="s">
        <v>28</v>
      </c>
      <c r="AB148" s="17" t="s">
        <v>27</v>
      </c>
      <c r="AC148" s="17" t="s">
        <v>27</v>
      </c>
      <c r="AD148" s="17">
        <v>1</v>
      </c>
      <c r="AE148" s="17">
        <v>0</v>
      </c>
      <c r="AF148" s="17">
        <v>0</v>
      </c>
      <c r="AG148" s="17">
        <v>0</v>
      </c>
      <c r="AH148" s="17" t="s">
        <v>27</v>
      </c>
    </row>
    <row r="149" spans="1:34" x14ac:dyDescent="0.25">
      <c r="A149" s="15">
        <v>148</v>
      </c>
      <c r="B149" s="15">
        <v>1148</v>
      </c>
      <c r="C149" s="15">
        <v>1148</v>
      </c>
      <c r="D149" s="15">
        <v>2037</v>
      </c>
      <c r="E149" s="15">
        <v>25</v>
      </c>
      <c r="F149" s="15" t="s">
        <v>55</v>
      </c>
      <c r="G149" s="15" t="s">
        <v>55</v>
      </c>
      <c r="H149" s="15" t="s">
        <v>27</v>
      </c>
      <c r="I149" s="15">
        <v>34</v>
      </c>
      <c r="J149" s="15" t="s">
        <v>27</v>
      </c>
      <c r="K149" s="15" t="s">
        <v>7</v>
      </c>
      <c r="L149" s="15">
        <v>4</v>
      </c>
      <c r="M149" s="15" t="s">
        <v>39</v>
      </c>
      <c r="N149" s="15" t="s">
        <v>28</v>
      </c>
      <c r="O149" s="15">
        <v>0</v>
      </c>
      <c r="P149" s="15">
        <v>0</v>
      </c>
      <c r="Q149" s="15">
        <v>0</v>
      </c>
      <c r="R149" s="15">
        <v>0</v>
      </c>
      <c r="S149" s="15">
        <f>SUM(Q149:R149)</f>
        <v>0</v>
      </c>
      <c r="T149" s="15">
        <v>87</v>
      </c>
      <c r="U149" s="15">
        <v>0</v>
      </c>
      <c r="V149" s="15">
        <f>SUM(T149:U149)</f>
        <v>87</v>
      </c>
      <c r="W149" s="15">
        <v>144</v>
      </c>
      <c r="X149" s="15">
        <f>SUM(T149:W149)</f>
        <v>318</v>
      </c>
      <c r="Y149" s="15">
        <v>32075</v>
      </c>
      <c r="Z149" s="17" t="s">
        <v>36</v>
      </c>
      <c r="AA149" s="17" t="s">
        <v>28</v>
      </c>
      <c r="AB149" s="17" t="s">
        <v>27</v>
      </c>
      <c r="AC149" s="17" t="s">
        <v>27</v>
      </c>
      <c r="AD149" s="17">
        <v>0</v>
      </c>
      <c r="AE149" s="17">
        <v>1</v>
      </c>
      <c r="AF149" s="17">
        <v>0</v>
      </c>
      <c r="AG149" s="17">
        <v>0</v>
      </c>
      <c r="AH149" s="17" t="s">
        <v>27</v>
      </c>
    </row>
    <row r="150" spans="1:34" x14ac:dyDescent="0.25">
      <c r="A150" s="15">
        <v>149</v>
      </c>
      <c r="B150" s="15">
        <v>1150</v>
      </c>
      <c r="C150" s="15">
        <v>1150</v>
      </c>
      <c r="D150" s="15">
        <v>2038</v>
      </c>
      <c r="E150" s="15" t="s">
        <v>64</v>
      </c>
      <c r="F150" s="15" t="s">
        <v>64</v>
      </c>
      <c r="G150" s="15" t="s">
        <v>64</v>
      </c>
      <c r="H150" s="15" t="s">
        <v>27</v>
      </c>
      <c r="I150" s="15">
        <v>33</v>
      </c>
      <c r="J150" s="15" t="s">
        <v>28</v>
      </c>
      <c r="K150" s="15" t="s">
        <v>7</v>
      </c>
      <c r="L150" s="15">
        <v>4</v>
      </c>
      <c r="M150" s="15" t="s">
        <v>39</v>
      </c>
      <c r="N150" s="15" t="s">
        <v>28</v>
      </c>
      <c r="O150" s="15">
        <v>0</v>
      </c>
      <c r="P150" s="15">
        <v>0</v>
      </c>
      <c r="Q150" s="15">
        <v>0</v>
      </c>
      <c r="R150" s="15">
        <v>0</v>
      </c>
      <c r="S150" s="15">
        <f>SUM(Q150:R150)</f>
        <v>0</v>
      </c>
      <c r="T150" s="15">
        <v>188</v>
      </c>
      <c r="U150" s="15">
        <v>0</v>
      </c>
      <c r="V150" s="15">
        <f>SUM(T150:U150)</f>
        <v>188</v>
      </c>
      <c r="W150" s="15">
        <v>12</v>
      </c>
      <c r="X150" s="15">
        <f>SUM(T150:W150)</f>
        <v>388</v>
      </c>
      <c r="Y150" s="15">
        <v>17002</v>
      </c>
      <c r="Z150" s="17" t="s">
        <v>36</v>
      </c>
      <c r="AA150" s="17" t="s">
        <v>28</v>
      </c>
      <c r="AB150" s="17" t="s">
        <v>27</v>
      </c>
      <c r="AC150" s="17" t="s">
        <v>27</v>
      </c>
      <c r="AD150" s="17">
        <v>0</v>
      </c>
      <c r="AE150" s="17">
        <v>0</v>
      </c>
      <c r="AF150" s="17">
        <v>0</v>
      </c>
      <c r="AG150" s="17">
        <v>0</v>
      </c>
      <c r="AH150" s="17" t="s">
        <v>28</v>
      </c>
    </row>
    <row r="151" spans="1:34" x14ac:dyDescent="0.25">
      <c r="A151" s="15">
        <v>150</v>
      </c>
      <c r="B151" s="15">
        <v>1146</v>
      </c>
      <c r="C151" s="15">
        <v>1146</v>
      </c>
      <c r="D151" s="15">
        <v>2045</v>
      </c>
      <c r="E151" s="15" t="s">
        <v>64</v>
      </c>
      <c r="F151" s="15" t="s">
        <v>64</v>
      </c>
      <c r="G151" s="15" t="s">
        <v>64</v>
      </c>
      <c r="H151" s="15" t="s">
        <v>27</v>
      </c>
      <c r="I151" s="15">
        <v>33</v>
      </c>
      <c r="J151" s="15" t="s">
        <v>28</v>
      </c>
      <c r="K151" s="15" t="s">
        <v>7</v>
      </c>
      <c r="L151" s="15">
        <v>4</v>
      </c>
      <c r="M151" s="15" t="s">
        <v>39</v>
      </c>
      <c r="N151" s="15" t="s">
        <v>28</v>
      </c>
      <c r="O151" s="15">
        <v>333</v>
      </c>
      <c r="P151" s="15">
        <v>2</v>
      </c>
      <c r="Q151" s="15">
        <v>0</v>
      </c>
      <c r="R151" s="15">
        <v>0</v>
      </c>
      <c r="S151" s="15">
        <f>SUM(Q151:R151)</f>
        <v>0</v>
      </c>
      <c r="T151" s="15">
        <v>6</v>
      </c>
      <c r="U151" s="15">
        <v>0</v>
      </c>
      <c r="V151" s="15">
        <f>SUM(T151:U151)</f>
        <v>6</v>
      </c>
      <c r="W151" s="15">
        <v>12752</v>
      </c>
      <c r="X151" s="15">
        <f>SUM(T151:W151)</f>
        <v>12764</v>
      </c>
      <c r="Y151" s="15">
        <v>27463</v>
      </c>
      <c r="Z151" s="17" t="s">
        <v>36</v>
      </c>
      <c r="AA151" s="17" t="s">
        <v>28</v>
      </c>
      <c r="AB151" s="17" t="s">
        <v>28</v>
      </c>
      <c r="AC151" s="17" t="s">
        <v>28</v>
      </c>
      <c r="AD151" s="17">
        <v>1</v>
      </c>
      <c r="AE151" s="17">
        <v>0</v>
      </c>
      <c r="AF151" s="17">
        <v>0</v>
      </c>
      <c r="AG151" s="17">
        <v>1</v>
      </c>
      <c r="AH151" s="17" t="s">
        <v>27</v>
      </c>
    </row>
    <row r="152" spans="1:34" x14ac:dyDescent="0.25">
      <c r="A152" s="15">
        <v>151</v>
      </c>
      <c r="B152" s="15">
        <v>1148</v>
      </c>
      <c r="C152" s="15">
        <v>1148</v>
      </c>
      <c r="D152" s="15">
        <v>2046</v>
      </c>
      <c r="E152" s="15" t="s">
        <v>64</v>
      </c>
      <c r="F152" s="15" t="s">
        <v>64</v>
      </c>
      <c r="G152" s="15" t="s">
        <v>64</v>
      </c>
      <c r="H152" s="15" t="s">
        <v>27</v>
      </c>
      <c r="I152" s="15">
        <v>32</v>
      </c>
      <c r="J152" s="15" t="s">
        <v>27</v>
      </c>
      <c r="K152" s="15" t="s">
        <v>7</v>
      </c>
      <c r="L152" s="15">
        <v>4</v>
      </c>
      <c r="M152" s="15" t="s">
        <v>39</v>
      </c>
      <c r="N152" s="15" t="s">
        <v>28</v>
      </c>
      <c r="O152" s="15">
        <v>169</v>
      </c>
      <c r="P152" s="15">
        <v>2</v>
      </c>
      <c r="Q152" s="15">
        <v>17</v>
      </c>
      <c r="R152" s="15">
        <v>10</v>
      </c>
      <c r="S152" s="15">
        <f>SUM(Q152:R152)</f>
        <v>27</v>
      </c>
      <c r="T152" s="15">
        <v>156</v>
      </c>
      <c r="U152" s="15">
        <v>0</v>
      </c>
      <c r="V152" s="15">
        <f>SUM(T152:U152)</f>
        <v>156</v>
      </c>
      <c r="W152" s="15">
        <v>4701</v>
      </c>
      <c r="X152" s="15">
        <f>SUM(T152:W152)</f>
        <v>5013</v>
      </c>
      <c r="Y152" s="15">
        <v>29465</v>
      </c>
      <c r="Z152" s="17" t="s">
        <v>36</v>
      </c>
      <c r="AA152" s="17" t="s">
        <v>27</v>
      </c>
      <c r="AB152" s="17" t="s">
        <v>27</v>
      </c>
      <c r="AC152" s="17" t="s">
        <v>27</v>
      </c>
      <c r="AD152" s="17">
        <v>1</v>
      </c>
      <c r="AE152" s="17">
        <v>1</v>
      </c>
      <c r="AF152" s="17">
        <v>0</v>
      </c>
      <c r="AG152" s="17">
        <v>0</v>
      </c>
      <c r="AH152" s="17" t="s">
        <v>27</v>
      </c>
    </row>
    <row r="153" spans="1:34" x14ac:dyDescent="0.25">
      <c r="A153" s="15">
        <v>152</v>
      </c>
      <c r="B153" s="15">
        <v>1150</v>
      </c>
      <c r="C153" s="15">
        <v>1150</v>
      </c>
      <c r="D153" s="15">
        <v>2047</v>
      </c>
      <c r="E153" s="15" t="s">
        <v>64</v>
      </c>
      <c r="F153" s="15" t="s">
        <v>64</v>
      </c>
      <c r="G153" s="15" t="s">
        <v>64</v>
      </c>
      <c r="H153" s="15" t="s">
        <v>27</v>
      </c>
      <c r="I153" s="15">
        <v>31</v>
      </c>
      <c r="J153" s="15" t="s">
        <v>28</v>
      </c>
      <c r="K153" s="15" t="s">
        <v>7</v>
      </c>
      <c r="L153" s="15">
        <v>4</v>
      </c>
      <c r="M153" s="15" t="s">
        <v>39</v>
      </c>
      <c r="N153" s="15" t="s">
        <v>28</v>
      </c>
      <c r="O153" s="15">
        <v>0</v>
      </c>
      <c r="P153" s="15">
        <v>0</v>
      </c>
      <c r="Q153" s="15">
        <v>0</v>
      </c>
      <c r="R153" s="15">
        <v>0</v>
      </c>
      <c r="S153" s="15">
        <f>SUM(Q153:R153)</f>
        <v>0</v>
      </c>
      <c r="T153" s="15">
        <v>964</v>
      </c>
      <c r="U153" s="15">
        <v>0</v>
      </c>
      <c r="V153" s="15">
        <f>SUM(T153:U153)</f>
        <v>964</v>
      </c>
      <c r="W153" s="15">
        <v>1096</v>
      </c>
      <c r="X153" s="15">
        <f>SUM(T153:W153)</f>
        <v>3024</v>
      </c>
      <c r="Y153" s="15">
        <v>21125</v>
      </c>
      <c r="Z153" s="17" t="s">
        <v>36</v>
      </c>
      <c r="AA153" s="17" t="s">
        <v>27</v>
      </c>
      <c r="AB153" s="17" t="s">
        <v>27</v>
      </c>
      <c r="AC153" s="17" t="s">
        <v>27</v>
      </c>
      <c r="AD153" s="17">
        <v>0</v>
      </c>
      <c r="AE153" s="17">
        <v>1</v>
      </c>
      <c r="AF153" s="17">
        <v>0</v>
      </c>
      <c r="AG153" s="17">
        <v>0</v>
      </c>
      <c r="AH153" s="17" t="s">
        <v>27</v>
      </c>
    </row>
    <row r="154" spans="1:34" x14ac:dyDescent="0.25">
      <c r="A154" s="15">
        <v>153</v>
      </c>
      <c r="B154" s="15">
        <v>1182</v>
      </c>
      <c r="C154" s="15">
        <v>1182</v>
      </c>
      <c r="D154" s="15">
        <v>2072</v>
      </c>
      <c r="E154" s="15" t="s">
        <v>64</v>
      </c>
      <c r="F154" s="15" t="s">
        <v>64</v>
      </c>
      <c r="G154" s="15" t="s">
        <v>64</v>
      </c>
      <c r="H154" s="15" t="s">
        <v>27</v>
      </c>
      <c r="I154" s="15">
        <v>29</v>
      </c>
      <c r="J154" s="15" t="s">
        <v>27</v>
      </c>
      <c r="K154" s="15" t="s">
        <v>7</v>
      </c>
      <c r="L154" s="15">
        <v>4</v>
      </c>
      <c r="M154" s="15" t="s">
        <v>39</v>
      </c>
      <c r="N154" s="15" t="s">
        <v>28</v>
      </c>
      <c r="O154" s="15">
        <v>0</v>
      </c>
      <c r="P154" s="15">
        <v>0</v>
      </c>
      <c r="Q154" s="15">
        <v>1543</v>
      </c>
      <c r="R154" s="15">
        <v>0</v>
      </c>
      <c r="S154" s="15">
        <f>SUM(Q154:R154)</f>
        <v>1543</v>
      </c>
      <c r="T154" s="15">
        <v>0</v>
      </c>
      <c r="U154" s="15">
        <v>0</v>
      </c>
      <c r="V154" s="15">
        <f>SUM(T154:U154)</f>
        <v>0</v>
      </c>
      <c r="W154" s="15">
        <v>0</v>
      </c>
      <c r="X154" s="15">
        <f>SUM(T154:W154)</f>
        <v>0</v>
      </c>
      <c r="Y154" s="15">
        <v>25378</v>
      </c>
      <c r="Z154" s="17" t="s">
        <v>36</v>
      </c>
      <c r="AA154" s="17" t="s">
        <v>28</v>
      </c>
      <c r="AB154" s="17" t="s">
        <v>28</v>
      </c>
      <c r="AC154" s="17" t="s">
        <v>28</v>
      </c>
      <c r="AD154" s="17">
        <v>0</v>
      </c>
      <c r="AE154" s="17">
        <v>0</v>
      </c>
      <c r="AF154" s="17">
        <v>0</v>
      </c>
      <c r="AG154" s="17">
        <v>0</v>
      </c>
      <c r="AH154" s="17" t="s">
        <v>28</v>
      </c>
    </row>
    <row r="155" spans="1:34" x14ac:dyDescent="0.25">
      <c r="A155" s="15">
        <v>154</v>
      </c>
      <c r="B155" s="15">
        <v>1184</v>
      </c>
      <c r="C155" s="15">
        <v>1184</v>
      </c>
      <c r="D155" s="15">
        <v>2073</v>
      </c>
      <c r="E155" s="15" t="s">
        <v>64</v>
      </c>
      <c r="F155" s="15" t="s">
        <v>64</v>
      </c>
      <c r="G155" s="15" t="s">
        <v>64</v>
      </c>
      <c r="H155" s="15" t="s">
        <v>27</v>
      </c>
      <c r="I155" s="15">
        <v>30</v>
      </c>
      <c r="J155" s="15" t="s">
        <v>28</v>
      </c>
      <c r="K155" s="15" t="s">
        <v>7</v>
      </c>
      <c r="L155" s="15">
        <v>4</v>
      </c>
      <c r="M155" s="15" t="s">
        <v>39</v>
      </c>
      <c r="N155" s="15" t="s">
        <v>28</v>
      </c>
      <c r="O155" s="15">
        <v>0</v>
      </c>
      <c r="P155" s="15">
        <v>0</v>
      </c>
      <c r="Q155" s="15">
        <v>365</v>
      </c>
      <c r="R155" s="15">
        <v>834</v>
      </c>
      <c r="S155" s="15">
        <f>SUM(Q155:R155)</f>
        <v>1199</v>
      </c>
      <c r="T155" s="15">
        <v>512</v>
      </c>
      <c r="U155" s="15">
        <v>0</v>
      </c>
      <c r="V155" s="15">
        <f>SUM(T155:U155)</f>
        <v>512</v>
      </c>
      <c r="W155" s="15">
        <v>45</v>
      </c>
      <c r="X155" s="15">
        <f>SUM(T155:W155)</f>
        <v>1069</v>
      </c>
      <c r="Y155" s="15">
        <v>21802</v>
      </c>
      <c r="Z155" s="17" t="s">
        <v>36</v>
      </c>
      <c r="AA155" s="17" t="s">
        <v>27</v>
      </c>
      <c r="AB155" s="17" t="s">
        <v>27</v>
      </c>
      <c r="AC155" s="17" t="s">
        <v>27</v>
      </c>
      <c r="AD155" s="17">
        <v>0</v>
      </c>
      <c r="AE155" s="17">
        <v>0</v>
      </c>
      <c r="AF155" s="17">
        <v>0</v>
      </c>
      <c r="AG155" s="17">
        <v>1</v>
      </c>
      <c r="AH155" s="17" t="s">
        <v>27</v>
      </c>
    </row>
    <row r="156" spans="1:34" x14ac:dyDescent="0.25">
      <c r="A156" s="15">
        <v>155</v>
      </c>
      <c r="B156" s="15">
        <v>1186</v>
      </c>
      <c r="C156" s="15">
        <v>1186</v>
      </c>
      <c r="D156" s="15">
        <v>2074</v>
      </c>
      <c r="E156" s="15" t="s">
        <v>64</v>
      </c>
      <c r="F156" s="15" t="s">
        <v>64</v>
      </c>
      <c r="G156" s="15" t="s">
        <v>64</v>
      </c>
      <c r="H156" s="15" t="s">
        <v>27</v>
      </c>
      <c r="I156" s="15">
        <v>31</v>
      </c>
      <c r="J156" s="15" t="s">
        <v>28</v>
      </c>
      <c r="K156" s="15" t="s">
        <v>7</v>
      </c>
      <c r="L156" s="15">
        <v>4</v>
      </c>
      <c r="M156" s="15" t="s">
        <v>39</v>
      </c>
      <c r="N156" s="15" t="s">
        <v>28</v>
      </c>
      <c r="O156" s="15">
        <v>0</v>
      </c>
      <c r="P156" s="15">
        <v>0</v>
      </c>
      <c r="Q156" s="15">
        <v>38</v>
      </c>
      <c r="R156" s="15">
        <v>0</v>
      </c>
      <c r="S156" s="15">
        <f>SUM(Q156:R156)</f>
        <v>38</v>
      </c>
      <c r="T156" s="15">
        <v>474</v>
      </c>
      <c r="U156" s="15">
        <v>0</v>
      </c>
      <c r="V156" s="15">
        <f>SUM(T156:U156)</f>
        <v>474</v>
      </c>
      <c r="W156" s="15">
        <v>8178</v>
      </c>
      <c r="X156" s="15">
        <f>SUM(T156:W156)</f>
        <v>9126</v>
      </c>
      <c r="Y156" s="15">
        <v>33383</v>
      </c>
      <c r="Z156" s="17" t="s">
        <v>36</v>
      </c>
      <c r="AA156" s="17" t="s">
        <v>28</v>
      </c>
      <c r="AB156" s="17" t="s">
        <v>27</v>
      </c>
      <c r="AC156" s="17" t="s">
        <v>27</v>
      </c>
      <c r="AD156" s="17">
        <v>0</v>
      </c>
      <c r="AE156" s="17">
        <v>1</v>
      </c>
      <c r="AF156" s="17">
        <v>0</v>
      </c>
      <c r="AG156" s="17">
        <v>0</v>
      </c>
      <c r="AH156" s="17" t="s">
        <v>27</v>
      </c>
    </row>
    <row r="157" spans="1:34" x14ac:dyDescent="0.25">
      <c r="A157" s="15">
        <v>156</v>
      </c>
      <c r="B157" s="15">
        <v>1190</v>
      </c>
      <c r="C157" s="15">
        <v>1190</v>
      </c>
      <c r="D157" s="15">
        <v>2076</v>
      </c>
      <c r="E157" s="15">
        <v>40</v>
      </c>
      <c r="F157" s="15" t="s">
        <v>55</v>
      </c>
      <c r="G157" s="15" t="s">
        <v>55</v>
      </c>
      <c r="H157" s="15" t="s">
        <v>27</v>
      </c>
      <c r="I157" s="15">
        <v>30</v>
      </c>
      <c r="J157" s="15" t="s">
        <v>28</v>
      </c>
      <c r="K157" s="15" t="s">
        <v>7</v>
      </c>
      <c r="L157" s="15">
        <v>4</v>
      </c>
      <c r="M157" s="15" t="s">
        <v>39</v>
      </c>
      <c r="N157" s="15" t="s">
        <v>28</v>
      </c>
      <c r="O157" s="15">
        <v>4688</v>
      </c>
      <c r="P157" s="15">
        <v>2</v>
      </c>
      <c r="Q157" s="15">
        <v>0</v>
      </c>
      <c r="R157" s="15">
        <v>0</v>
      </c>
      <c r="S157" s="15">
        <f>SUM(Q157:R157)</f>
        <v>0</v>
      </c>
      <c r="T157" s="15">
        <v>127</v>
      </c>
      <c r="U157" s="15">
        <v>0</v>
      </c>
      <c r="V157" s="15">
        <f>SUM(T157:U157)</f>
        <v>127</v>
      </c>
      <c r="W157" s="15">
        <v>2</v>
      </c>
      <c r="X157" s="15">
        <f>SUM(T157:W157)</f>
        <v>256</v>
      </c>
      <c r="Y157" s="15">
        <v>42043</v>
      </c>
      <c r="Z157" s="17" t="s">
        <v>36</v>
      </c>
      <c r="AA157" s="17" t="s">
        <v>28</v>
      </c>
      <c r="AB157" s="17" t="s">
        <v>27</v>
      </c>
      <c r="AC157" s="17" t="s">
        <v>27</v>
      </c>
      <c r="AD157" s="17">
        <v>0</v>
      </c>
      <c r="AE157" s="17">
        <v>0</v>
      </c>
      <c r="AF157" s="17">
        <v>0</v>
      </c>
      <c r="AG157" s="17">
        <v>0</v>
      </c>
      <c r="AH157" s="17" t="s">
        <v>28</v>
      </c>
    </row>
    <row r="158" spans="1:34" x14ac:dyDescent="0.25">
      <c r="A158" s="15">
        <v>157</v>
      </c>
      <c r="B158" s="15">
        <v>1192</v>
      </c>
      <c r="C158" s="15">
        <v>1192</v>
      </c>
      <c r="D158" s="15">
        <v>2077</v>
      </c>
      <c r="E158" s="15">
        <v>37</v>
      </c>
      <c r="F158" s="15" t="s">
        <v>55</v>
      </c>
      <c r="G158" s="15" t="s">
        <v>55</v>
      </c>
      <c r="H158" s="15" t="s">
        <v>27</v>
      </c>
      <c r="I158" s="15">
        <v>27</v>
      </c>
      <c r="J158" s="15" t="s">
        <v>28</v>
      </c>
      <c r="K158" s="15" t="s">
        <v>7</v>
      </c>
      <c r="L158" s="15">
        <v>4</v>
      </c>
      <c r="M158" s="15" t="s">
        <v>39</v>
      </c>
      <c r="N158" s="15" t="s">
        <v>28</v>
      </c>
      <c r="O158" s="15">
        <v>0</v>
      </c>
      <c r="P158" s="15">
        <v>0</v>
      </c>
      <c r="Q158" s="15">
        <v>1725</v>
      </c>
      <c r="R158" s="15">
        <v>0</v>
      </c>
      <c r="S158" s="15">
        <f>SUM(Q158:R158)</f>
        <v>1725</v>
      </c>
      <c r="T158" s="15">
        <v>510</v>
      </c>
      <c r="U158" s="15">
        <v>0</v>
      </c>
      <c r="V158" s="15">
        <f>SUM(T158:U158)</f>
        <v>510</v>
      </c>
      <c r="W158" s="15">
        <v>3</v>
      </c>
      <c r="X158" s="15">
        <f>SUM(T158:W158)</f>
        <v>1023</v>
      </c>
      <c r="Y158" s="15">
        <v>16504</v>
      </c>
      <c r="Z158" s="17" t="s">
        <v>36</v>
      </c>
      <c r="AA158" s="17" t="s">
        <v>28</v>
      </c>
      <c r="AB158" s="17" t="s">
        <v>27</v>
      </c>
      <c r="AC158" s="17" t="s">
        <v>27</v>
      </c>
      <c r="AD158" s="17">
        <v>0</v>
      </c>
      <c r="AE158" s="17">
        <v>0</v>
      </c>
      <c r="AF158" s="17">
        <v>0</v>
      </c>
      <c r="AG158" s="17">
        <v>0</v>
      </c>
      <c r="AH158" s="17" t="s">
        <v>28</v>
      </c>
    </row>
    <row r="159" spans="1:34" x14ac:dyDescent="0.25">
      <c r="A159" s="15">
        <v>158</v>
      </c>
      <c r="B159" s="15">
        <v>1196</v>
      </c>
      <c r="C159" s="15">
        <v>1196</v>
      </c>
      <c r="D159" s="15">
        <v>2079</v>
      </c>
      <c r="E159" s="15">
        <v>36</v>
      </c>
      <c r="F159" s="15" t="s">
        <v>55</v>
      </c>
      <c r="G159" s="15" t="s">
        <v>55</v>
      </c>
      <c r="H159" s="15" t="s">
        <v>27</v>
      </c>
      <c r="I159" s="15">
        <v>29</v>
      </c>
      <c r="J159" s="15" t="s">
        <v>27</v>
      </c>
      <c r="K159" s="15" t="s">
        <v>7</v>
      </c>
      <c r="L159" s="15">
        <v>4</v>
      </c>
      <c r="M159" s="15" t="s">
        <v>39</v>
      </c>
      <c r="N159" s="15" t="s">
        <v>28</v>
      </c>
      <c r="O159" s="15">
        <v>221</v>
      </c>
      <c r="P159" s="15">
        <v>1</v>
      </c>
      <c r="Q159" s="15">
        <v>2349</v>
      </c>
      <c r="R159" s="15">
        <v>0</v>
      </c>
      <c r="S159" s="15">
        <f>SUM(Q159:R159)</f>
        <v>2349</v>
      </c>
      <c r="T159" s="15">
        <v>3161</v>
      </c>
      <c r="U159" s="15">
        <v>0</v>
      </c>
      <c r="V159" s="15">
        <f>SUM(T159:U159)</f>
        <v>3161</v>
      </c>
      <c r="W159" s="15">
        <v>80</v>
      </c>
      <c r="X159" s="15">
        <f>SUM(T159:W159)</f>
        <v>6402</v>
      </c>
      <c r="Y159" s="15">
        <v>25297</v>
      </c>
      <c r="Z159" s="17" t="s">
        <v>36</v>
      </c>
      <c r="AA159" s="17" t="s">
        <v>28</v>
      </c>
      <c r="AB159" s="17" t="s">
        <v>27</v>
      </c>
      <c r="AC159" s="17" t="s">
        <v>27</v>
      </c>
      <c r="AD159" s="17">
        <v>0</v>
      </c>
      <c r="AE159" s="17">
        <v>1</v>
      </c>
      <c r="AF159" s="17">
        <v>0</v>
      </c>
      <c r="AG159" s="17">
        <v>0</v>
      </c>
      <c r="AH159" s="17" t="s">
        <v>27</v>
      </c>
    </row>
    <row r="160" spans="1:34" x14ac:dyDescent="0.25">
      <c r="A160" s="15">
        <v>159</v>
      </c>
      <c r="B160" s="15">
        <v>1198</v>
      </c>
      <c r="C160" s="15">
        <v>1198</v>
      </c>
      <c r="D160" s="15">
        <v>2080</v>
      </c>
      <c r="E160" s="15" t="s">
        <v>64</v>
      </c>
      <c r="F160" s="15" t="s">
        <v>64</v>
      </c>
      <c r="G160" s="15" t="s">
        <v>64</v>
      </c>
      <c r="H160" s="15" t="s">
        <v>27</v>
      </c>
      <c r="I160" s="15">
        <v>31</v>
      </c>
      <c r="J160" s="15" t="s">
        <v>28</v>
      </c>
      <c r="K160" s="15" t="s">
        <v>7</v>
      </c>
      <c r="L160" s="15">
        <v>4</v>
      </c>
      <c r="M160" s="15" t="s">
        <v>39</v>
      </c>
      <c r="N160" s="15" t="s">
        <v>28</v>
      </c>
      <c r="O160" s="15">
        <v>0</v>
      </c>
      <c r="P160" s="15">
        <v>0</v>
      </c>
      <c r="Q160" s="15">
        <v>0</v>
      </c>
      <c r="R160" s="15">
        <v>11</v>
      </c>
      <c r="S160" s="15">
        <f>SUM(Q160:R160)</f>
        <v>11</v>
      </c>
      <c r="T160" s="15">
        <v>60</v>
      </c>
      <c r="U160" s="15">
        <v>0</v>
      </c>
      <c r="V160" s="15">
        <f>SUM(T160:U160)</f>
        <v>60</v>
      </c>
      <c r="W160" s="15">
        <v>23</v>
      </c>
      <c r="X160" s="15">
        <f>SUM(T160:W160)</f>
        <v>143</v>
      </c>
      <c r="Y160" s="15">
        <v>16918</v>
      </c>
      <c r="Z160" s="17" t="s">
        <v>36</v>
      </c>
      <c r="AA160" s="17" t="s">
        <v>28</v>
      </c>
      <c r="AB160" s="17" t="s">
        <v>27</v>
      </c>
      <c r="AC160" s="17" t="s">
        <v>27</v>
      </c>
      <c r="AD160" s="17">
        <v>0</v>
      </c>
      <c r="AE160" s="17">
        <v>0</v>
      </c>
      <c r="AF160" s="17">
        <v>0</v>
      </c>
      <c r="AG160" s="17">
        <v>0</v>
      </c>
      <c r="AH160" s="17" t="s">
        <v>28</v>
      </c>
    </row>
    <row r="161" spans="1:34" x14ac:dyDescent="0.25">
      <c r="A161" s="15">
        <v>160</v>
      </c>
      <c r="B161" s="15">
        <v>1182</v>
      </c>
      <c r="C161" s="15">
        <v>1182</v>
      </c>
      <c r="D161" s="15">
        <v>2081</v>
      </c>
      <c r="E161" s="15" t="s">
        <v>64</v>
      </c>
      <c r="F161" s="15" t="s">
        <v>64</v>
      </c>
      <c r="G161" s="15" t="s">
        <v>64</v>
      </c>
      <c r="H161" s="15" t="s">
        <v>27</v>
      </c>
      <c r="I161" s="15">
        <v>34</v>
      </c>
      <c r="J161" s="15" t="s">
        <v>28</v>
      </c>
      <c r="K161" s="15" t="s">
        <v>7</v>
      </c>
      <c r="L161" s="15">
        <v>4</v>
      </c>
      <c r="M161" s="15" t="s">
        <v>39</v>
      </c>
      <c r="N161" s="15" t="s">
        <v>28</v>
      </c>
      <c r="O161" s="15">
        <v>0</v>
      </c>
      <c r="P161" s="15">
        <v>0</v>
      </c>
      <c r="Q161" s="15">
        <v>0</v>
      </c>
      <c r="R161" s="15">
        <v>0</v>
      </c>
      <c r="S161" s="15">
        <f>SUM(Q161:R161)</f>
        <v>0</v>
      </c>
      <c r="T161" s="15">
        <v>227</v>
      </c>
      <c r="U161" s="15">
        <v>0</v>
      </c>
      <c r="V161" s="15">
        <f>SUM(T161:U161)</f>
        <v>227</v>
      </c>
      <c r="W161" s="15">
        <v>0</v>
      </c>
      <c r="X161" s="15">
        <f>SUM(T161:W161)</f>
        <v>454</v>
      </c>
      <c r="Y161" s="15">
        <v>17840</v>
      </c>
      <c r="Z161" s="17" t="s">
        <v>36</v>
      </c>
      <c r="AA161" s="17" t="s">
        <v>28</v>
      </c>
      <c r="AB161" s="17" t="s">
        <v>27</v>
      </c>
      <c r="AC161" s="17" t="s">
        <v>27</v>
      </c>
      <c r="AD161" s="17">
        <v>0</v>
      </c>
      <c r="AE161" s="17">
        <v>0</v>
      </c>
      <c r="AF161" s="17">
        <v>0</v>
      </c>
      <c r="AG161" s="17">
        <v>0</v>
      </c>
      <c r="AH161" s="17" t="s">
        <v>28</v>
      </c>
    </row>
    <row r="162" spans="1:34" x14ac:dyDescent="0.25">
      <c r="A162" s="15">
        <v>161</v>
      </c>
      <c r="B162" s="15">
        <v>1184</v>
      </c>
      <c r="C162" s="15">
        <v>1184</v>
      </c>
      <c r="D162" s="15">
        <v>2082</v>
      </c>
      <c r="E162" s="15">
        <v>32</v>
      </c>
      <c r="F162" s="15" t="s">
        <v>55</v>
      </c>
      <c r="G162" s="15" t="s">
        <v>55</v>
      </c>
      <c r="H162" s="15" t="s">
        <v>27</v>
      </c>
      <c r="I162" s="15">
        <v>32</v>
      </c>
      <c r="J162" s="15" t="s">
        <v>28</v>
      </c>
      <c r="K162" s="15" t="s">
        <v>7</v>
      </c>
      <c r="L162" s="15">
        <v>4</v>
      </c>
      <c r="M162" s="15" t="s">
        <v>39</v>
      </c>
      <c r="N162" s="15" t="s">
        <v>28</v>
      </c>
      <c r="O162" s="15">
        <v>1205</v>
      </c>
      <c r="P162" s="15">
        <v>2</v>
      </c>
      <c r="Q162" s="15">
        <v>0</v>
      </c>
      <c r="R162" s="15">
        <v>0</v>
      </c>
      <c r="S162" s="15">
        <f>SUM(Q162:R162)</f>
        <v>0</v>
      </c>
      <c r="T162" s="15">
        <v>4051</v>
      </c>
      <c r="U162" s="15">
        <v>0</v>
      </c>
      <c r="V162" s="15">
        <f>SUM(T162:U162)</f>
        <v>4051</v>
      </c>
      <c r="W162" s="15">
        <v>2374</v>
      </c>
      <c r="X162" s="15">
        <f>SUM(T162:W162)</f>
        <v>10476</v>
      </c>
      <c r="Y162" s="15">
        <v>27899</v>
      </c>
      <c r="Z162" s="17" t="s">
        <v>36</v>
      </c>
      <c r="AA162" s="17" t="s">
        <v>28</v>
      </c>
      <c r="AB162" s="17" t="s">
        <v>27</v>
      </c>
      <c r="AC162" s="17" t="s">
        <v>27</v>
      </c>
      <c r="AD162" s="17">
        <v>1</v>
      </c>
      <c r="AE162" s="17">
        <v>1</v>
      </c>
      <c r="AF162" s="17">
        <v>0</v>
      </c>
      <c r="AG162" s="17">
        <v>0</v>
      </c>
      <c r="AH162" s="17" t="s">
        <v>27</v>
      </c>
    </row>
    <row r="163" spans="1:34" x14ac:dyDescent="0.25">
      <c r="A163" s="15">
        <v>162</v>
      </c>
      <c r="B163" s="15">
        <v>1186</v>
      </c>
      <c r="C163" s="15">
        <v>1186</v>
      </c>
      <c r="D163" s="15">
        <v>2083</v>
      </c>
      <c r="E163" s="15" t="s">
        <v>64</v>
      </c>
      <c r="F163" s="15" t="s">
        <v>64</v>
      </c>
      <c r="G163" s="15" t="s">
        <v>64</v>
      </c>
      <c r="H163" s="15" t="s">
        <v>27</v>
      </c>
      <c r="I163" s="15">
        <v>33</v>
      </c>
      <c r="J163" s="15" t="s">
        <v>28</v>
      </c>
      <c r="K163" s="15" t="s">
        <v>7</v>
      </c>
      <c r="L163" s="15">
        <v>4</v>
      </c>
      <c r="M163" s="15" t="s">
        <v>39</v>
      </c>
      <c r="N163" s="15" t="s">
        <v>28</v>
      </c>
      <c r="O163" s="15">
        <v>1916</v>
      </c>
      <c r="P163" s="15">
        <v>2</v>
      </c>
      <c r="Q163" s="15">
        <v>0</v>
      </c>
      <c r="R163" s="15">
        <v>0</v>
      </c>
      <c r="S163" s="15">
        <f>SUM(Q163:R163)</f>
        <v>0</v>
      </c>
      <c r="T163" s="15">
        <v>575</v>
      </c>
      <c r="U163" s="15">
        <v>0</v>
      </c>
      <c r="V163" s="15">
        <f>SUM(T163:U163)</f>
        <v>575</v>
      </c>
      <c r="W163" s="15">
        <v>1154</v>
      </c>
      <c r="X163" s="15">
        <f>SUM(T163:W163)</f>
        <v>2304</v>
      </c>
      <c r="Y163" s="15">
        <v>23037</v>
      </c>
      <c r="Z163" s="17" t="s">
        <v>36</v>
      </c>
      <c r="AA163" s="17" t="s">
        <v>27</v>
      </c>
      <c r="AB163" s="17" t="s">
        <v>28</v>
      </c>
      <c r="AC163" s="17" t="s">
        <v>27</v>
      </c>
      <c r="AD163" s="17">
        <v>0</v>
      </c>
      <c r="AE163" s="17">
        <v>1</v>
      </c>
      <c r="AF163" s="17">
        <v>0</v>
      </c>
      <c r="AG163" s="17">
        <v>0</v>
      </c>
      <c r="AH163" s="17" t="s">
        <v>27</v>
      </c>
    </row>
    <row r="164" spans="1:34" x14ac:dyDescent="0.25">
      <c r="A164" s="15">
        <v>163</v>
      </c>
      <c r="B164" s="15">
        <v>1190</v>
      </c>
      <c r="C164" s="15">
        <v>1190</v>
      </c>
      <c r="D164" s="15">
        <v>2085</v>
      </c>
      <c r="E164" s="15" t="s">
        <v>64</v>
      </c>
      <c r="F164" s="15" t="s">
        <v>64</v>
      </c>
      <c r="G164" s="15" t="s">
        <v>64</v>
      </c>
      <c r="H164" s="15" t="s">
        <v>27</v>
      </c>
      <c r="I164" s="15">
        <v>37</v>
      </c>
      <c r="J164" s="15" t="s">
        <v>27</v>
      </c>
      <c r="K164" s="15" t="s">
        <v>7</v>
      </c>
      <c r="L164" s="15">
        <v>4</v>
      </c>
      <c r="M164" s="15" t="s">
        <v>39</v>
      </c>
      <c r="N164" s="15" t="s">
        <v>28</v>
      </c>
      <c r="O164" s="15">
        <v>3595</v>
      </c>
      <c r="P164" s="15">
        <v>2</v>
      </c>
      <c r="Q164" s="15">
        <v>0</v>
      </c>
      <c r="R164" s="15">
        <v>0</v>
      </c>
      <c r="S164" s="15">
        <f>SUM(Q164:R164)</f>
        <v>0</v>
      </c>
      <c r="T164" s="15">
        <v>246</v>
      </c>
      <c r="U164" s="15">
        <v>0</v>
      </c>
      <c r="V164" s="15">
        <f>SUM(T164:U164)</f>
        <v>246</v>
      </c>
      <c r="W164" s="15">
        <v>915</v>
      </c>
      <c r="X164" s="15">
        <f>SUM(T164:W164)</f>
        <v>1407</v>
      </c>
      <c r="Y164" s="15">
        <v>27436</v>
      </c>
      <c r="Z164" s="17" t="s">
        <v>36</v>
      </c>
      <c r="AA164" s="17" t="s">
        <v>28</v>
      </c>
      <c r="AB164" s="17" t="s">
        <v>27</v>
      </c>
      <c r="AC164" s="17" t="s">
        <v>27</v>
      </c>
      <c r="AD164" s="17">
        <v>0</v>
      </c>
      <c r="AE164" s="17">
        <v>1</v>
      </c>
      <c r="AF164" s="17">
        <v>0</v>
      </c>
      <c r="AG164" s="17">
        <v>0</v>
      </c>
      <c r="AH164" s="17" t="s">
        <v>27</v>
      </c>
    </row>
    <row r="165" spans="1:34" x14ac:dyDescent="0.25">
      <c r="A165" s="15">
        <v>164</v>
      </c>
      <c r="B165" s="15">
        <v>1192</v>
      </c>
      <c r="C165" s="15">
        <v>1192</v>
      </c>
      <c r="D165" s="15">
        <v>2086</v>
      </c>
      <c r="E165" s="15" t="s">
        <v>64</v>
      </c>
      <c r="F165" s="15" t="s">
        <v>64</v>
      </c>
      <c r="G165" s="15" t="s">
        <v>64</v>
      </c>
      <c r="H165" s="15" t="s">
        <v>27</v>
      </c>
      <c r="I165" s="15">
        <v>33</v>
      </c>
      <c r="J165" s="15" t="s">
        <v>28</v>
      </c>
      <c r="K165" s="15" t="s">
        <v>7</v>
      </c>
      <c r="L165" s="15">
        <v>4</v>
      </c>
      <c r="M165" s="15" t="s">
        <v>39</v>
      </c>
      <c r="N165" s="15" t="s">
        <v>28</v>
      </c>
      <c r="O165" s="15">
        <v>631</v>
      </c>
      <c r="P165" s="15">
        <v>2</v>
      </c>
      <c r="Q165" s="15">
        <v>0</v>
      </c>
      <c r="R165" s="15">
        <v>0</v>
      </c>
      <c r="S165" s="15">
        <f>SUM(Q165:R165)</f>
        <v>0</v>
      </c>
      <c r="T165" s="15">
        <v>511</v>
      </c>
      <c r="U165" s="15">
        <v>0</v>
      </c>
      <c r="V165" s="15">
        <f>SUM(T165:U165)</f>
        <v>511</v>
      </c>
      <c r="W165" s="15">
        <v>243</v>
      </c>
      <c r="X165" s="15">
        <f>SUM(T165:W165)</f>
        <v>1265</v>
      </c>
      <c r="Y165" s="15">
        <v>22213</v>
      </c>
      <c r="Z165" s="17" t="s">
        <v>36</v>
      </c>
      <c r="AA165" s="17" t="s">
        <v>28</v>
      </c>
      <c r="AB165" s="17" t="s">
        <v>27</v>
      </c>
      <c r="AC165" s="17" t="s">
        <v>27</v>
      </c>
      <c r="AD165" s="17">
        <v>0</v>
      </c>
      <c r="AE165" s="17">
        <v>1</v>
      </c>
      <c r="AF165" s="17">
        <v>0</v>
      </c>
      <c r="AG165" s="17">
        <v>0</v>
      </c>
      <c r="AH165" s="17" t="s">
        <v>27</v>
      </c>
    </row>
    <row r="166" spans="1:34" x14ac:dyDescent="0.25">
      <c r="A166" s="15">
        <v>165</v>
      </c>
      <c r="B166" s="15">
        <v>1196</v>
      </c>
      <c r="C166" s="15">
        <v>1196</v>
      </c>
      <c r="D166" s="15">
        <v>2088</v>
      </c>
      <c r="E166" s="15" t="s">
        <v>64</v>
      </c>
      <c r="F166" s="15" t="s">
        <v>64</v>
      </c>
      <c r="G166" s="15" t="s">
        <v>64</v>
      </c>
      <c r="H166" s="15" t="s">
        <v>27</v>
      </c>
      <c r="I166" s="15">
        <v>33</v>
      </c>
      <c r="J166" s="15" t="s">
        <v>27</v>
      </c>
      <c r="K166" s="15" t="s">
        <v>7</v>
      </c>
      <c r="L166" s="15">
        <v>4</v>
      </c>
      <c r="M166" s="15" t="s">
        <v>39</v>
      </c>
      <c r="N166" s="15" t="s">
        <v>28</v>
      </c>
      <c r="O166" s="15">
        <v>307</v>
      </c>
      <c r="P166" s="15">
        <v>1</v>
      </c>
      <c r="Q166" s="15">
        <v>0</v>
      </c>
      <c r="R166" s="15">
        <v>0</v>
      </c>
      <c r="S166" s="15">
        <f>SUM(Q166:R166)</f>
        <v>0</v>
      </c>
      <c r="T166" s="15">
        <v>4</v>
      </c>
      <c r="U166" s="15">
        <v>0</v>
      </c>
      <c r="V166" s="15">
        <f>SUM(T166:U166)</f>
        <v>4</v>
      </c>
      <c r="W166" s="15">
        <v>150</v>
      </c>
      <c r="X166" s="15">
        <f>SUM(T166:W166)</f>
        <v>158</v>
      </c>
      <c r="Y166" s="15">
        <v>18415</v>
      </c>
      <c r="Z166" s="17" t="s">
        <v>36</v>
      </c>
      <c r="AA166" s="17" t="s">
        <v>28</v>
      </c>
      <c r="AB166" s="17" t="s">
        <v>28</v>
      </c>
      <c r="AC166" s="17" t="s">
        <v>28</v>
      </c>
      <c r="AD166" s="17">
        <v>0</v>
      </c>
      <c r="AE166" s="17">
        <v>1</v>
      </c>
      <c r="AF166" s="17">
        <v>0</v>
      </c>
      <c r="AG166" s="17">
        <v>0</v>
      </c>
      <c r="AH166" s="17" t="s">
        <v>27</v>
      </c>
    </row>
    <row r="167" spans="1:34" x14ac:dyDescent="0.25">
      <c r="A167" s="15">
        <v>166</v>
      </c>
      <c r="B167" s="15">
        <v>1198</v>
      </c>
      <c r="C167" s="15">
        <v>1198</v>
      </c>
      <c r="D167" s="15">
        <v>2089</v>
      </c>
      <c r="E167" s="15" t="s">
        <v>64</v>
      </c>
      <c r="F167" s="15" t="s">
        <v>64</v>
      </c>
      <c r="G167" s="15" t="s">
        <v>64</v>
      </c>
      <c r="H167" s="15" t="s">
        <v>27</v>
      </c>
      <c r="I167" s="15">
        <v>35</v>
      </c>
      <c r="J167" s="15" t="s">
        <v>27</v>
      </c>
      <c r="K167" s="15" t="s">
        <v>7</v>
      </c>
      <c r="L167" s="15">
        <v>4</v>
      </c>
      <c r="M167" s="15" t="s">
        <v>39</v>
      </c>
      <c r="N167" s="15" t="s">
        <v>28</v>
      </c>
      <c r="O167" s="15">
        <v>113</v>
      </c>
      <c r="P167" s="15">
        <v>2</v>
      </c>
      <c r="Q167" s="15">
        <v>0</v>
      </c>
      <c r="R167" s="15">
        <v>0</v>
      </c>
      <c r="S167" s="15">
        <f>SUM(Q167:R167)</f>
        <v>0</v>
      </c>
      <c r="T167" s="15">
        <v>500</v>
      </c>
      <c r="U167" s="15">
        <v>0</v>
      </c>
      <c r="V167" s="15">
        <f>SUM(T167:U167)</f>
        <v>500</v>
      </c>
      <c r="W167" s="15">
        <v>502</v>
      </c>
      <c r="X167" s="15">
        <f>SUM(T167:W167)</f>
        <v>1502</v>
      </c>
      <c r="Y167" s="15">
        <v>38485</v>
      </c>
      <c r="Z167" s="17" t="s">
        <v>36</v>
      </c>
      <c r="AA167" s="17" t="s">
        <v>27</v>
      </c>
      <c r="AB167" s="17" t="s">
        <v>28</v>
      </c>
      <c r="AC167" s="17" t="s">
        <v>27</v>
      </c>
      <c r="AD167" s="17">
        <v>0</v>
      </c>
      <c r="AE167" s="17">
        <v>1</v>
      </c>
      <c r="AF167" s="17">
        <v>0</v>
      </c>
      <c r="AG167" s="17">
        <v>1</v>
      </c>
      <c r="AH167" s="17" t="s">
        <v>27</v>
      </c>
    </row>
    <row r="168" spans="1:34" x14ac:dyDescent="0.25">
      <c r="A168" s="15">
        <v>167</v>
      </c>
      <c r="B168" s="15">
        <v>1182</v>
      </c>
      <c r="C168" s="15">
        <v>1182</v>
      </c>
      <c r="D168" s="15">
        <v>2090</v>
      </c>
      <c r="E168" s="15" t="s">
        <v>64</v>
      </c>
      <c r="F168" s="15" t="s">
        <v>64</v>
      </c>
      <c r="G168" s="15" t="s">
        <v>64</v>
      </c>
      <c r="H168" s="15" t="s">
        <v>27</v>
      </c>
      <c r="I168" s="15">
        <v>34</v>
      </c>
      <c r="J168" s="15" t="s">
        <v>28</v>
      </c>
      <c r="K168" s="15" t="s">
        <v>7</v>
      </c>
      <c r="L168" s="15">
        <v>4</v>
      </c>
      <c r="M168" s="15" t="s">
        <v>39</v>
      </c>
      <c r="N168" s="15" t="s">
        <v>28</v>
      </c>
      <c r="O168" s="15">
        <v>0</v>
      </c>
      <c r="P168" s="15">
        <v>0</v>
      </c>
      <c r="Q168" s="15">
        <v>0</v>
      </c>
      <c r="R168" s="15">
        <v>0</v>
      </c>
      <c r="S168" s="15">
        <f>SUM(Q168:R168)</f>
        <v>0</v>
      </c>
      <c r="T168" s="15">
        <v>310</v>
      </c>
      <c r="U168" s="15">
        <v>0</v>
      </c>
      <c r="V168" s="15">
        <f>SUM(T168:U168)</f>
        <v>310</v>
      </c>
      <c r="W168" s="15">
        <v>5</v>
      </c>
      <c r="X168" s="15">
        <f>SUM(T168:W168)</f>
        <v>625</v>
      </c>
      <c r="Y168" s="15">
        <v>17137</v>
      </c>
      <c r="Z168" s="17" t="s">
        <v>36</v>
      </c>
      <c r="AA168" s="17" t="s">
        <v>28</v>
      </c>
      <c r="AB168" s="17" t="s">
        <v>27</v>
      </c>
      <c r="AC168" s="17" t="s">
        <v>27</v>
      </c>
      <c r="AD168" s="17">
        <v>0</v>
      </c>
      <c r="AE168" s="17">
        <v>0</v>
      </c>
      <c r="AF168" s="17">
        <v>0</v>
      </c>
      <c r="AG168" s="17">
        <v>0</v>
      </c>
      <c r="AH168" s="17" t="s">
        <v>28</v>
      </c>
    </row>
    <row r="169" spans="1:34" x14ac:dyDescent="0.25">
      <c r="A169" s="15">
        <v>168</v>
      </c>
      <c r="B169" s="15">
        <v>1184</v>
      </c>
      <c r="C169" s="15">
        <v>1184</v>
      </c>
      <c r="D169" s="15">
        <v>2091</v>
      </c>
      <c r="E169" s="15" t="s">
        <v>64</v>
      </c>
      <c r="F169" s="15" t="s">
        <v>64</v>
      </c>
      <c r="G169" s="15" t="s">
        <v>64</v>
      </c>
      <c r="H169" s="15" t="s">
        <v>28</v>
      </c>
      <c r="I169" s="15" t="s">
        <v>55</v>
      </c>
      <c r="J169" s="15" t="s">
        <v>28</v>
      </c>
      <c r="K169" s="15" t="s">
        <v>7</v>
      </c>
      <c r="L169" s="15">
        <v>4</v>
      </c>
      <c r="M169" s="15" t="s">
        <v>39</v>
      </c>
      <c r="N169" s="15" t="s">
        <v>28</v>
      </c>
      <c r="O169" s="15">
        <v>583</v>
      </c>
      <c r="P169" s="15">
        <v>2</v>
      </c>
      <c r="Q169" s="15">
        <v>0</v>
      </c>
      <c r="R169" s="15">
        <v>0</v>
      </c>
      <c r="S169" s="15">
        <f>SUM(Q169:R169)</f>
        <v>0</v>
      </c>
      <c r="T169" s="15">
        <v>229</v>
      </c>
      <c r="U169" s="15">
        <v>0</v>
      </c>
      <c r="V169" s="15">
        <f>SUM(T169:U169)</f>
        <v>229</v>
      </c>
      <c r="W169" s="15">
        <v>2</v>
      </c>
      <c r="X169" s="15">
        <f>SUM(T169:W169)</f>
        <v>460</v>
      </c>
      <c r="Y169" s="15">
        <v>11937</v>
      </c>
      <c r="Z169" s="17" t="s">
        <v>36</v>
      </c>
      <c r="AA169" s="17" t="s">
        <v>28</v>
      </c>
      <c r="AB169" s="17" t="s">
        <v>27</v>
      </c>
      <c r="AC169" s="17" t="s">
        <v>27</v>
      </c>
      <c r="AD169" s="17">
        <v>0</v>
      </c>
      <c r="AE169" s="17">
        <v>0</v>
      </c>
      <c r="AF169" s="17">
        <v>0</v>
      </c>
      <c r="AG169" s="17">
        <v>0</v>
      </c>
      <c r="AH169" s="17" t="s">
        <v>28</v>
      </c>
    </row>
    <row r="170" spans="1:34" x14ac:dyDescent="0.25">
      <c r="A170" s="15">
        <v>169</v>
      </c>
      <c r="B170" s="15">
        <v>1186</v>
      </c>
      <c r="C170" s="15">
        <v>1186</v>
      </c>
      <c r="D170" s="15">
        <v>2092</v>
      </c>
      <c r="E170" s="15">
        <v>24</v>
      </c>
      <c r="F170" s="15" t="s">
        <v>55</v>
      </c>
      <c r="G170" s="15" t="s">
        <v>55</v>
      </c>
      <c r="H170" s="15" t="s">
        <v>27</v>
      </c>
      <c r="I170" s="15">
        <v>32</v>
      </c>
      <c r="J170" s="15" t="s">
        <v>27</v>
      </c>
      <c r="K170" s="15" t="s">
        <v>7</v>
      </c>
      <c r="L170" s="15">
        <v>4</v>
      </c>
      <c r="M170" s="15" t="s">
        <v>39</v>
      </c>
      <c r="N170" s="15" t="s">
        <v>28</v>
      </c>
      <c r="O170" s="15">
        <v>0</v>
      </c>
      <c r="P170" s="15">
        <v>0</v>
      </c>
      <c r="Q170" s="15">
        <v>0</v>
      </c>
      <c r="R170" s="15">
        <v>448</v>
      </c>
      <c r="S170" s="15">
        <f>SUM(Q170:R170)</f>
        <v>448</v>
      </c>
      <c r="T170" s="15">
        <v>5351</v>
      </c>
      <c r="U170" s="15">
        <v>0</v>
      </c>
      <c r="V170" s="15">
        <f>SUM(T170:U170)</f>
        <v>5351</v>
      </c>
      <c r="W170" s="15">
        <v>348</v>
      </c>
      <c r="X170" s="15">
        <f>SUM(T170:W170)</f>
        <v>11050</v>
      </c>
      <c r="Y170" s="15">
        <v>12152</v>
      </c>
      <c r="Z170" s="17" t="s">
        <v>36</v>
      </c>
      <c r="AA170" s="17" t="s">
        <v>27</v>
      </c>
      <c r="AB170" s="17" t="s">
        <v>27</v>
      </c>
      <c r="AC170" s="17" t="s">
        <v>27</v>
      </c>
      <c r="AD170" s="17">
        <v>1</v>
      </c>
      <c r="AE170" s="17">
        <v>1</v>
      </c>
      <c r="AF170" s="17">
        <v>0</v>
      </c>
      <c r="AG170" s="17">
        <v>0</v>
      </c>
      <c r="AH170" s="17" t="s">
        <v>27</v>
      </c>
    </row>
    <row r="171" spans="1:34" x14ac:dyDescent="0.25">
      <c r="A171" s="15">
        <v>170</v>
      </c>
      <c r="B171" s="15">
        <v>1190</v>
      </c>
      <c r="C171" s="15">
        <v>1190</v>
      </c>
      <c r="D171" s="15">
        <v>2094</v>
      </c>
      <c r="E171" s="15" t="s">
        <v>64</v>
      </c>
      <c r="F171" s="15" t="s">
        <v>64</v>
      </c>
      <c r="G171" s="15" t="s">
        <v>64</v>
      </c>
      <c r="H171" s="15" t="s">
        <v>27</v>
      </c>
      <c r="I171" s="15">
        <v>36</v>
      </c>
      <c r="J171" s="15" t="s">
        <v>27</v>
      </c>
      <c r="K171" s="15" t="s">
        <v>7</v>
      </c>
      <c r="L171" s="15">
        <v>4</v>
      </c>
      <c r="M171" s="15" t="s">
        <v>39</v>
      </c>
      <c r="N171" s="15" t="s">
        <v>28</v>
      </c>
      <c r="O171" s="15">
        <v>0</v>
      </c>
      <c r="P171" s="15">
        <v>0</v>
      </c>
      <c r="Q171" s="15">
        <v>0</v>
      </c>
      <c r="R171" s="15">
        <v>0</v>
      </c>
      <c r="S171" s="15">
        <f>SUM(Q171:R171)</f>
        <v>0</v>
      </c>
      <c r="T171" s="15">
        <v>361</v>
      </c>
      <c r="U171" s="15">
        <v>0</v>
      </c>
      <c r="V171" s="15">
        <f>SUM(T171:U171)</f>
        <v>361</v>
      </c>
      <c r="W171" s="15">
        <v>117</v>
      </c>
      <c r="X171" s="15">
        <f>SUM(T171:W171)</f>
        <v>839</v>
      </c>
      <c r="Y171" s="15">
        <v>10555</v>
      </c>
      <c r="Z171" s="17" t="s">
        <v>36</v>
      </c>
      <c r="AA171" s="17" t="s">
        <v>27</v>
      </c>
      <c r="AB171" s="17" t="s">
        <v>28</v>
      </c>
      <c r="AC171" s="17" t="s">
        <v>27</v>
      </c>
      <c r="AD171" s="17">
        <v>0</v>
      </c>
      <c r="AE171" s="17">
        <v>1</v>
      </c>
      <c r="AF171" s="17">
        <v>0</v>
      </c>
      <c r="AG171" s="17">
        <v>0</v>
      </c>
      <c r="AH171" s="17" t="s">
        <v>27</v>
      </c>
    </row>
    <row r="172" spans="1:34" x14ac:dyDescent="0.25">
      <c r="A172" s="15">
        <v>171</v>
      </c>
      <c r="B172" s="15">
        <v>1192</v>
      </c>
      <c r="C172" s="15">
        <v>1192</v>
      </c>
      <c r="D172" s="15">
        <v>2095</v>
      </c>
      <c r="E172" s="15" t="s">
        <v>64</v>
      </c>
      <c r="F172" s="15" t="s">
        <v>64</v>
      </c>
      <c r="G172" s="15" t="s">
        <v>64</v>
      </c>
      <c r="H172" s="15" t="s">
        <v>27</v>
      </c>
      <c r="I172" s="15">
        <v>34</v>
      </c>
      <c r="J172" s="15" t="s">
        <v>28</v>
      </c>
      <c r="K172" s="15" t="s">
        <v>7</v>
      </c>
      <c r="L172" s="15">
        <v>4</v>
      </c>
      <c r="M172" s="15" t="s">
        <v>39</v>
      </c>
      <c r="N172" s="15" t="s">
        <v>28</v>
      </c>
      <c r="O172" s="15">
        <v>2201</v>
      </c>
      <c r="P172" s="15">
        <v>1</v>
      </c>
      <c r="Q172" s="15">
        <v>0</v>
      </c>
      <c r="R172" s="15">
        <v>116</v>
      </c>
      <c r="S172" s="15">
        <f>SUM(Q172:R172)</f>
        <v>116</v>
      </c>
      <c r="T172" s="15">
        <v>1</v>
      </c>
      <c r="U172" s="15">
        <v>0</v>
      </c>
      <c r="V172" s="15">
        <f>SUM(T172:U172)</f>
        <v>1</v>
      </c>
      <c r="W172" s="15">
        <v>0</v>
      </c>
      <c r="X172" s="15">
        <f>SUM(T172:W172)</f>
        <v>2</v>
      </c>
      <c r="Y172" s="15">
        <v>60252</v>
      </c>
      <c r="Z172" s="17" t="s">
        <v>36</v>
      </c>
      <c r="AA172" s="17" t="s">
        <v>28</v>
      </c>
      <c r="AB172" s="17" t="s">
        <v>28</v>
      </c>
      <c r="AC172" s="17" t="s">
        <v>28</v>
      </c>
      <c r="AD172" s="17">
        <v>0</v>
      </c>
      <c r="AE172" s="17">
        <v>0</v>
      </c>
      <c r="AF172" s="17">
        <v>0</v>
      </c>
      <c r="AG172" s="17">
        <v>0</v>
      </c>
      <c r="AH172" s="17" t="s">
        <v>28</v>
      </c>
    </row>
    <row r="173" spans="1:34" x14ac:dyDescent="0.25">
      <c r="A173" s="15">
        <v>172</v>
      </c>
      <c r="B173" s="15">
        <v>1196</v>
      </c>
      <c r="C173" s="15">
        <v>1196</v>
      </c>
      <c r="D173" s="15">
        <v>2096</v>
      </c>
      <c r="E173" s="15" t="s">
        <v>64</v>
      </c>
      <c r="F173" s="15" t="s">
        <v>64</v>
      </c>
      <c r="G173" s="15" t="s">
        <v>64</v>
      </c>
      <c r="H173" s="15" t="s">
        <v>27</v>
      </c>
      <c r="I173" s="15">
        <v>35</v>
      </c>
      <c r="J173" s="15" t="s">
        <v>27</v>
      </c>
      <c r="K173" s="15" t="s">
        <v>7</v>
      </c>
      <c r="L173" s="15">
        <v>4</v>
      </c>
      <c r="M173" s="15" t="s">
        <v>39</v>
      </c>
      <c r="N173" s="15" t="s">
        <v>28</v>
      </c>
      <c r="O173" s="15">
        <v>0</v>
      </c>
      <c r="P173" s="15">
        <v>0</v>
      </c>
      <c r="Q173" s="15">
        <v>0</v>
      </c>
      <c r="R173" s="15">
        <v>150</v>
      </c>
      <c r="S173" s="15">
        <f>SUM(Q173:R173)</f>
        <v>150</v>
      </c>
      <c r="T173" s="15">
        <v>26</v>
      </c>
      <c r="U173" s="15">
        <v>0</v>
      </c>
      <c r="V173" s="15">
        <f>SUM(T173:U173)</f>
        <v>26</v>
      </c>
      <c r="W173" s="15">
        <v>0</v>
      </c>
      <c r="X173" s="15">
        <f>SUM(T173:W173)</f>
        <v>52</v>
      </c>
      <c r="Y173" s="15">
        <v>12871</v>
      </c>
      <c r="Z173" s="17" t="s">
        <v>36</v>
      </c>
      <c r="AA173" s="17" t="s">
        <v>28</v>
      </c>
      <c r="AB173" s="17" t="s">
        <v>28</v>
      </c>
      <c r="AC173" s="17" t="s">
        <v>28</v>
      </c>
      <c r="AD173" s="17">
        <v>0</v>
      </c>
      <c r="AE173" s="17">
        <v>0</v>
      </c>
      <c r="AF173" s="17">
        <v>0</v>
      </c>
      <c r="AG173" s="17">
        <v>0</v>
      </c>
      <c r="AH173" s="17" t="s">
        <v>28</v>
      </c>
    </row>
    <row r="174" spans="1:34" x14ac:dyDescent="0.25">
      <c r="A174" s="15">
        <v>173</v>
      </c>
      <c r="B174" s="15">
        <v>1198</v>
      </c>
      <c r="C174" s="15">
        <v>1198</v>
      </c>
      <c r="D174" s="15">
        <v>2097</v>
      </c>
      <c r="E174" s="15" t="s">
        <v>64</v>
      </c>
      <c r="F174" s="15" t="s">
        <v>64</v>
      </c>
      <c r="G174" s="15" t="s">
        <v>64</v>
      </c>
      <c r="H174" s="15" t="s">
        <v>27</v>
      </c>
      <c r="I174" s="15">
        <v>34</v>
      </c>
      <c r="J174" s="15" t="s">
        <v>27</v>
      </c>
      <c r="K174" s="15" t="s">
        <v>7</v>
      </c>
      <c r="L174" s="15">
        <v>4</v>
      </c>
      <c r="M174" s="15" t="s">
        <v>39</v>
      </c>
      <c r="N174" s="15" t="s">
        <v>28</v>
      </c>
      <c r="O174" s="15">
        <v>228</v>
      </c>
      <c r="P174" s="15">
        <v>1</v>
      </c>
      <c r="Q174" s="15">
        <v>0</v>
      </c>
      <c r="R174" s="15">
        <v>251</v>
      </c>
      <c r="S174" s="15">
        <f>SUM(Q174:R174)</f>
        <v>251</v>
      </c>
      <c r="T174" s="15">
        <v>287</v>
      </c>
      <c r="U174" s="15">
        <v>0</v>
      </c>
      <c r="V174" s="15">
        <f>SUM(T174:U174)</f>
        <v>287</v>
      </c>
      <c r="W174" s="15">
        <v>130</v>
      </c>
      <c r="X174" s="15">
        <f>SUM(T174:W174)</f>
        <v>704</v>
      </c>
      <c r="Y174" s="15">
        <v>9122</v>
      </c>
      <c r="Z174" s="17" t="s">
        <v>36</v>
      </c>
      <c r="AA174" s="17" t="s">
        <v>27</v>
      </c>
      <c r="AB174" s="17" t="s">
        <v>27</v>
      </c>
      <c r="AC174" s="17" t="s">
        <v>27</v>
      </c>
      <c r="AD174" s="17">
        <v>1</v>
      </c>
      <c r="AE174" s="17">
        <v>1</v>
      </c>
      <c r="AF174" s="17">
        <v>0</v>
      </c>
      <c r="AG174" s="17">
        <v>0</v>
      </c>
      <c r="AH174" s="17" t="s">
        <v>27</v>
      </c>
    </row>
    <row r="175" spans="1:34" x14ac:dyDescent="0.25">
      <c r="A175" s="15">
        <v>174</v>
      </c>
      <c r="B175" s="15">
        <v>1200</v>
      </c>
      <c r="C175" s="15">
        <v>1200</v>
      </c>
      <c r="D175" s="15">
        <v>2098</v>
      </c>
      <c r="E175" s="15" t="s">
        <v>64</v>
      </c>
      <c r="F175" s="15" t="s">
        <v>64</v>
      </c>
      <c r="G175" s="15" t="s">
        <v>64</v>
      </c>
      <c r="H175" s="15" t="s">
        <v>27</v>
      </c>
      <c r="I175" s="15">
        <v>31</v>
      </c>
      <c r="J175" s="15" t="s">
        <v>28</v>
      </c>
      <c r="K175" s="15" t="s">
        <v>7</v>
      </c>
      <c r="L175" s="15">
        <v>4</v>
      </c>
      <c r="M175" s="15" t="s">
        <v>39</v>
      </c>
      <c r="N175" s="15" t="s">
        <v>28</v>
      </c>
      <c r="O175" s="15">
        <v>0</v>
      </c>
      <c r="P175" s="15">
        <v>0</v>
      </c>
      <c r="Q175" s="15">
        <v>19</v>
      </c>
      <c r="R175" s="15">
        <v>0</v>
      </c>
      <c r="S175" s="15">
        <f>SUM(Q175:R175)</f>
        <v>19</v>
      </c>
      <c r="T175" s="15">
        <v>1</v>
      </c>
      <c r="U175" s="15">
        <v>0</v>
      </c>
      <c r="V175" s="15">
        <f>SUM(T175:U175)</f>
        <v>1</v>
      </c>
      <c r="W175" s="15">
        <v>3</v>
      </c>
      <c r="X175" s="15">
        <f>SUM(T175:W175)</f>
        <v>5</v>
      </c>
      <c r="Y175" s="15">
        <v>25141</v>
      </c>
      <c r="Z175" s="17" t="s">
        <v>36</v>
      </c>
      <c r="AA175" s="17" t="s">
        <v>28</v>
      </c>
      <c r="AB175" s="17" t="s">
        <v>28</v>
      </c>
      <c r="AC175" s="17" t="s">
        <v>28</v>
      </c>
      <c r="AD175" s="17">
        <v>0</v>
      </c>
      <c r="AE175" s="17">
        <v>0</v>
      </c>
      <c r="AF175" s="17">
        <v>0</v>
      </c>
      <c r="AG175" s="17">
        <v>0</v>
      </c>
      <c r="AH175" s="17" t="s">
        <v>28</v>
      </c>
    </row>
    <row r="176" spans="1:34" x14ac:dyDescent="0.25">
      <c r="A176" s="15">
        <v>175</v>
      </c>
      <c r="B176" s="15">
        <v>1202</v>
      </c>
      <c r="C176" s="15">
        <v>1202</v>
      </c>
      <c r="D176" s="15">
        <v>2099</v>
      </c>
      <c r="E176" s="15" t="s">
        <v>64</v>
      </c>
      <c r="F176" s="15" t="s">
        <v>64</v>
      </c>
      <c r="G176" s="15" t="s">
        <v>64</v>
      </c>
      <c r="H176" s="15" t="s">
        <v>27</v>
      </c>
      <c r="I176" s="15">
        <v>26</v>
      </c>
      <c r="J176" s="15" t="s">
        <v>28</v>
      </c>
      <c r="K176" s="15" t="s">
        <v>7</v>
      </c>
      <c r="L176" s="15">
        <v>4</v>
      </c>
      <c r="M176" s="15" t="s">
        <v>39</v>
      </c>
      <c r="N176" s="15" t="s">
        <v>28</v>
      </c>
      <c r="O176" s="15">
        <v>14</v>
      </c>
      <c r="P176" s="15">
        <v>0</v>
      </c>
      <c r="Q176" s="15">
        <v>990</v>
      </c>
      <c r="R176" s="15">
        <v>0</v>
      </c>
      <c r="S176" s="15">
        <f>SUM(Q176:R176)</f>
        <v>990</v>
      </c>
      <c r="T176" s="15">
        <v>81</v>
      </c>
      <c r="U176" s="15">
        <v>0</v>
      </c>
      <c r="V176" s="15">
        <f>SUM(T176:U176)</f>
        <v>81</v>
      </c>
      <c r="W176" s="15">
        <v>110</v>
      </c>
      <c r="X176" s="15">
        <f>SUM(T176:W176)</f>
        <v>272</v>
      </c>
      <c r="Y176" s="15">
        <v>28704</v>
      </c>
      <c r="Z176" s="17" t="s">
        <v>36</v>
      </c>
      <c r="AA176" s="17" t="s">
        <v>27</v>
      </c>
      <c r="AB176" s="17" t="s">
        <v>28</v>
      </c>
      <c r="AC176" s="17" t="s">
        <v>27</v>
      </c>
      <c r="AD176" s="17">
        <v>0</v>
      </c>
      <c r="AE176" s="17">
        <v>1</v>
      </c>
      <c r="AF176" s="17">
        <v>0</v>
      </c>
      <c r="AG176" s="17">
        <v>1</v>
      </c>
      <c r="AH176" s="17" t="s">
        <v>27</v>
      </c>
    </row>
    <row r="177" spans="1:34" x14ac:dyDescent="0.25">
      <c r="A177" s="15">
        <v>176</v>
      </c>
      <c r="B177" s="15">
        <v>1204</v>
      </c>
      <c r="C177" s="15">
        <v>1204</v>
      </c>
      <c r="D177" s="15">
        <v>2100</v>
      </c>
      <c r="E177" s="15" t="s">
        <v>64</v>
      </c>
      <c r="F177" s="15" t="s">
        <v>64</v>
      </c>
      <c r="G177" s="15" t="s">
        <v>64</v>
      </c>
      <c r="H177" s="15" t="s">
        <v>27</v>
      </c>
      <c r="I177" s="15">
        <v>26</v>
      </c>
      <c r="J177" s="15" t="s">
        <v>27</v>
      </c>
      <c r="K177" s="15" t="s">
        <v>7</v>
      </c>
      <c r="L177" s="15">
        <v>4</v>
      </c>
      <c r="M177" s="15" t="s">
        <v>39</v>
      </c>
      <c r="N177" s="15" t="s">
        <v>28</v>
      </c>
      <c r="O177" s="15">
        <v>1399</v>
      </c>
      <c r="P177" s="15">
        <v>2</v>
      </c>
      <c r="Q177" s="15">
        <v>2780</v>
      </c>
      <c r="R177" s="15">
        <v>0</v>
      </c>
      <c r="S177" s="15">
        <f>SUM(Q177:R177)</f>
        <v>2780</v>
      </c>
      <c r="T177" s="15">
        <v>145</v>
      </c>
      <c r="U177" s="15">
        <v>0</v>
      </c>
      <c r="V177" s="15">
        <f>SUM(T177:U177)</f>
        <v>145</v>
      </c>
      <c r="W177" s="15">
        <v>1122</v>
      </c>
      <c r="X177" s="15">
        <f>SUM(T177:W177)</f>
        <v>1412</v>
      </c>
      <c r="Y177" s="15">
        <v>11553</v>
      </c>
      <c r="Z177" s="17" t="s">
        <v>36</v>
      </c>
      <c r="AA177" s="17" t="s">
        <v>28</v>
      </c>
      <c r="AB177" s="17" t="s">
        <v>27</v>
      </c>
      <c r="AC177" s="17" t="s">
        <v>27</v>
      </c>
      <c r="AD177" s="17">
        <v>0</v>
      </c>
      <c r="AE177" s="17">
        <v>1</v>
      </c>
      <c r="AF177" s="17">
        <v>0</v>
      </c>
      <c r="AG177" s="17">
        <v>0</v>
      </c>
      <c r="AH177" s="17" t="s">
        <v>27</v>
      </c>
    </row>
    <row r="178" spans="1:34" x14ac:dyDescent="0.25">
      <c r="A178" s="15">
        <v>177</v>
      </c>
      <c r="B178" s="15">
        <v>1206</v>
      </c>
      <c r="C178" s="15">
        <v>1206</v>
      </c>
      <c r="D178" s="15">
        <v>2101</v>
      </c>
      <c r="E178" s="15" t="s">
        <v>64</v>
      </c>
      <c r="F178" s="15" t="s">
        <v>64</v>
      </c>
      <c r="G178" s="15" t="s">
        <v>64</v>
      </c>
      <c r="H178" s="15" t="s">
        <v>27</v>
      </c>
      <c r="I178" s="15">
        <v>31</v>
      </c>
      <c r="J178" s="15" t="s">
        <v>28</v>
      </c>
      <c r="K178" s="15" t="s">
        <v>7</v>
      </c>
      <c r="L178" s="15">
        <v>4</v>
      </c>
      <c r="M178" s="15" t="s">
        <v>39</v>
      </c>
      <c r="N178" s="15" t="s">
        <v>28</v>
      </c>
      <c r="O178" s="15">
        <v>342</v>
      </c>
      <c r="P178" s="15">
        <v>2</v>
      </c>
      <c r="Q178" s="15">
        <v>0</v>
      </c>
      <c r="R178" s="15">
        <v>0</v>
      </c>
      <c r="S178" s="15">
        <f>SUM(Q178:R178)</f>
        <v>0</v>
      </c>
      <c r="T178" s="15">
        <v>100</v>
      </c>
      <c r="U178" s="15">
        <v>0</v>
      </c>
      <c r="V178" s="15">
        <f>SUM(T178:U178)</f>
        <v>100</v>
      </c>
      <c r="W178" s="15">
        <v>1566</v>
      </c>
      <c r="X178" s="15">
        <f>SUM(T178:W178)</f>
        <v>1766</v>
      </c>
      <c r="Y178" s="15">
        <v>22758</v>
      </c>
      <c r="Z178" s="17" t="s">
        <v>36</v>
      </c>
      <c r="AA178" s="17" t="s">
        <v>28</v>
      </c>
      <c r="AB178" s="17" t="s">
        <v>27</v>
      </c>
      <c r="AC178" s="17" t="s">
        <v>27</v>
      </c>
      <c r="AD178" s="17">
        <v>0</v>
      </c>
      <c r="AE178" s="17">
        <v>1</v>
      </c>
      <c r="AF178" s="17">
        <v>0</v>
      </c>
      <c r="AG178" s="17">
        <v>0</v>
      </c>
      <c r="AH178" s="17" t="s">
        <v>27</v>
      </c>
    </row>
    <row r="179" spans="1:34" x14ac:dyDescent="0.25">
      <c r="A179" s="15">
        <v>178</v>
      </c>
      <c r="B179" s="15">
        <v>1200</v>
      </c>
      <c r="C179" s="15">
        <v>1200</v>
      </c>
      <c r="D179" s="15">
        <v>2107</v>
      </c>
      <c r="E179" s="15" t="s">
        <v>64</v>
      </c>
      <c r="F179" s="15" t="s">
        <v>64</v>
      </c>
      <c r="G179" s="15" t="s">
        <v>64</v>
      </c>
      <c r="H179" s="15" t="s">
        <v>27</v>
      </c>
      <c r="I179" s="15">
        <v>34</v>
      </c>
      <c r="J179" s="15" t="s">
        <v>27</v>
      </c>
      <c r="K179" s="15" t="s">
        <v>7</v>
      </c>
      <c r="L179" s="15">
        <v>4</v>
      </c>
      <c r="M179" s="15" t="s">
        <v>39</v>
      </c>
      <c r="N179" s="15" t="s">
        <v>28</v>
      </c>
      <c r="O179" s="15">
        <v>1774</v>
      </c>
      <c r="P179" s="15">
        <v>2</v>
      </c>
      <c r="Q179" s="15">
        <v>0</v>
      </c>
      <c r="R179" s="15">
        <v>0</v>
      </c>
      <c r="S179" s="15">
        <f>SUM(Q179:R179)</f>
        <v>0</v>
      </c>
      <c r="T179" s="15">
        <v>103</v>
      </c>
      <c r="U179" s="15">
        <v>0</v>
      </c>
      <c r="V179" s="15">
        <f>SUM(T179:U179)</f>
        <v>103</v>
      </c>
      <c r="W179" s="15">
        <v>1624</v>
      </c>
      <c r="X179" s="15">
        <f>SUM(T179:W179)</f>
        <v>1830</v>
      </c>
      <c r="Y179" s="15">
        <v>23709</v>
      </c>
      <c r="Z179" s="17" t="s">
        <v>36</v>
      </c>
      <c r="AA179" s="17" t="s">
        <v>28</v>
      </c>
      <c r="AB179" s="17" t="s">
        <v>27</v>
      </c>
      <c r="AC179" s="17" t="s">
        <v>27</v>
      </c>
      <c r="AD179" s="17">
        <v>0</v>
      </c>
      <c r="AE179" s="17">
        <v>1</v>
      </c>
      <c r="AF179" s="17">
        <v>0</v>
      </c>
      <c r="AG179" s="17">
        <v>0</v>
      </c>
      <c r="AH179" s="17" t="s">
        <v>27</v>
      </c>
    </row>
    <row r="180" spans="1:34" x14ac:dyDescent="0.25">
      <c r="A180" s="15">
        <v>179</v>
      </c>
      <c r="B180" s="15">
        <v>1202</v>
      </c>
      <c r="C180" s="15">
        <v>1202</v>
      </c>
      <c r="D180" s="15">
        <v>2108</v>
      </c>
      <c r="E180" s="15" t="s">
        <v>64</v>
      </c>
      <c r="F180" s="15" t="s">
        <v>64</v>
      </c>
      <c r="G180" s="15" t="s">
        <v>64</v>
      </c>
      <c r="H180" s="15" t="s">
        <v>27</v>
      </c>
      <c r="I180" s="15">
        <v>24</v>
      </c>
      <c r="J180" s="15" t="s">
        <v>27</v>
      </c>
      <c r="K180" s="15" t="s">
        <v>7</v>
      </c>
      <c r="L180" s="15">
        <v>4</v>
      </c>
      <c r="M180" s="15" t="s">
        <v>39</v>
      </c>
      <c r="N180" s="15" t="s">
        <v>28</v>
      </c>
      <c r="O180" s="15">
        <v>2097</v>
      </c>
      <c r="P180" s="15">
        <v>2</v>
      </c>
      <c r="Q180" s="15">
        <v>2646</v>
      </c>
      <c r="R180" s="15">
        <v>0</v>
      </c>
      <c r="S180" s="15">
        <f>SUM(Q180:R180)</f>
        <v>2646</v>
      </c>
      <c r="T180" s="15">
        <v>600</v>
      </c>
      <c r="U180" s="15">
        <v>0</v>
      </c>
      <c r="V180" s="15">
        <f>SUM(T180:U180)</f>
        <v>600</v>
      </c>
      <c r="W180" s="15">
        <v>1943</v>
      </c>
      <c r="X180" s="15">
        <f>SUM(T180:W180)</f>
        <v>3143</v>
      </c>
      <c r="Y180" s="15">
        <v>15675</v>
      </c>
      <c r="Z180" s="17" t="s">
        <v>36</v>
      </c>
      <c r="AA180" s="17" t="s">
        <v>28</v>
      </c>
      <c r="AB180" s="17" t="s">
        <v>27</v>
      </c>
      <c r="AC180" s="17" t="s">
        <v>27</v>
      </c>
      <c r="AD180" s="17">
        <v>0</v>
      </c>
      <c r="AE180" s="17">
        <v>1</v>
      </c>
      <c r="AF180" s="17">
        <v>0</v>
      </c>
      <c r="AG180" s="17">
        <v>1</v>
      </c>
      <c r="AH180" s="17" t="s">
        <v>27</v>
      </c>
    </row>
    <row r="181" spans="1:34" x14ac:dyDescent="0.25">
      <c r="A181" s="15">
        <v>180</v>
      </c>
      <c r="B181" s="15">
        <v>1204</v>
      </c>
      <c r="C181" s="15">
        <v>1204</v>
      </c>
      <c r="D181" s="15">
        <v>2109</v>
      </c>
      <c r="E181" s="15" t="s">
        <v>64</v>
      </c>
      <c r="F181" s="15" t="s">
        <v>64</v>
      </c>
      <c r="G181" s="15" t="s">
        <v>64</v>
      </c>
      <c r="H181" s="15" t="s">
        <v>27</v>
      </c>
      <c r="I181" s="15">
        <v>26</v>
      </c>
      <c r="J181" s="15" t="s">
        <v>27</v>
      </c>
      <c r="K181" s="15" t="s">
        <v>7</v>
      </c>
      <c r="L181" s="15">
        <v>4</v>
      </c>
      <c r="M181" s="15" t="s">
        <v>39</v>
      </c>
      <c r="N181" s="15" t="s">
        <v>28</v>
      </c>
      <c r="O181" s="15">
        <v>290</v>
      </c>
      <c r="P181" s="15">
        <v>2</v>
      </c>
      <c r="Q181" s="15">
        <v>1019</v>
      </c>
      <c r="R181" s="15">
        <v>0</v>
      </c>
      <c r="S181" s="15">
        <f>SUM(Q181:R181)</f>
        <v>1019</v>
      </c>
      <c r="T181" s="15">
        <v>266</v>
      </c>
      <c r="U181" s="15">
        <v>0</v>
      </c>
      <c r="V181" s="15">
        <f>SUM(T181:U181)</f>
        <v>266</v>
      </c>
      <c r="W181" s="15">
        <v>2</v>
      </c>
      <c r="X181" s="15">
        <f>SUM(T181:W181)</f>
        <v>534</v>
      </c>
      <c r="Y181" s="15">
        <v>10400</v>
      </c>
      <c r="Z181" s="17" t="s">
        <v>36</v>
      </c>
      <c r="AA181" s="17" t="s">
        <v>27</v>
      </c>
      <c r="AB181" s="17" t="s">
        <v>28</v>
      </c>
      <c r="AC181" s="17" t="s">
        <v>27</v>
      </c>
      <c r="AD181" s="17">
        <v>0</v>
      </c>
      <c r="AE181" s="17">
        <v>0</v>
      </c>
      <c r="AF181" s="17">
        <v>0</v>
      </c>
      <c r="AG181" s="17">
        <v>1</v>
      </c>
      <c r="AH181" s="17" t="s">
        <v>27</v>
      </c>
    </row>
    <row r="182" spans="1:34" x14ac:dyDescent="0.25">
      <c r="A182" s="15">
        <v>181</v>
      </c>
      <c r="B182" s="15">
        <v>1206</v>
      </c>
      <c r="C182" s="15">
        <v>1206</v>
      </c>
      <c r="D182" s="15">
        <v>2110</v>
      </c>
      <c r="E182" s="15" t="s">
        <v>64</v>
      </c>
      <c r="F182" s="15" t="s">
        <v>64</v>
      </c>
      <c r="G182" s="15" t="s">
        <v>64</v>
      </c>
      <c r="H182" s="15" t="s">
        <v>27</v>
      </c>
      <c r="I182" s="15">
        <v>31</v>
      </c>
      <c r="J182" s="15" t="s">
        <v>28</v>
      </c>
      <c r="K182" s="15" t="s">
        <v>7</v>
      </c>
      <c r="L182" s="15">
        <v>4</v>
      </c>
      <c r="M182" s="15" t="s">
        <v>39</v>
      </c>
      <c r="N182" s="15" t="s">
        <v>28</v>
      </c>
      <c r="O182" s="15">
        <v>1679</v>
      </c>
      <c r="P182" s="15">
        <v>2</v>
      </c>
      <c r="Q182" s="15">
        <v>0</v>
      </c>
      <c r="R182" s="15">
        <v>1060</v>
      </c>
      <c r="S182" s="15">
        <f>SUM(Q182:R182)</f>
        <v>1060</v>
      </c>
      <c r="T182" s="15">
        <v>2500</v>
      </c>
      <c r="U182" s="15">
        <v>0</v>
      </c>
      <c r="V182" s="15">
        <f>SUM(T182:U182)</f>
        <v>2500</v>
      </c>
      <c r="W182" s="15">
        <v>9025</v>
      </c>
      <c r="X182" s="15">
        <f>SUM(T182:W182)</f>
        <v>14025</v>
      </c>
      <c r="Y182" s="15">
        <v>29859</v>
      </c>
      <c r="Z182" s="17" t="s">
        <v>36</v>
      </c>
      <c r="AA182" s="17" t="s">
        <v>27</v>
      </c>
      <c r="AB182" s="17" t="s">
        <v>27</v>
      </c>
      <c r="AC182" s="17" t="s">
        <v>27</v>
      </c>
      <c r="AD182" s="17">
        <v>0</v>
      </c>
      <c r="AE182" s="17">
        <v>1</v>
      </c>
      <c r="AF182" s="17">
        <v>0</v>
      </c>
      <c r="AG182" s="17">
        <v>1</v>
      </c>
      <c r="AH182" s="17" t="s">
        <v>27</v>
      </c>
    </row>
    <row r="183" spans="1:34" x14ac:dyDescent="0.25">
      <c r="A183" s="15">
        <v>182</v>
      </c>
      <c r="B183" s="15">
        <v>1200</v>
      </c>
      <c r="C183" s="15">
        <v>1200</v>
      </c>
      <c r="D183" s="15">
        <v>2113</v>
      </c>
      <c r="E183" s="15" t="s">
        <v>64</v>
      </c>
      <c r="F183" s="15" t="s">
        <v>64</v>
      </c>
      <c r="G183" s="15" t="s">
        <v>64</v>
      </c>
      <c r="H183" s="15" t="s">
        <v>27</v>
      </c>
      <c r="I183" s="15">
        <v>36</v>
      </c>
      <c r="J183" s="15" t="s">
        <v>28</v>
      </c>
      <c r="K183" s="15" t="s">
        <v>7</v>
      </c>
      <c r="L183" s="15">
        <v>4</v>
      </c>
      <c r="M183" s="15" t="s">
        <v>39</v>
      </c>
      <c r="N183" s="15" t="s">
        <v>28</v>
      </c>
      <c r="O183" s="15">
        <v>0</v>
      </c>
      <c r="P183" s="15">
        <v>0</v>
      </c>
      <c r="Q183" s="15">
        <v>0</v>
      </c>
      <c r="R183" s="15">
        <v>0</v>
      </c>
      <c r="S183" s="15">
        <f>SUM(Q183:R183)</f>
        <v>0</v>
      </c>
      <c r="T183" s="15">
        <v>3</v>
      </c>
      <c r="U183" s="15">
        <v>0</v>
      </c>
      <c r="V183" s="15">
        <f>SUM(T183:U183)</f>
        <v>3</v>
      </c>
      <c r="W183" s="15">
        <v>4</v>
      </c>
      <c r="X183" s="15">
        <f>SUM(T183:W183)</f>
        <v>10</v>
      </c>
      <c r="Y183" s="15">
        <v>14902</v>
      </c>
      <c r="Z183" s="17" t="s">
        <v>36</v>
      </c>
      <c r="AA183" s="17" t="s">
        <v>28</v>
      </c>
      <c r="AB183" s="17" t="s">
        <v>28</v>
      </c>
      <c r="AC183" s="17" t="s">
        <v>28</v>
      </c>
      <c r="AD183" s="17">
        <v>0</v>
      </c>
      <c r="AE183" s="17">
        <v>0</v>
      </c>
      <c r="AF183" s="17">
        <v>0</v>
      </c>
      <c r="AG183" s="17">
        <v>0</v>
      </c>
      <c r="AH183" s="17" t="s">
        <v>28</v>
      </c>
    </row>
    <row r="184" spans="1:34" x14ac:dyDescent="0.25">
      <c r="A184" s="15">
        <v>183</v>
      </c>
      <c r="B184" s="15">
        <v>1202</v>
      </c>
      <c r="C184" s="15">
        <v>1202</v>
      </c>
      <c r="D184" s="15">
        <v>2114</v>
      </c>
      <c r="E184" s="15" t="s">
        <v>64</v>
      </c>
      <c r="F184" s="15" t="s">
        <v>64</v>
      </c>
      <c r="G184" s="15" t="s">
        <v>64</v>
      </c>
      <c r="H184" s="15" t="s">
        <v>27</v>
      </c>
      <c r="I184" s="15">
        <v>33</v>
      </c>
      <c r="J184" s="15" t="s">
        <v>27</v>
      </c>
      <c r="K184" s="15" t="s">
        <v>7</v>
      </c>
      <c r="L184" s="15">
        <v>4</v>
      </c>
      <c r="M184" s="15" t="s">
        <v>39</v>
      </c>
      <c r="N184" s="15" t="s">
        <v>28</v>
      </c>
      <c r="O184" s="15">
        <v>765</v>
      </c>
      <c r="P184" s="15">
        <v>1</v>
      </c>
      <c r="Q184" s="15">
        <v>0</v>
      </c>
      <c r="R184" s="15">
        <v>86</v>
      </c>
      <c r="S184" s="15">
        <f>SUM(Q184:R184)</f>
        <v>86</v>
      </c>
      <c r="T184" s="15">
        <v>1335</v>
      </c>
      <c r="U184" s="15">
        <v>0</v>
      </c>
      <c r="V184" s="15">
        <f>SUM(T184:U184)</f>
        <v>1335</v>
      </c>
      <c r="W184" s="15">
        <v>3237</v>
      </c>
      <c r="X184" s="15">
        <f>SUM(T184:W184)</f>
        <v>5907</v>
      </c>
      <c r="Y184" s="15">
        <v>16343</v>
      </c>
      <c r="Z184" s="17" t="s">
        <v>36</v>
      </c>
      <c r="AA184" s="17" t="s">
        <v>27</v>
      </c>
      <c r="AB184" s="17" t="s">
        <v>27</v>
      </c>
      <c r="AC184" s="17" t="s">
        <v>27</v>
      </c>
      <c r="AD184" s="17">
        <v>1</v>
      </c>
      <c r="AE184" s="17">
        <v>1</v>
      </c>
      <c r="AF184" s="17">
        <v>0</v>
      </c>
      <c r="AG184" s="17">
        <v>0</v>
      </c>
      <c r="AH184" s="17" t="s">
        <v>27</v>
      </c>
    </row>
    <row r="185" spans="1:34" x14ac:dyDescent="0.25">
      <c r="A185" s="15">
        <v>184</v>
      </c>
      <c r="B185" s="15">
        <v>1206</v>
      </c>
      <c r="C185" s="15">
        <v>1206</v>
      </c>
      <c r="D185" s="15">
        <v>2116</v>
      </c>
      <c r="E185" s="15" t="s">
        <v>64</v>
      </c>
      <c r="F185" s="15" t="s">
        <v>64</v>
      </c>
      <c r="G185" s="15" t="s">
        <v>64</v>
      </c>
      <c r="H185" s="15" t="s">
        <v>27</v>
      </c>
      <c r="I185" s="15">
        <v>35</v>
      </c>
      <c r="J185" s="15" t="s">
        <v>28</v>
      </c>
      <c r="K185" s="15" t="s">
        <v>7</v>
      </c>
      <c r="L185" s="15">
        <v>4</v>
      </c>
      <c r="M185" s="15" t="s">
        <v>39</v>
      </c>
      <c r="N185" s="15" t="s">
        <v>28</v>
      </c>
      <c r="O185" s="15">
        <v>3</v>
      </c>
      <c r="P185" s="15">
        <v>0</v>
      </c>
      <c r="Q185" s="15">
        <v>0</v>
      </c>
      <c r="R185" s="15">
        <v>0</v>
      </c>
      <c r="S185" s="15">
        <f>SUM(Q185:R185)</f>
        <v>0</v>
      </c>
      <c r="T185" s="15">
        <v>0</v>
      </c>
      <c r="U185" s="15">
        <v>0</v>
      </c>
      <c r="V185" s="15">
        <f>SUM(T185:U185)</f>
        <v>0</v>
      </c>
      <c r="W185" s="15">
        <v>0</v>
      </c>
      <c r="X185" s="15">
        <f>SUM(T185:W185)</f>
        <v>0</v>
      </c>
      <c r="Y185" s="15">
        <v>9639</v>
      </c>
      <c r="Z185" s="17" t="s">
        <v>36</v>
      </c>
      <c r="AA185" s="17" t="s">
        <v>28</v>
      </c>
      <c r="AB185" s="17" t="s">
        <v>28</v>
      </c>
      <c r="AC185" s="17" t="s">
        <v>28</v>
      </c>
      <c r="AD185" s="17">
        <v>0</v>
      </c>
      <c r="AE185" s="17">
        <v>0</v>
      </c>
      <c r="AF185" s="17">
        <v>0</v>
      </c>
      <c r="AG185" s="17">
        <v>0</v>
      </c>
      <c r="AH185" s="17" t="s">
        <v>28</v>
      </c>
    </row>
    <row r="186" spans="1:34" x14ac:dyDescent="0.25">
      <c r="A186" s="15">
        <v>185</v>
      </c>
      <c r="B186" s="15">
        <v>1272</v>
      </c>
      <c r="C186" s="15">
        <v>1272</v>
      </c>
      <c r="D186" s="15">
        <v>2161</v>
      </c>
      <c r="E186" s="15" t="s">
        <v>64</v>
      </c>
      <c r="F186" s="15" t="s">
        <v>64</v>
      </c>
      <c r="G186" s="15" t="s">
        <v>64</v>
      </c>
      <c r="H186" s="15" t="s">
        <v>27</v>
      </c>
      <c r="I186" s="15">
        <v>34</v>
      </c>
      <c r="J186" s="15" t="s">
        <v>28</v>
      </c>
      <c r="K186" s="15" t="s">
        <v>7</v>
      </c>
      <c r="L186" s="15">
        <v>4</v>
      </c>
      <c r="M186" s="15" t="s">
        <v>39</v>
      </c>
      <c r="N186" s="15" t="s">
        <v>28</v>
      </c>
      <c r="O186" s="15">
        <v>94</v>
      </c>
      <c r="P186" s="15">
        <v>2</v>
      </c>
      <c r="Q186" s="15">
        <v>0</v>
      </c>
      <c r="R186" s="15">
        <v>0</v>
      </c>
      <c r="S186" s="15">
        <f>SUM(Q186:R186)</f>
        <v>0</v>
      </c>
      <c r="T186" s="15">
        <v>68</v>
      </c>
      <c r="U186" s="15">
        <v>0</v>
      </c>
      <c r="V186" s="15">
        <f>SUM(T186:U186)</f>
        <v>68</v>
      </c>
      <c r="W186" s="15">
        <v>62</v>
      </c>
      <c r="X186" s="15">
        <f>SUM(T186:W186)</f>
        <v>198</v>
      </c>
      <c r="Y186" s="15">
        <v>40822</v>
      </c>
      <c r="Z186" s="17" t="s">
        <v>36</v>
      </c>
      <c r="AA186" s="17" t="s">
        <v>28</v>
      </c>
      <c r="AB186" s="17" t="s">
        <v>27</v>
      </c>
      <c r="AC186" s="17" t="s">
        <v>27</v>
      </c>
      <c r="AD186" s="17">
        <v>0</v>
      </c>
      <c r="AE186" s="17">
        <v>1</v>
      </c>
      <c r="AF186" s="17">
        <v>0</v>
      </c>
      <c r="AG186" s="17">
        <v>0</v>
      </c>
      <c r="AH186" s="17" t="s">
        <v>27</v>
      </c>
    </row>
    <row r="187" spans="1:34" x14ac:dyDescent="0.25">
      <c r="A187" s="15">
        <v>186</v>
      </c>
      <c r="B187" s="15">
        <v>1274</v>
      </c>
      <c r="C187" s="15">
        <v>1274</v>
      </c>
      <c r="D187" s="15">
        <v>2162</v>
      </c>
      <c r="E187" s="15" t="s">
        <v>64</v>
      </c>
      <c r="F187" s="15" t="s">
        <v>64</v>
      </c>
      <c r="G187" s="15" t="s">
        <v>64</v>
      </c>
      <c r="H187" s="15" t="s">
        <v>27</v>
      </c>
      <c r="I187" s="15">
        <v>30</v>
      </c>
      <c r="J187" s="15" t="s">
        <v>28</v>
      </c>
      <c r="K187" s="15" t="s">
        <v>7</v>
      </c>
      <c r="L187" s="15">
        <v>4</v>
      </c>
      <c r="M187" s="15" t="s">
        <v>39</v>
      </c>
      <c r="N187" s="15" t="s">
        <v>28</v>
      </c>
      <c r="O187" s="15">
        <v>2058</v>
      </c>
      <c r="P187" s="15">
        <v>2</v>
      </c>
      <c r="Q187" s="15">
        <v>193</v>
      </c>
      <c r="R187" s="15">
        <v>0</v>
      </c>
      <c r="S187" s="15">
        <f>SUM(Q187:R187)</f>
        <v>193</v>
      </c>
      <c r="T187" s="15">
        <v>1</v>
      </c>
      <c r="U187" s="15">
        <v>0</v>
      </c>
      <c r="V187" s="15">
        <f>SUM(T187:U187)</f>
        <v>1</v>
      </c>
      <c r="W187" s="15">
        <v>27</v>
      </c>
      <c r="X187" s="15">
        <f>SUM(T187:W187)</f>
        <v>29</v>
      </c>
      <c r="Y187" s="15">
        <v>16111</v>
      </c>
      <c r="Z187" s="17" t="s">
        <v>36</v>
      </c>
      <c r="AA187" s="17" t="s">
        <v>28</v>
      </c>
      <c r="AB187" s="17" t="s">
        <v>28</v>
      </c>
      <c r="AC187" s="17" t="s">
        <v>28</v>
      </c>
      <c r="AD187" s="17">
        <v>0</v>
      </c>
      <c r="AE187" s="17">
        <v>0</v>
      </c>
      <c r="AF187" s="17">
        <v>0</v>
      </c>
      <c r="AG187" s="17">
        <v>0</v>
      </c>
      <c r="AH187" s="17" t="s">
        <v>28</v>
      </c>
    </row>
    <row r="188" spans="1:34" x14ac:dyDescent="0.25">
      <c r="A188" s="15">
        <v>187</v>
      </c>
      <c r="B188" s="15">
        <v>1276</v>
      </c>
      <c r="C188" s="15">
        <v>1276</v>
      </c>
      <c r="D188" s="15">
        <v>2163</v>
      </c>
      <c r="E188" s="15" t="s">
        <v>64</v>
      </c>
      <c r="F188" s="15" t="s">
        <v>64</v>
      </c>
      <c r="G188" s="15" t="s">
        <v>64</v>
      </c>
      <c r="H188" s="15" t="s">
        <v>27</v>
      </c>
      <c r="I188" s="15">
        <v>25</v>
      </c>
      <c r="J188" s="15" t="s">
        <v>28</v>
      </c>
      <c r="K188" s="15" t="s">
        <v>7</v>
      </c>
      <c r="L188" s="15">
        <v>4</v>
      </c>
      <c r="M188" s="15" t="s">
        <v>39</v>
      </c>
      <c r="N188" s="15" t="s">
        <v>28</v>
      </c>
      <c r="O188" s="15">
        <v>2281</v>
      </c>
      <c r="P188" s="15">
        <v>1</v>
      </c>
      <c r="Q188" s="15">
        <v>2916</v>
      </c>
      <c r="R188" s="15">
        <v>165</v>
      </c>
      <c r="S188" s="15">
        <f>SUM(Q188:R188)</f>
        <v>3081</v>
      </c>
      <c r="T188" s="15">
        <v>4858</v>
      </c>
      <c r="U188" s="15">
        <v>0</v>
      </c>
      <c r="V188" s="15">
        <f>SUM(T188:U188)</f>
        <v>4858</v>
      </c>
      <c r="W188" s="15">
        <v>1153</v>
      </c>
      <c r="X188" s="15">
        <f>SUM(T188:W188)</f>
        <v>10869</v>
      </c>
      <c r="Y188" s="15">
        <v>14582</v>
      </c>
      <c r="Z188" s="17" t="s">
        <v>36</v>
      </c>
      <c r="AA188" s="17" t="s">
        <v>28</v>
      </c>
      <c r="AB188" s="17" t="s">
        <v>27</v>
      </c>
      <c r="AC188" s="17" t="s">
        <v>27</v>
      </c>
      <c r="AD188" s="17">
        <v>0</v>
      </c>
      <c r="AE188" s="17">
        <v>1</v>
      </c>
      <c r="AF188" s="17">
        <v>0</v>
      </c>
      <c r="AG188" s="17">
        <v>0</v>
      </c>
      <c r="AH188" s="17" t="s">
        <v>27</v>
      </c>
    </row>
    <row r="189" spans="1:34" x14ac:dyDescent="0.25">
      <c r="A189" s="15">
        <v>188</v>
      </c>
      <c r="B189" s="15">
        <v>1278</v>
      </c>
      <c r="C189" s="15">
        <v>1278</v>
      </c>
      <c r="D189" s="15">
        <v>2164</v>
      </c>
      <c r="E189" s="15" t="s">
        <v>64</v>
      </c>
      <c r="F189" s="15" t="s">
        <v>64</v>
      </c>
      <c r="G189" s="15" t="s">
        <v>64</v>
      </c>
      <c r="H189" s="15" t="s">
        <v>27</v>
      </c>
      <c r="I189" s="15">
        <v>30</v>
      </c>
      <c r="J189" s="15" t="s">
        <v>28</v>
      </c>
      <c r="K189" s="15" t="s">
        <v>7</v>
      </c>
      <c r="L189" s="15">
        <v>4</v>
      </c>
      <c r="M189" s="15" t="s">
        <v>39</v>
      </c>
      <c r="N189" s="15" t="s">
        <v>28</v>
      </c>
      <c r="O189" s="15">
        <v>2387</v>
      </c>
      <c r="P189" s="15">
        <v>1</v>
      </c>
      <c r="Q189" s="15">
        <v>257</v>
      </c>
      <c r="R189" s="15">
        <v>0</v>
      </c>
      <c r="S189" s="15">
        <f>SUM(Q189:R189)</f>
        <v>257</v>
      </c>
      <c r="T189" s="15">
        <v>1012</v>
      </c>
      <c r="U189" s="15">
        <v>0</v>
      </c>
      <c r="V189" s="15">
        <f>SUM(T189:U189)</f>
        <v>1012</v>
      </c>
      <c r="W189" s="15">
        <v>74</v>
      </c>
      <c r="X189" s="15">
        <f>SUM(T189:W189)</f>
        <v>2098</v>
      </c>
      <c r="Y189" s="15">
        <v>9434</v>
      </c>
      <c r="Z189" s="17" t="s">
        <v>36</v>
      </c>
      <c r="AA189" s="17" t="s">
        <v>27</v>
      </c>
      <c r="AB189" s="17" t="s">
        <v>27</v>
      </c>
      <c r="AC189" s="17" t="s">
        <v>27</v>
      </c>
      <c r="AD189" s="17">
        <v>1</v>
      </c>
      <c r="AE189" s="17">
        <v>0</v>
      </c>
      <c r="AF189" s="17">
        <v>0</v>
      </c>
      <c r="AG189" s="17">
        <v>1</v>
      </c>
      <c r="AH189" s="17" t="s">
        <v>27</v>
      </c>
    </row>
    <row r="190" spans="1:34" x14ac:dyDescent="0.25">
      <c r="A190" s="15">
        <v>189</v>
      </c>
      <c r="B190" s="15">
        <v>1286</v>
      </c>
      <c r="C190" s="15">
        <v>1286</v>
      </c>
      <c r="D190" s="15">
        <v>2168</v>
      </c>
      <c r="E190" s="15" t="s">
        <v>64</v>
      </c>
      <c r="F190" s="15" t="s">
        <v>64</v>
      </c>
      <c r="G190" s="15" t="s">
        <v>64</v>
      </c>
      <c r="H190" s="15" t="s">
        <v>27</v>
      </c>
      <c r="I190" s="15">
        <v>27</v>
      </c>
      <c r="J190" s="15" t="s">
        <v>27</v>
      </c>
      <c r="K190" s="15" t="s">
        <v>7</v>
      </c>
      <c r="L190" s="15">
        <v>4</v>
      </c>
      <c r="M190" s="15" t="s">
        <v>39</v>
      </c>
      <c r="N190" s="15" t="s">
        <v>28</v>
      </c>
      <c r="O190" s="15">
        <v>441</v>
      </c>
      <c r="P190" s="15">
        <v>1</v>
      </c>
      <c r="Q190" s="15">
        <v>1559</v>
      </c>
      <c r="R190" s="15">
        <v>0</v>
      </c>
      <c r="S190" s="15">
        <f>SUM(Q190:R190)</f>
        <v>1559</v>
      </c>
      <c r="T190" s="15">
        <v>820</v>
      </c>
      <c r="U190" s="15">
        <v>0</v>
      </c>
      <c r="V190" s="15">
        <f>SUM(T190:U190)</f>
        <v>820</v>
      </c>
      <c r="W190" s="15">
        <v>317</v>
      </c>
      <c r="X190" s="15">
        <f>SUM(T190:W190)</f>
        <v>1957</v>
      </c>
      <c r="Y190" s="15">
        <v>19069</v>
      </c>
      <c r="Z190" s="17" t="s">
        <v>36</v>
      </c>
      <c r="AA190" s="17" t="s">
        <v>28</v>
      </c>
      <c r="AB190" s="17" t="s">
        <v>27</v>
      </c>
      <c r="AC190" s="17" t="s">
        <v>27</v>
      </c>
      <c r="AD190" s="17">
        <v>0</v>
      </c>
      <c r="AE190" s="17">
        <v>1</v>
      </c>
      <c r="AF190" s="17">
        <v>0</v>
      </c>
      <c r="AG190" s="17">
        <v>0</v>
      </c>
      <c r="AH190" s="17" t="s">
        <v>27</v>
      </c>
    </row>
    <row r="191" spans="1:34" x14ac:dyDescent="0.25">
      <c r="A191" s="15">
        <v>190</v>
      </c>
      <c r="B191" s="15">
        <v>1288</v>
      </c>
      <c r="C191" s="15">
        <v>1288</v>
      </c>
      <c r="D191" s="15">
        <v>2169</v>
      </c>
      <c r="E191" s="15" t="s">
        <v>64</v>
      </c>
      <c r="F191" s="15" t="s">
        <v>64</v>
      </c>
      <c r="G191" s="15" t="s">
        <v>64</v>
      </c>
      <c r="H191" s="15" t="s">
        <v>27</v>
      </c>
      <c r="I191" s="15">
        <v>31</v>
      </c>
      <c r="J191" s="15" t="s">
        <v>27</v>
      </c>
      <c r="K191" s="15" t="s">
        <v>7</v>
      </c>
      <c r="L191" s="15">
        <v>4</v>
      </c>
      <c r="M191" s="15" t="s">
        <v>39</v>
      </c>
      <c r="N191" s="15" t="s">
        <v>28</v>
      </c>
      <c r="O191" s="15">
        <v>6</v>
      </c>
      <c r="P191" s="15">
        <v>0</v>
      </c>
      <c r="Q191" s="15">
        <v>0</v>
      </c>
      <c r="R191" s="15">
        <v>0</v>
      </c>
      <c r="S191" s="15">
        <f>SUM(Q191:R191)</f>
        <v>0</v>
      </c>
      <c r="T191" s="15">
        <v>3878</v>
      </c>
      <c r="U191" s="15">
        <v>0</v>
      </c>
      <c r="V191" s="15">
        <f>SUM(T191:U191)</f>
        <v>3878</v>
      </c>
      <c r="W191" s="15">
        <v>189</v>
      </c>
      <c r="X191" s="15">
        <f>SUM(T191:W191)</f>
        <v>7945</v>
      </c>
      <c r="Y191" s="15">
        <v>8578</v>
      </c>
      <c r="Z191" s="17" t="s">
        <v>36</v>
      </c>
      <c r="AA191" s="17" t="s">
        <v>27</v>
      </c>
      <c r="AB191" s="17" t="s">
        <v>28</v>
      </c>
      <c r="AC191" s="17" t="s">
        <v>27</v>
      </c>
      <c r="AD191" s="17">
        <v>0</v>
      </c>
      <c r="AE191" s="17">
        <v>1</v>
      </c>
      <c r="AF191" s="17">
        <v>1</v>
      </c>
      <c r="AG191" s="17">
        <v>1</v>
      </c>
      <c r="AH191" s="17" t="s">
        <v>27</v>
      </c>
    </row>
    <row r="192" spans="1:34" x14ac:dyDescent="0.25">
      <c r="A192" s="15">
        <v>191</v>
      </c>
      <c r="B192" s="15">
        <v>1272</v>
      </c>
      <c r="C192" s="15">
        <v>1272</v>
      </c>
      <c r="D192" s="15">
        <v>2170</v>
      </c>
      <c r="E192" s="15">
        <v>37</v>
      </c>
      <c r="F192" s="15" t="s">
        <v>55</v>
      </c>
      <c r="G192" s="15" t="s">
        <v>55</v>
      </c>
      <c r="H192" s="15" t="s">
        <v>27</v>
      </c>
      <c r="I192" s="15">
        <v>33</v>
      </c>
      <c r="J192" s="15" t="s">
        <v>28</v>
      </c>
      <c r="K192" s="15" t="s">
        <v>7</v>
      </c>
      <c r="L192" s="15">
        <v>4</v>
      </c>
      <c r="M192" s="15" t="s">
        <v>39</v>
      </c>
      <c r="N192" s="15" t="s">
        <v>28</v>
      </c>
      <c r="O192" s="15">
        <v>41925</v>
      </c>
      <c r="P192" s="15">
        <v>1</v>
      </c>
      <c r="Q192" s="15">
        <v>0</v>
      </c>
      <c r="R192" s="15">
        <v>0</v>
      </c>
      <c r="S192" s="15">
        <f>SUM(Q192:R192)</f>
        <v>0</v>
      </c>
      <c r="T192" s="15">
        <v>4078</v>
      </c>
      <c r="U192" s="15">
        <v>0</v>
      </c>
      <c r="V192" s="15">
        <f>SUM(T192:U192)</f>
        <v>4078</v>
      </c>
      <c r="W192" s="15">
        <v>424</v>
      </c>
      <c r="X192" s="15">
        <f>SUM(T192:W192)</f>
        <v>8580</v>
      </c>
      <c r="Y192" s="15">
        <v>7440</v>
      </c>
      <c r="Z192" s="17" t="s">
        <v>36</v>
      </c>
      <c r="AA192" s="17" t="s">
        <v>27</v>
      </c>
      <c r="AB192" s="17" t="s">
        <v>27</v>
      </c>
      <c r="AC192" s="17" t="s">
        <v>27</v>
      </c>
      <c r="AD192" s="17">
        <v>0</v>
      </c>
      <c r="AE192" s="17">
        <v>1</v>
      </c>
      <c r="AF192" s="17">
        <v>0</v>
      </c>
      <c r="AG192" s="17">
        <v>0</v>
      </c>
      <c r="AH192" s="17" t="s">
        <v>27</v>
      </c>
    </row>
    <row r="193" spans="1:34" x14ac:dyDescent="0.25">
      <c r="A193" s="15">
        <v>192</v>
      </c>
      <c r="B193" s="15">
        <v>1274</v>
      </c>
      <c r="C193" s="15">
        <v>1274</v>
      </c>
      <c r="D193" s="15">
        <v>2171</v>
      </c>
      <c r="E193" s="15" t="s">
        <v>64</v>
      </c>
      <c r="F193" s="15" t="s">
        <v>64</v>
      </c>
      <c r="G193" s="15" t="s">
        <v>64</v>
      </c>
      <c r="H193" s="15" t="s">
        <v>27</v>
      </c>
      <c r="I193" s="15">
        <v>27</v>
      </c>
      <c r="J193" s="15" t="s">
        <v>27</v>
      </c>
      <c r="K193" s="15" t="s">
        <v>7</v>
      </c>
      <c r="L193" s="15">
        <v>4</v>
      </c>
      <c r="M193" s="15" t="s">
        <v>39</v>
      </c>
      <c r="N193" s="15" t="s">
        <v>28</v>
      </c>
      <c r="O193" s="15">
        <v>0</v>
      </c>
      <c r="P193" s="15">
        <v>0</v>
      </c>
      <c r="Q193" s="15">
        <v>0</v>
      </c>
      <c r="R193" s="15">
        <v>0</v>
      </c>
      <c r="S193" s="15">
        <f>SUM(Q193:R193)</f>
        <v>0</v>
      </c>
      <c r="T193" s="15">
        <v>0</v>
      </c>
      <c r="U193" s="15">
        <v>0</v>
      </c>
      <c r="V193" s="15">
        <f>SUM(T193:U193)</f>
        <v>0</v>
      </c>
      <c r="W193" s="15">
        <v>0</v>
      </c>
      <c r="X193" s="15">
        <f>SUM(T193:W193)</f>
        <v>0</v>
      </c>
      <c r="Y193" s="15">
        <v>1154</v>
      </c>
      <c r="Z193" s="17" t="s">
        <v>36</v>
      </c>
      <c r="AA193" s="17" t="s">
        <v>28</v>
      </c>
      <c r="AB193" s="17" t="s">
        <v>28</v>
      </c>
      <c r="AC193" s="17" t="s">
        <v>28</v>
      </c>
      <c r="AD193" s="17">
        <v>0</v>
      </c>
      <c r="AE193" s="17">
        <v>0</v>
      </c>
      <c r="AF193" s="17">
        <v>0</v>
      </c>
      <c r="AG193" s="17">
        <v>0</v>
      </c>
      <c r="AH193" s="17" t="s">
        <v>28</v>
      </c>
    </row>
    <row r="194" spans="1:34" x14ac:dyDescent="0.25">
      <c r="A194" s="15">
        <v>193</v>
      </c>
      <c r="B194" s="15">
        <v>1276</v>
      </c>
      <c r="C194" s="15">
        <v>1276</v>
      </c>
      <c r="D194" s="15">
        <v>2172</v>
      </c>
      <c r="E194" s="15" t="s">
        <v>64</v>
      </c>
      <c r="F194" s="15" t="s">
        <v>64</v>
      </c>
      <c r="G194" s="15" t="s">
        <v>64</v>
      </c>
      <c r="H194" s="15" t="s">
        <v>27</v>
      </c>
      <c r="I194" s="15">
        <v>31</v>
      </c>
      <c r="J194" s="15" t="s">
        <v>28</v>
      </c>
      <c r="K194" s="15" t="s">
        <v>7</v>
      </c>
      <c r="L194" s="15">
        <v>4</v>
      </c>
      <c r="M194" s="15" t="s">
        <v>39</v>
      </c>
      <c r="N194" s="15" t="s">
        <v>28</v>
      </c>
      <c r="O194" s="15">
        <v>0</v>
      </c>
      <c r="P194" s="15">
        <v>0</v>
      </c>
      <c r="Q194" s="15">
        <v>0</v>
      </c>
      <c r="R194" s="15">
        <v>0</v>
      </c>
      <c r="S194" s="15">
        <f>SUM(Q194:R194)</f>
        <v>0</v>
      </c>
      <c r="T194" s="15">
        <v>1</v>
      </c>
      <c r="U194" s="15">
        <v>0</v>
      </c>
      <c r="V194" s="15">
        <f>SUM(T194:U194)</f>
        <v>1</v>
      </c>
      <c r="W194" s="15">
        <v>0</v>
      </c>
      <c r="X194" s="15">
        <f>SUM(T194:W194)</f>
        <v>2</v>
      </c>
      <c r="Y194" s="15">
        <v>9390</v>
      </c>
      <c r="Z194" s="17" t="s">
        <v>36</v>
      </c>
      <c r="AA194" s="17" t="s">
        <v>28</v>
      </c>
      <c r="AB194" s="17" t="s">
        <v>28</v>
      </c>
      <c r="AC194" s="17" t="s">
        <v>28</v>
      </c>
      <c r="AD194" s="17">
        <v>0</v>
      </c>
      <c r="AE194" s="17">
        <v>0</v>
      </c>
      <c r="AF194" s="17">
        <v>0</v>
      </c>
      <c r="AG194" s="17">
        <v>0</v>
      </c>
      <c r="AH194" s="17" t="s">
        <v>28</v>
      </c>
    </row>
    <row r="195" spans="1:34" x14ac:dyDescent="0.25">
      <c r="A195" s="15">
        <v>194</v>
      </c>
      <c r="B195" s="15">
        <v>1278</v>
      </c>
      <c r="C195" s="15">
        <v>1278</v>
      </c>
      <c r="D195" s="15">
        <v>2173</v>
      </c>
      <c r="E195" s="15" t="s">
        <v>64</v>
      </c>
      <c r="F195" s="15" t="s">
        <v>64</v>
      </c>
      <c r="G195" s="15" t="s">
        <v>64</v>
      </c>
      <c r="H195" s="15" t="s">
        <v>27</v>
      </c>
      <c r="I195" s="15">
        <v>30</v>
      </c>
      <c r="J195" s="15" t="s">
        <v>28</v>
      </c>
      <c r="K195" s="15" t="s">
        <v>7</v>
      </c>
      <c r="L195" s="15">
        <v>4</v>
      </c>
      <c r="M195" s="15" t="s">
        <v>39</v>
      </c>
      <c r="N195" s="15" t="s">
        <v>28</v>
      </c>
      <c r="O195" s="15">
        <v>638</v>
      </c>
      <c r="P195" s="15">
        <v>1</v>
      </c>
      <c r="Q195" s="15">
        <v>956</v>
      </c>
      <c r="R195" s="15">
        <v>95</v>
      </c>
      <c r="S195" s="15">
        <f>SUM(Q195:R195)</f>
        <v>1051</v>
      </c>
      <c r="T195" s="15">
        <v>0</v>
      </c>
      <c r="U195" s="15">
        <v>0</v>
      </c>
      <c r="V195" s="15">
        <f>SUM(T195:U195)</f>
        <v>0</v>
      </c>
      <c r="W195" s="15">
        <v>211</v>
      </c>
      <c r="X195" s="15">
        <f>SUM(T195:W195)</f>
        <v>211</v>
      </c>
      <c r="Y195" s="15">
        <v>13096</v>
      </c>
      <c r="Z195" s="17" t="s">
        <v>36</v>
      </c>
      <c r="AA195" s="17" t="s">
        <v>28</v>
      </c>
      <c r="AB195" s="17" t="s">
        <v>28</v>
      </c>
      <c r="AC195" s="17" t="s">
        <v>28</v>
      </c>
      <c r="AD195" s="17">
        <v>0</v>
      </c>
      <c r="AE195" s="17">
        <v>1</v>
      </c>
      <c r="AF195" s="17">
        <v>0</v>
      </c>
      <c r="AG195" s="17">
        <v>1</v>
      </c>
      <c r="AH195" s="17" t="s">
        <v>27</v>
      </c>
    </row>
    <row r="196" spans="1:34" x14ac:dyDescent="0.25">
      <c r="A196" s="15">
        <v>195</v>
      </c>
      <c r="B196" s="15">
        <v>1286</v>
      </c>
      <c r="C196" s="15">
        <v>1286</v>
      </c>
      <c r="D196" s="15">
        <v>2177</v>
      </c>
      <c r="E196" s="15" t="s">
        <v>64</v>
      </c>
      <c r="F196" s="15" t="s">
        <v>64</v>
      </c>
      <c r="G196" s="15" t="s">
        <v>64</v>
      </c>
      <c r="H196" s="15" t="s">
        <v>27</v>
      </c>
      <c r="I196" s="15">
        <v>31</v>
      </c>
      <c r="J196" s="15" t="s">
        <v>28</v>
      </c>
      <c r="K196" s="15" t="s">
        <v>7</v>
      </c>
      <c r="L196" s="15">
        <v>4</v>
      </c>
      <c r="M196" s="15" t="s">
        <v>39</v>
      </c>
      <c r="N196" s="15" t="s">
        <v>28</v>
      </c>
      <c r="O196" s="15">
        <v>5</v>
      </c>
      <c r="P196" s="15">
        <v>0</v>
      </c>
      <c r="Q196" s="15">
        <v>0</v>
      </c>
      <c r="R196" s="15">
        <v>0</v>
      </c>
      <c r="S196" s="15">
        <f>SUM(Q196:R196)</f>
        <v>0</v>
      </c>
      <c r="T196" s="15">
        <v>5477</v>
      </c>
      <c r="U196" s="15">
        <v>0</v>
      </c>
      <c r="V196" s="15">
        <f>SUM(T196:U196)</f>
        <v>5477</v>
      </c>
      <c r="W196" s="15">
        <v>365</v>
      </c>
      <c r="X196" s="15">
        <f>SUM(T196:W196)</f>
        <v>11319</v>
      </c>
      <c r="Y196" s="15">
        <v>23872</v>
      </c>
      <c r="Z196" s="17" t="s">
        <v>36</v>
      </c>
      <c r="AA196" s="17" t="s">
        <v>28</v>
      </c>
      <c r="AB196" s="17" t="s">
        <v>27</v>
      </c>
      <c r="AC196" s="17" t="s">
        <v>27</v>
      </c>
      <c r="AD196" s="17">
        <v>1</v>
      </c>
      <c r="AE196" s="17">
        <v>1</v>
      </c>
      <c r="AF196" s="17">
        <v>0</v>
      </c>
      <c r="AG196" s="17">
        <v>0</v>
      </c>
      <c r="AH196" s="17" t="s">
        <v>27</v>
      </c>
    </row>
    <row r="197" spans="1:34" x14ac:dyDescent="0.25">
      <c r="A197" s="15">
        <v>196</v>
      </c>
      <c r="B197" s="15">
        <v>1288</v>
      </c>
      <c r="C197" s="15">
        <v>1288</v>
      </c>
      <c r="D197" s="15">
        <v>2178</v>
      </c>
      <c r="E197" s="15" t="s">
        <v>64</v>
      </c>
      <c r="F197" s="15" t="s">
        <v>64</v>
      </c>
      <c r="G197" s="15" t="s">
        <v>64</v>
      </c>
      <c r="H197" s="15" t="s">
        <v>27</v>
      </c>
      <c r="I197" s="15">
        <v>27</v>
      </c>
      <c r="J197" s="15" t="s">
        <v>28</v>
      </c>
      <c r="K197" s="15" t="s">
        <v>7</v>
      </c>
      <c r="L197" s="15">
        <v>4</v>
      </c>
      <c r="M197" s="15" t="s">
        <v>39</v>
      </c>
      <c r="N197" s="15" t="s">
        <v>28</v>
      </c>
      <c r="O197" s="15">
        <v>1058</v>
      </c>
      <c r="P197" s="15">
        <v>2</v>
      </c>
      <c r="Q197" s="15">
        <v>2944</v>
      </c>
      <c r="R197" s="15">
        <v>0</v>
      </c>
      <c r="S197" s="15">
        <f>SUM(Q197:R197)</f>
        <v>2944</v>
      </c>
      <c r="T197" s="15">
        <v>486</v>
      </c>
      <c r="U197" s="15">
        <v>0</v>
      </c>
      <c r="V197" s="15">
        <f>SUM(T197:U197)</f>
        <v>486</v>
      </c>
      <c r="W197" s="15">
        <v>731</v>
      </c>
      <c r="X197" s="15">
        <f>SUM(T197:W197)</f>
        <v>1703</v>
      </c>
      <c r="Y197" s="15">
        <v>10153</v>
      </c>
      <c r="Z197" s="17" t="s">
        <v>36</v>
      </c>
      <c r="AA197" s="17" t="s">
        <v>28</v>
      </c>
      <c r="AB197" s="17" t="s">
        <v>27</v>
      </c>
      <c r="AC197" s="17" t="s">
        <v>27</v>
      </c>
      <c r="AD197" s="17">
        <v>0</v>
      </c>
      <c r="AE197" s="17">
        <v>1</v>
      </c>
      <c r="AF197" s="17">
        <v>0</v>
      </c>
      <c r="AG197" s="17">
        <v>1</v>
      </c>
      <c r="AH197" s="17" t="s">
        <v>27</v>
      </c>
    </row>
    <row r="198" spans="1:34" x14ac:dyDescent="0.25">
      <c r="A198" s="15">
        <v>197</v>
      </c>
      <c r="B198" s="15">
        <v>1290</v>
      </c>
      <c r="C198" s="15">
        <v>1290</v>
      </c>
      <c r="D198" s="15">
        <v>2179</v>
      </c>
      <c r="E198" s="15">
        <v>26</v>
      </c>
      <c r="F198" s="15" t="s">
        <v>55</v>
      </c>
      <c r="G198" s="15" t="s">
        <v>55</v>
      </c>
      <c r="H198" s="15" t="s">
        <v>27</v>
      </c>
      <c r="I198" s="15">
        <v>27</v>
      </c>
      <c r="J198" s="15" t="s">
        <v>27</v>
      </c>
      <c r="K198" s="15" t="s">
        <v>7</v>
      </c>
      <c r="L198" s="15">
        <v>4</v>
      </c>
      <c r="M198" s="15" t="s">
        <v>39</v>
      </c>
      <c r="N198" s="15" t="s">
        <v>28</v>
      </c>
      <c r="O198" s="15">
        <v>2</v>
      </c>
      <c r="P198" s="15">
        <v>0</v>
      </c>
      <c r="Q198" s="15">
        <v>926</v>
      </c>
      <c r="R198" s="15">
        <v>0</v>
      </c>
      <c r="S198" s="15">
        <f>SUM(Q198:R198)</f>
        <v>926</v>
      </c>
      <c r="T198" s="15">
        <v>6</v>
      </c>
      <c r="U198" s="15">
        <v>0</v>
      </c>
      <c r="V198" s="15">
        <f>SUM(T198:U198)</f>
        <v>6</v>
      </c>
      <c r="W198" s="15">
        <v>304</v>
      </c>
      <c r="X198" s="15">
        <f>SUM(T198:W198)</f>
        <v>316</v>
      </c>
      <c r="Y198" s="15">
        <v>7595</v>
      </c>
      <c r="Z198" s="17" t="s">
        <v>36</v>
      </c>
      <c r="AA198" s="17" t="s">
        <v>28</v>
      </c>
      <c r="AB198" s="17" t="s">
        <v>28</v>
      </c>
      <c r="AC198" s="17" t="s">
        <v>28</v>
      </c>
      <c r="AD198" s="17">
        <v>1</v>
      </c>
      <c r="AE198" s="17">
        <v>1</v>
      </c>
      <c r="AF198" s="17">
        <v>0</v>
      </c>
      <c r="AG198" s="17">
        <v>0</v>
      </c>
      <c r="AH198" s="17" t="s">
        <v>27</v>
      </c>
    </row>
    <row r="199" spans="1:34" x14ac:dyDescent="0.25">
      <c r="A199" s="15">
        <v>198</v>
      </c>
      <c r="B199" s="15">
        <v>1292</v>
      </c>
      <c r="C199" s="15">
        <v>1292</v>
      </c>
      <c r="D199" s="15">
        <v>2180</v>
      </c>
      <c r="E199" s="15" t="s">
        <v>64</v>
      </c>
      <c r="F199" s="15" t="s">
        <v>64</v>
      </c>
      <c r="G199" s="15" t="s">
        <v>64</v>
      </c>
      <c r="H199" s="15" t="s">
        <v>27</v>
      </c>
      <c r="I199" s="15">
        <v>30</v>
      </c>
      <c r="J199" s="15" t="s">
        <v>28</v>
      </c>
      <c r="K199" s="15" t="s">
        <v>7</v>
      </c>
      <c r="L199" s="15">
        <v>4</v>
      </c>
      <c r="M199" s="15" t="s">
        <v>39</v>
      </c>
      <c r="N199" s="15" t="s">
        <v>28</v>
      </c>
      <c r="O199" s="15">
        <v>0</v>
      </c>
      <c r="P199" s="15">
        <v>0</v>
      </c>
      <c r="Q199" s="15">
        <v>0</v>
      </c>
      <c r="R199" s="15">
        <v>254</v>
      </c>
      <c r="S199" s="15">
        <f>SUM(Q199:R199)</f>
        <v>254</v>
      </c>
      <c r="T199" s="15">
        <v>553</v>
      </c>
      <c r="U199" s="15">
        <v>0</v>
      </c>
      <c r="V199" s="15">
        <f>SUM(T199:U199)</f>
        <v>553</v>
      </c>
      <c r="W199" s="15">
        <v>0</v>
      </c>
      <c r="X199" s="15">
        <f>SUM(T199:W199)</f>
        <v>1106</v>
      </c>
      <c r="Y199" s="15">
        <v>5733</v>
      </c>
      <c r="Z199" s="17" t="s">
        <v>36</v>
      </c>
      <c r="AA199" s="17" t="s">
        <v>28</v>
      </c>
      <c r="AB199" s="17" t="s">
        <v>27</v>
      </c>
      <c r="AC199" s="17" t="s">
        <v>27</v>
      </c>
      <c r="AD199" s="17">
        <v>0</v>
      </c>
      <c r="AE199" s="17">
        <v>0</v>
      </c>
      <c r="AF199" s="17">
        <v>0</v>
      </c>
      <c r="AG199" s="17">
        <v>0</v>
      </c>
      <c r="AH199" s="17" t="s">
        <v>28</v>
      </c>
    </row>
    <row r="200" spans="1:34" x14ac:dyDescent="0.25">
      <c r="A200" s="15">
        <v>199</v>
      </c>
      <c r="B200" s="15">
        <v>1296</v>
      </c>
      <c r="C200" s="15">
        <v>1296</v>
      </c>
      <c r="D200" s="15">
        <v>2182</v>
      </c>
      <c r="E200" s="15" t="s">
        <v>61</v>
      </c>
      <c r="F200" s="15" t="s">
        <v>55</v>
      </c>
      <c r="G200" s="15" t="s">
        <v>55</v>
      </c>
      <c r="H200" s="15" t="s">
        <v>27</v>
      </c>
      <c r="I200" s="15">
        <v>27</v>
      </c>
      <c r="J200" s="15" t="s">
        <v>28</v>
      </c>
      <c r="K200" s="15" t="s">
        <v>7</v>
      </c>
      <c r="L200" s="15">
        <v>4</v>
      </c>
      <c r="M200" s="15" t="s">
        <v>39</v>
      </c>
      <c r="N200" s="15" t="s">
        <v>28</v>
      </c>
      <c r="O200" s="15">
        <v>11</v>
      </c>
      <c r="P200" s="15">
        <v>0</v>
      </c>
      <c r="Q200" s="15">
        <v>0</v>
      </c>
      <c r="R200" s="15">
        <v>0</v>
      </c>
      <c r="S200" s="15">
        <f>SUM(Q200:R200)</f>
        <v>0</v>
      </c>
      <c r="T200" s="15">
        <v>870</v>
      </c>
      <c r="U200" s="15">
        <v>0</v>
      </c>
      <c r="V200" s="15">
        <f>SUM(T200:U200)</f>
        <v>870</v>
      </c>
      <c r="W200" s="15">
        <v>204</v>
      </c>
      <c r="X200" s="15">
        <f>SUM(T200:W200)</f>
        <v>1944</v>
      </c>
      <c r="Y200" s="15">
        <v>22316</v>
      </c>
      <c r="Z200" s="17" t="s">
        <v>36</v>
      </c>
      <c r="AA200" s="17" t="s">
        <v>27</v>
      </c>
      <c r="AB200" s="17" t="s">
        <v>28</v>
      </c>
      <c r="AC200" s="17" t="s">
        <v>27</v>
      </c>
      <c r="AD200" s="17">
        <v>0</v>
      </c>
      <c r="AE200" s="17">
        <v>1</v>
      </c>
      <c r="AF200" s="17">
        <v>0</v>
      </c>
      <c r="AG200" s="17">
        <v>0</v>
      </c>
      <c r="AH200" s="17" t="s">
        <v>27</v>
      </c>
    </row>
    <row r="201" spans="1:34" x14ac:dyDescent="0.25">
      <c r="A201" s="15">
        <v>200</v>
      </c>
      <c r="B201" s="15">
        <v>1298</v>
      </c>
      <c r="C201" s="15">
        <v>1298</v>
      </c>
      <c r="D201" s="15">
        <v>2183</v>
      </c>
      <c r="E201" s="15" t="s">
        <v>64</v>
      </c>
      <c r="F201" s="15" t="s">
        <v>64</v>
      </c>
      <c r="G201" s="15" t="s">
        <v>64</v>
      </c>
      <c r="H201" s="15" t="s">
        <v>27</v>
      </c>
      <c r="I201" s="15">
        <v>33</v>
      </c>
      <c r="J201" s="15" t="s">
        <v>28</v>
      </c>
      <c r="K201" s="15" t="s">
        <v>7</v>
      </c>
      <c r="L201" s="15">
        <v>4</v>
      </c>
      <c r="M201" s="15" t="s">
        <v>39</v>
      </c>
      <c r="N201" s="15" t="s">
        <v>28</v>
      </c>
      <c r="O201" s="15">
        <v>3295</v>
      </c>
      <c r="P201" s="15">
        <v>2</v>
      </c>
      <c r="Q201" s="15">
        <v>0</v>
      </c>
      <c r="R201" s="15">
        <v>0</v>
      </c>
      <c r="S201" s="15">
        <f>SUM(Q201:R201)</f>
        <v>0</v>
      </c>
      <c r="T201" s="15">
        <v>0</v>
      </c>
      <c r="U201" s="15">
        <v>0</v>
      </c>
      <c r="V201" s="15">
        <f>SUM(T201:U201)</f>
        <v>0</v>
      </c>
      <c r="W201" s="15">
        <v>17</v>
      </c>
      <c r="X201" s="15">
        <f>SUM(T201:W201)</f>
        <v>17</v>
      </c>
      <c r="Y201" s="15">
        <v>1284</v>
      </c>
      <c r="Z201" s="17" t="s">
        <v>36</v>
      </c>
      <c r="AA201" s="17" t="s">
        <v>28</v>
      </c>
      <c r="AB201" s="17" t="s">
        <v>28</v>
      </c>
      <c r="AC201" s="17" t="s">
        <v>28</v>
      </c>
      <c r="AD201" s="17">
        <v>0</v>
      </c>
      <c r="AE201" s="17">
        <v>0</v>
      </c>
      <c r="AF201" s="17">
        <v>0</v>
      </c>
      <c r="AG201" s="17">
        <v>0</v>
      </c>
      <c r="AH201" s="17" t="s">
        <v>28</v>
      </c>
    </row>
    <row r="202" spans="1:34" x14ac:dyDescent="0.25">
      <c r="A202" s="15">
        <v>201</v>
      </c>
      <c r="B202" s="15">
        <v>1300</v>
      </c>
      <c r="C202" s="15">
        <v>1300</v>
      </c>
      <c r="D202" s="15">
        <v>2184</v>
      </c>
      <c r="E202" s="15" t="s">
        <v>64</v>
      </c>
      <c r="F202" s="15" t="s">
        <v>64</v>
      </c>
      <c r="G202" s="15" t="s">
        <v>64</v>
      </c>
      <c r="H202" s="15" t="s">
        <v>27</v>
      </c>
      <c r="I202" s="15">
        <v>36</v>
      </c>
      <c r="J202" s="15" t="s">
        <v>28</v>
      </c>
      <c r="K202" s="15" t="s">
        <v>7</v>
      </c>
      <c r="L202" s="15">
        <v>4</v>
      </c>
      <c r="M202" s="15" t="s">
        <v>39</v>
      </c>
      <c r="N202" s="15" t="s">
        <v>28</v>
      </c>
      <c r="O202" s="15">
        <v>0</v>
      </c>
      <c r="P202" s="15">
        <v>0</v>
      </c>
      <c r="Q202" s="15">
        <v>0</v>
      </c>
      <c r="R202" s="15">
        <v>0</v>
      </c>
      <c r="S202" s="15">
        <f>SUM(Q202:R202)</f>
        <v>0</v>
      </c>
      <c r="T202" s="15">
        <v>311</v>
      </c>
      <c r="U202" s="15">
        <v>0</v>
      </c>
      <c r="V202" s="15">
        <f>SUM(T202:U202)</f>
        <v>311</v>
      </c>
      <c r="W202" s="15">
        <v>132</v>
      </c>
      <c r="X202" s="15">
        <f>SUM(T202:W202)</f>
        <v>754</v>
      </c>
      <c r="Y202" s="15">
        <v>5275</v>
      </c>
      <c r="Z202" s="17" t="s">
        <v>36</v>
      </c>
      <c r="AA202" s="17" t="s">
        <v>28</v>
      </c>
      <c r="AB202" s="17" t="s">
        <v>27</v>
      </c>
      <c r="AC202" s="17" t="s">
        <v>27</v>
      </c>
      <c r="AD202" s="17">
        <v>0</v>
      </c>
      <c r="AE202" s="17">
        <v>1</v>
      </c>
      <c r="AF202" s="17">
        <v>0</v>
      </c>
      <c r="AG202" s="17">
        <v>0</v>
      </c>
      <c r="AH202" s="17" t="s">
        <v>27</v>
      </c>
    </row>
    <row r="203" spans="1:34" x14ac:dyDescent="0.25">
      <c r="A203" s="15">
        <v>202</v>
      </c>
      <c r="B203" s="15">
        <v>1290</v>
      </c>
      <c r="C203" s="15">
        <v>1290</v>
      </c>
      <c r="D203" s="15">
        <v>2188</v>
      </c>
      <c r="E203" s="15" t="s">
        <v>64</v>
      </c>
      <c r="F203" s="15" t="s">
        <v>64</v>
      </c>
      <c r="G203" s="15" t="s">
        <v>64</v>
      </c>
      <c r="H203" s="15" t="s">
        <v>27</v>
      </c>
      <c r="I203" s="15">
        <v>29</v>
      </c>
      <c r="J203" s="15" t="s">
        <v>28</v>
      </c>
      <c r="K203" s="15" t="s">
        <v>7</v>
      </c>
      <c r="L203" s="15">
        <v>4</v>
      </c>
      <c r="M203" s="15" t="s">
        <v>39</v>
      </c>
      <c r="N203" s="15" t="s">
        <v>28</v>
      </c>
      <c r="O203" s="15">
        <v>1521</v>
      </c>
      <c r="P203" s="15">
        <v>1</v>
      </c>
      <c r="Q203" s="15">
        <v>323</v>
      </c>
      <c r="R203" s="15">
        <v>0</v>
      </c>
      <c r="S203" s="15">
        <f>SUM(Q203:R203)</f>
        <v>323</v>
      </c>
      <c r="T203" s="15">
        <v>1639</v>
      </c>
      <c r="U203" s="15">
        <v>0</v>
      </c>
      <c r="V203" s="15">
        <f>SUM(T203:U203)</f>
        <v>1639</v>
      </c>
      <c r="W203" s="15">
        <v>488</v>
      </c>
      <c r="X203" s="15">
        <f>SUM(T203:W203)</f>
        <v>3766</v>
      </c>
      <c r="Y203" s="15">
        <v>9722</v>
      </c>
      <c r="Z203" s="17" t="s">
        <v>36</v>
      </c>
      <c r="AA203" s="17" t="s">
        <v>27</v>
      </c>
      <c r="AB203" s="17" t="s">
        <v>28</v>
      </c>
      <c r="AC203" s="17" t="s">
        <v>27</v>
      </c>
      <c r="AD203" s="17">
        <v>0</v>
      </c>
      <c r="AE203" s="17">
        <v>1</v>
      </c>
      <c r="AF203" s="17">
        <v>0</v>
      </c>
      <c r="AG203" s="17">
        <v>0</v>
      </c>
      <c r="AH203" s="17" t="s">
        <v>27</v>
      </c>
    </row>
    <row r="204" spans="1:34" x14ac:dyDescent="0.25">
      <c r="A204" s="15">
        <v>203</v>
      </c>
      <c r="B204" s="15">
        <v>1292</v>
      </c>
      <c r="C204" s="15">
        <v>1292</v>
      </c>
      <c r="D204" s="15">
        <v>2189</v>
      </c>
      <c r="E204" s="15" t="s">
        <v>64</v>
      </c>
      <c r="F204" s="15" t="s">
        <v>64</v>
      </c>
      <c r="G204" s="15" t="s">
        <v>64</v>
      </c>
      <c r="H204" s="15" t="s">
        <v>27</v>
      </c>
      <c r="I204" s="15">
        <v>29</v>
      </c>
      <c r="J204" s="15" t="s">
        <v>28</v>
      </c>
      <c r="K204" s="15" t="s">
        <v>7</v>
      </c>
      <c r="L204" s="15">
        <v>4</v>
      </c>
      <c r="M204" s="15" t="s">
        <v>39</v>
      </c>
      <c r="N204" s="15" t="s">
        <v>28</v>
      </c>
      <c r="O204" s="15">
        <v>2</v>
      </c>
      <c r="P204" s="15">
        <v>0</v>
      </c>
      <c r="Q204" s="15">
        <v>796</v>
      </c>
      <c r="R204" s="15">
        <v>0</v>
      </c>
      <c r="S204" s="15">
        <f>SUM(Q204:R204)</f>
        <v>796</v>
      </c>
      <c r="T204" s="15">
        <v>192</v>
      </c>
      <c r="U204" s="15">
        <v>0</v>
      </c>
      <c r="V204" s="15">
        <f>SUM(T204:U204)</f>
        <v>192</v>
      </c>
      <c r="W204" s="15">
        <v>376</v>
      </c>
      <c r="X204" s="15">
        <f>SUM(T204:W204)</f>
        <v>760</v>
      </c>
      <c r="Y204" s="15">
        <v>10081</v>
      </c>
      <c r="Z204" s="17" t="s">
        <v>36</v>
      </c>
      <c r="AA204" s="17" t="s">
        <v>28</v>
      </c>
      <c r="AB204" s="17" t="s">
        <v>27</v>
      </c>
      <c r="AC204" s="17" t="s">
        <v>27</v>
      </c>
      <c r="AD204" s="17">
        <v>0</v>
      </c>
      <c r="AE204" s="17">
        <v>1</v>
      </c>
      <c r="AF204" s="17">
        <v>0</v>
      </c>
      <c r="AG204" s="17">
        <v>0</v>
      </c>
      <c r="AH204" s="17" t="s">
        <v>27</v>
      </c>
    </row>
    <row r="205" spans="1:34" x14ac:dyDescent="0.25">
      <c r="A205" s="15">
        <v>204</v>
      </c>
      <c r="B205" s="15">
        <v>1294</v>
      </c>
      <c r="C205" s="15">
        <v>1294</v>
      </c>
      <c r="D205" s="15">
        <v>2190</v>
      </c>
      <c r="E205" s="15" t="s">
        <v>64</v>
      </c>
      <c r="F205" s="15" t="s">
        <v>64</v>
      </c>
      <c r="G205" s="15" t="s">
        <v>64</v>
      </c>
      <c r="H205" s="15" t="s">
        <v>27</v>
      </c>
      <c r="I205" s="15">
        <v>31</v>
      </c>
      <c r="J205" s="15" t="s">
        <v>28</v>
      </c>
      <c r="K205" s="15" t="s">
        <v>7</v>
      </c>
      <c r="L205" s="15">
        <v>4</v>
      </c>
      <c r="M205" s="15" t="s">
        <v>39</v>
      </c>
      <c r="N205" s="15" t="s">
        <v>28</v>
      </c>
      <c r="O205" s="15">
        <v>249</v>
      </c>
      <c r="P205" s="15">
        <v>2</v>
      </c>
      <c r="Q205" s="15">
        <v>0</v>
      </c>
      <c r="R205" s="15">
        <v>0</v>
      </c>
      <c r="S205" s="15">
        <f>SUM(Q205:R205)</f>
        <v>0</v>
      </c>
      <c r="T205" s="15">
        <v>0</v>
      </c>
      <c r="U205" s="15">
        <v>0</v>
      </c>
      <c r="V205" s="15">
        <f>SUM(T205:U205)</f>
        <v>0</v>
      </c>
      <c r="W205" s="15">
        <v>1</v>
      </c>
      <c r="X205" s="15">
        <f>SUM(T205:W205)</f>
        <v>1</v>
      </c>
      <c r="Y205" s="15">
        <v>8627</v>
      </c>
      <c r="Z205" s="17" t="s">
        <v>36</v>
      </c>
      <c r="AA205" s="17" t="s">
        <v>28</v>
      </c>
      <c r="AB205" s="17" t="s">
        <v>28</v>
      </c>
      <c r="AC205" s="17" t="s">
        <v>28</v>
      </c>
      <c r="AD205" s="17">
        <v>0</v>
      </c>
      <c r="AE205" s="17">
        <v>0</v>
      </c>
      <c r="AF205" s="17">
        <v>0</v>
      </c>
      <c r="AG205" s="17">
        <v>0</v>
      </c>
      <c r="AH205" s="17" t="s">
        <v>28</v>
      </c>
    </row>
    <row r="206" spans="1:34" x14ac:dyDescent="0.25">
      <c r="A206" s="15">
        <v>205</v>
      </c>
      <c r="B206" s="15">
        <v>1296</v>
      </c>
      <c r="C206" s="15">
        <v>1296</v>
      </c>
      <c r="D206" s="15">
        <v>2191</v>
      </c>
      <c r="E206" s="15" t="s">
        <v>64</v>
      </c>
      <c r="F206" s="15" t="s">
        <v>64</v>
      </c>
      <c r="G206" s="15" t="s">
        <v>64</v>
      </c>
      <c r="H206" s="15" t="s">
        <v>27</v>
      </c>
      <c r="I206" s="15">
        <v>26</v>
      </c>
      <c r="J206" s="15" t="s">
        <v>28</v>
      </c>
      <c r="K206" s="15" t="s">
        <v>7</v>
      </c>
      <c r="L206" s="15">
        <v>4</v>
      </c>
      <c r="M206" s="15" t="s">
        <v>39</v>
      </c>
      <c r="N206" s="15" t="s">
        <v>28</v>
      </c>
      <c r="O206" s="15">
        <v>4663</v>
      </c>
      <c r="P206" s="15">
        <v>1</v>
      </c>
      <c r="Q206" s="15">
        <v>2695</v>
      </c>
      <c r="R206" s="15">
        <v>409</v>
      </c>
      <c r="S206" s="15">
        <f>SUM(Q206:R206)</f>
        <v>3104</v>
      </c>
      <c r="T206" s="15">
        <v>0</v>
      </c>
      <c r="U206" s="15">
        <v>0</v>
      </c>
      <c r="V206" s="15">
        <f>SUM(T206:U206)</f>
        <v>0</v>
      </c>
      <c r="W206" s="15">
        <v>45</v>
      </c>
      <c r="X206" s="15">
        <f>SUM(T206:W206)</f>
        <v>45</v>
      </c>
      <c r="Y206" s="15">
        <v>14120</v>
      </c>
      <c r="Z206" s="17" t="s">
        <v>36</v>
      </c>
      <c r="AA206" s="17" t="s">
        <v>28</v>
      </c>
      <c r="AB206" s="17" t="s">
        <v>28</v>
      </c>
      <c r="AC206" s="17" t="s">
        <v>28</v>
      </c>
      <c r="AD206" s="17">
        <v>0</v>
      </c>
      <c r="AE206" s="17">
        <v>1</v>
      </c>
      <c r="AF206" s="17">
        <v>0</v>
      </c>
      <c r="AG206" s="17">
        <v>1</v>
      </c>
      <c r="AH206" s="17" t="s">
        <v>27</v>
      </c>
    </row>
    <row r="207" spans="1:34" x14ac:dyDescent="0.25">
      <c r="A207" s="15">
        <v>206</v>
      </c>
      <c r="B207" s="15">
        <v>1298</v>
      </c>
      <c r="C207" s="15">
        <v>1298</v>
      </c>
      <c r="D207" s="15">
        <v>2192</v>
      </c>
      <c r="E207" s="15" t="s">
        <v>64</v>
      </c>
      <c r="F207" s="15" t="s">
        <v>64</v>
      </c>
      <c r="G207" s="15" t="s">
        <v>64</v>
      </c>
      <c r="H207" s="15" t="s">
        <v>27</v>
      </c>
      <c r="I207" s="15">
        <v>30</v>
      </c>
      <c r="J207" s="15" t="s">
        <v>28</v>
      </c>
      <c r="K207" s="15" t="s">
        <v>7</v>
      </c>
      <c r="L207" s="15">
        <v>4</v>
      </c>
      <c r="M207" s="15" t="s">
        <v>39</v>
      </c>
      <c r="N207" s="15" t="s">
        <v>28</v>
      </c>
      <c r="O207" s="15">
        <v>0</v>
      </c>
      <c r="P207" s="15">
        <v>0</v>
      </c>
      <c r="Q207" s="15">
        <v>0</v>
      </c>
      <c r="R207" s="15">
        <v>0</v>
      </c>
      <c r="S207" s="15">
        <f>SUM(Q207:R207)</f>
        <v>0</v>
      </c>
      <c r="T207" s="15">
        <v>0</v>
      </c>
      <c r="U207" s="15">
        <v>0</v>
      </c>
      <c r="V207" s="15">
        <f>SUM(T207:U207)</f>
        <v>0</v>
      </c>
      <c r="W207" s="15">
        <v>0</v>
      </c>
      <c r="X207" s="15">
        <f>SUM(T207:W207)</f>
        <v>0</v>
      </c>
      <c r="Y207" s="15">
        <v>5673</v>
      </c>
      <c r="Z207" s="17" t="s">
        <v>36</v>
      </c>
      <c r="AA207" s="17" t="s">
        <v>28</v>
      </c>
      <c r="AB207" s="17" t="s">
        <v>28</v>
      </c>
      <c r="AC207" s="17" t="s">
        <v>28</v>
      </c>
      <c r="AD207" s="17">
        <v>0</v>
      </c>
      <c r="AE207" s="17">
        <v>0</v>
      </c>
      <c r="AF207" s="17">
        <v>0</v>
      </c>
      <c r="AG207" s="17">
        <v>0</v>
      </c>
      <c r="AH207" s="17" t="s">
        <v>28</v>
      </c>
    </row>
    <row r="208" spans="1:34" x14ac:dyDescent="0.25">
      <c r="A208" s="15">
        <v>207</v>
      </c>
      <c r="B208" s="15">
        <v>1300</v>
      </c>
      <c r="C208" s="15">
        <v>1300</v>
      </c>
      <c r="D208" s="15">
        <v>2193</v>
      </c>
      <c r="E208" s="15" t="s">
        <v>64</v>
      </c>
      <c r="F208" s="15" t="s">
        <v>64</v>
      </c>
      <c r="G208" s="15" t="s">
        <v>64</v>
      </c>
      <c r="H208" s="15" t="s">
        <v>27</v>
      </c>
      <c r="I208" s="15">
        <v>36</v>
      </c>
      <c r="J208" s="15" t="s">
        <v>28</v>
      </c>
      <c r="K208" s="15" t="s">
        <v>7</v>
      </c>
      <c r="L208" s="15">
        <v>4</v>
      </c>
      <c r="M208" s="15" t="s">
        <v>39</v>
      </c>
      <c r="N208" s="15" t="s">
        <v>28</v>
      </c>
      <c r="O208" s="15">
        <v>0</v>
      </c>
      <c r="P208" s="15">
        <v>0</v>
      </c>
      <c r="Q208" s="15">
        <v>0</v>
      </c>
      <c r="R208" s="15">
        <v>0</v>
      </c>
      <c r="S208" s="15">
        <f>SUM(Q208:R208)</f>
        <v>0</v>
      </c>
      <c r="T208" s="15">
        <v>0</v>
      </c>
      <c r="U208" s="15">
        <v>0</v>
      </c>
      <c r="V208" s="15">
        <f>SUM(T208:U208)</f>
        <v>0</v>
      </c>
      <c r="W208" s="15">
        <v>766</v>
      </c>
      <c r="X208" s="15">
        <f>SUM(T208:W208)</f>
        <v>766</v>
      </c>
      <c r="Y208" s="15">
        <v>4572</v>
      </c>
      <c r="Z208" s="17" t="s">
        <v>36</v>
      </c>
      <c r="AA208" s="17" t="s">
        <v>28</v>
      </c>
      <c r="AB208" s="17" t="s">
        <v>28</v>
      </c>
      <c r="AC208" s="17" t="s">
        <v>28</v>
      </c>
      <c r="AD208" s="17">
        <v>0</v>
      </c>
      <c r="AE208" s="17">
        <v>1</v>
      </c>
      <c r="AF208" s="17">
        <v>0</v>
      </c>
      <c r="AG208" s="17">
        <v>0</v>
      </c>
      <c r="AH208" s="17" t="s">
        <v>27</v>
      </c>
    </row>
    <row r="209" spans="1:35" x14ac:dyDescent="0.25">
      <c r="A209" s="15">
        <v>208</v>
      </c>
      <c r="B209" s="15">
        <v>1332</v>
      </c>
      <c r="C209" s="15">
        <v>1332</v>
      </c>
      <c r="D209" s="15">
        <v>2228</v>
      </c>
      <c r="E209" s="15" t="s">
        <v>64</v>
      </c>
      <c r="F209" s="15" t="s">
        <v>64</v>
      </c>
      <c r="G209" s="15" t="s">
        <v>64</v>
      </c>
      <c r="H209" s="15" t="s">
        <v>28</v>
      </c>
      <c r="I209" s="15" t="s">
        <v>55</v>
      </c>
      <c r="J209" s="15" t="s">
        <v>28</v>
      </c>
      <c r="K209" s="15" t="s">
        <v>7</v>
      </c>
      <c r="L209" s="15">
        <v>4</v>
      </c>
      <c r="M209" s="15" t="s">
        <v>39</v>
      </c>
      <c r="N209" s="15" t="s">
        <v>28</v>
      </c>
      <c r="O209" s="15">
        <v>0</v>
      </c>
      <c r="P209" s="15">
        <v>0</v>
      </c>
      <c r="Q209" s="15">
        <v>0</v>
      </c>
      <c r="R209" s="15">
        <v>0</v>
      </c>
      <c r="S209" s="15">
        <f>SUM(Q209:R209)</f>
        <v>0</v>
      </c>
      <c r="T209" s="15">
        <v>0</v>
      </c>
      <c r="U209" s="15">
        <v>0</v>
      </c>
      <c r="V209" s="15">
        <f>SUM(T209:U209)</f>
        <v>0</v>
      </c>
      <c r="W209" s="15">
        <v>0</v>
      </c>
      <c r="X209" s="15">
        <f>SUM(T209:W209)</f>
        <v>0</v>
      </c>
      <c r="Y209" s="15">
        <v>1214</v>
      </c>
      <c r="Z209" s="17" t="s">
        <v>36</v>
      </c>
      <c r="AA209" s="17" t="s">
        <v>28</v>
      </c>
      <c r="AB209" s="17" t="s">
        <v>28</v>
      </c>
      <c r="AC209" s="17" t="s">
        <v>28</v>
      </c>
      <c r="AD209" s="17">
        <v>0</v>
      </c>
      <c r="AE209" s="17">
        <v>0</v>
      </c>
      <c r="AF209" s="17">
        <v>0</v>
      </c>
      <c r="AG209" s="17">
        <v>0</v>
      </c>
      <c r="AH209" s="17" t="s">
        <v>28</v>
      </c>
    </row>
    <row r="210" spans="1:35" x14ac:dyDescent="0.25">
      <c r="A210" s="15">
        <v>209</v>
      </c>
      <c r="B210" s="15">
        <v>1335</v>
      </c>
      <c r="C210" s="15">
        <v>1335</v>
      </c>
      <c r="D210" s="15">
        <v>2229</v>
      </c>
      <c r="E210" s="15" t="s">
        <v>64</v>
      </c>
      <c r="F210" s="15" t="s">
        <v>64</v>
      </c>
      <c r="G210" s="15" t="s">
        <v>64</v>
      </c>
      <c r="H210" s="15" t="s">
        <v>50</v>
      </c>
      <c r="I210" s="15" t="s">
        <v>50</v>
      </c>
      <c r="J210" s="15" t="s">
        <v>50</v>
      </c>
      <c r="K210" s="15" t="s">
        <v>7</v>
      </c>
      <c r="L210" s="15">
        <v>4</v>
      </c>
      <c r="M210" s="15" t="s">
        <v>39</v>
      </c>
      <c r="N210" s="15" t="s">
        <v>28</v>
      </c>
      <c r="O210" s="15">
        <v>0</v>
      </c>
      <c r="P210" s="15" t="s">
        <v>47</v>
      </c>
      <c r="Q210" s="15">
        <v>0</v>
      </c>
      <c r="R210" s="15">
        <v>0</v>
      </c>
      <c r="S210" s="15">
        <f>SUM(Q210:R210)</f>
        <v>0</v>
      </c>
      <c r="T210" s="15">
        <v>2</v>
      </c>
      <c r="U210" s="15">
        <v>0</v>
      </c>
      <c r="V210" s="15">
        <f>SUM(T210:U210)</f>
        <v>2</v>
      </c>
      <c r="W210" s="15">
        <v>0</v>
      </c>
      <c r="X210" s="15">
        <f>SUM(T210:W210)</f>
        <v>4</v>
      </c>
      <c r="Y210" s="15">
        <v>580</v>
      </c>
      <c r="Z210" s="17" t="s">
        <v>34</v>
      </c>
      <c r="AA210" s="17" t="s">
        <v>47</v>
      </c>
      <c r="AB210" s="17" t="s">
        <v>47</v>
      </c>
      <c r="AC210" s="17" t="s">
        <v>47</v>
      </c>
      <c r="AD210" s="17" t="s">
        <v>47</v>
      </c>
      <c r="AE210" s="17" t="s">
        <v>47</v>
      </c>
      <c r="AF210" s="17" t="s">
        <v>47</v>
      </c>
      <c r="AG210" s="17" t="s">
        <v>47</v>
      </c>
      <c r="AH210" s="17" t="s">
        <v>47</v>
      </c>
      <c r="AI210" s="15" t="s">
        <v>35</v>
      </c>
    </row>
    <row r="211" spans="1:35" x14ac:dyDescent="0.25">
      <c r="A211" s="15">
        <v>210</v>
      </c>
      <c r="B211" s="15">
        <v>1338</v>
      </c>
      <c r="C211" s="15">
        <v>1338</v>
      </c>
      <c r="D211" s="15">
        <v>2231</v>
      </c>
      <c r="E211" s="15" t="s">
        <v>62</v>
      </c>
      <c r="F211" s="15" t="s">
        <v>55</v>
      </c>
      <c r="G211" s="15" t="s">
        <v>55</v>
      </c>
      <c r="H211" s="15" t="s">
        <v>28</v>
      </c>
      <c r="I211" s="15" t="s">
        <v>55</v>
      </c>
      <c r="J211" s="15" t="s">
        <v>28</v>
      </c>
      <c r="K211" s="15" t="s">
        <v>7</v>
      </c>
      <c r="L211" s="15">
        <v>4</v>
      </c>
      <c r="M211" s="15" t="s">
        <v>39</v>
      </c>
      <c r="N211" s="15" t="s">
        <v>28</v>
      </c>
      <c r="O211" s="15">
        <v>8664</v>
      </c>
      <c r="P211" s="15">
        <v>1</v>
      </c>
      <c r="Q211" s="15">
        <v>0</v>
      </c>
      <c r="R211" s="15">
        <v>0</v>
      </c>
      <c r="S211" s="15">
        <f>SUM(Q211:R211)</f>
        <v>0</v>
      </c>
      <c r="T211" s="15">
        <v>0</v>
      </c>
      <c r="U211" s="15">
        <v>0</v>
      </c>
      <c r="V211" s="15">
        <f>SUM(T211:U211)</f>
        <v>0</v>
      </c>
      <c r="W211" s="15">
        <v>0</v>
      </c>
      <c r="X211" s="15">
        <f>SUM(T211:W211)</f>
        <v>0</v>
      </c>
      <c r="Y211" s="15">
        <v>2007</v>
      </c>
      <c r="Z211" s="17" t="s">
        <v>36</v>
      </c>
      <c r="AA211" s="17" t="s">
        <v>28</v>
      </c>
      <c r="AB211" s="17" t="s">
        <v>28</v>
      </c>
      <c r="AC211" s="17" t="s">
        <v>28</v>
      </c>
      <c r="AD211" s="17">
        <v>0</v>
      </c>
      <c r="AE211" s="17">
        <v>0</v>
      </c>
      <c r="AF211" s="17">
        <v>0</v>
      </c>
      <c r="AG211" s="17">
        <v>0</v>
      </c>
      <c r="AH211" s="17" t="s">
        <v>28</v>
      </c>
    </row>
    <row r="212" spans="1:35" x14ac:dyDescent="0.25">
      <c r="A212" s="15">
        <v>211</v>
      </c>
      <c r="B212" s="15">
        <v>1340</v>
      </c>
      <c r="C212" s="15">
        <v>1340</v>
      </c>
      <c r="D212" s="15">
        <v>2232</v>
      </c>
      <c r="E212" s="15" t="s">
        <v>64</v>
      </c>
      <c r="F212" s="15" t="s">
        <v>64</v>
      </c>
      <c r="G212" s="15" t="s">
        <v>64</v>
      </c>
      <c r="H212" s="15" t="s">
        <v>50</v>
      </c>
      <c r="I212" s="15" t="s">
        <v>50</v>
      </c>
      <c r="J212" s="15" t="s">
        <v>50</v>
      </c>
      <c r="K212" s="15" t="s">
        <v>7</v>
      </c>
      <c r="L212" s="15">
        <v>4</v>
      </c>
      <c r="M212" s="15" t="s">
        <v>39</v>
      </c>
      <c r="N212" s="15" t="s">
        <v>28</v>
      </c>
      <c r="O212" s="15">
        <v>0</v>
      </c>
      <c r="P212" s="15" t="s">
        <v>47</v>
      </c>
      <c r="Q212" s="15">
        <v>0</v>
      </c>
      <c r="R212" s="15">
        <v>0</v>
      </c>
      <c r="S212" s="15">
        <f>SUM(Q212:R212)</f>
        <v>0</v>
      </c>
      <c r="T212" s="15">
        <v>1</v>
      </c>
      <c r="U212" s="15">
        <v>0</v>
      </c>
      <c r="V212" s="15">
        <f>SUM(T212:U212)</f>
        <v>1</v>
      </c>
      <c r="W212" s="15">
        <v>0</v>
      </c>
      <c r="X212" s="15">
        <f>SUM(T212:W212)</f>
        <v>2</v>
      </c>
      <c r="Y212" s="15">
        <v>383</v>
      </c>
      <c r="Z212" s="17" t="s">
        <v>34</v>
      </c>
      <c r="AA212" s="17" t="s">
        <v>47</v>
      </c>
      <c r="AB212" s="17" t="s">
        <v>47</v>
      </c>
      <c r="AC212" s="17" t="s">
        <v>47</v>
      </c>
      <c r="AD212" s="17" t="s">
        <v>47</v>
      </c>
      <c r="AE212" s="17" t="s">
        <v>47</v>
      </c>
      <c r="AF212" s="17" t="s">
        <v>47</v>
      </c>
      <c r="AG212" s="17" t="s">
        <v>47</v>
      </c>
      <c r="AH212" s="17" t="s">
        <v>47</v>
      </c>
      <c r="AI212" s="15" t="s">
        <v>35</v>
      </c>
    </row>
    <row r="213" spans="1:35" x14ac:dyDescent="0.25">
      <c r="A213" s="15">
        <v>212</v>
      </c>
      <c r="B213" s="15">
        <v>1342</v>
      </c>
      <c r="C213" s="15">
        <v>1342</v>
      </c>
      <c r="D213" s="15">
        <v>2233</v>
      </c>
      <c r="E213" s="15" t="s">
        <v>64</v>
      </c>
      <c r="F213" s="15" t="s">
        <v>64</v>
      </c>
      <c r="G213" s="15" t="s">
        <v>64</v>
      </c>
      <c r="H213" s="15" t="s">
        <v>50</v>
      </c>
      <c r="I213" s="15" t="s">
        <v>50</v>
      </c>
      <c r="J213" s="15" t="s">
        <v>50</v>
      </c>
      <c r="K213" s="15" t="s">
        <v>7</v>
      </c>
      <c r="L213" s="15">
        <v>4</v>
      </c>
      <c r="M213" s="15" t="s">
        <v>39</v>
      </c>
      <c r="N213" s="15" t="s">
        <v>28</v>
      </c>
      <c r="O213" s="15">
        <v>0</v>
      </c>
      <c r="P213" s="15" t="s">
        <v>47</v>
      </c>
      <c r="Q213" s="15">
        <v>0</v>
      </c>
      <c r="R213" s="15">
        <v>0</v>
      </c>
      <c r="S213" s="15">
        <f>SUM(Q213:R213)</f>
        <v>0</v>
      </c>
      <c r="T213" s="15">
        <v>0</v>
      </c>
      <c r="U213" s="15">
        <v>0</v>
      </c>
      <c r="V213" s="15">
        <f>SUM(T213:U213)</f>
        <v>0</v>
      </c>
      <c r="W213" s="15">
        <v>0</v>
      </c>
      <c r="X213" s="15">
        <f>SUM(T213:W213)</f>
        <v>0</v>
      </c>
      <c r="Y213" s="15">
        <v>591</v>
      </c>
      <c r="Z213" s="17" t="s">
        <v>34</v>
      </c>
      <c r="AA213" s="17" t="s">
        <v>47</v>
      </c>
      <c r="AB213" s="17" t="s">
        <v>47</v>
      </c>
      <c r="AC213" s="17" t="s">
        <v>47</v>
      </c>
      <c r="AD213" s="17" t="s">
        <v>47</v>
      </c>
      <c r="AE213" s="17" t="s">
        <v>47</v>
      </c>
      <c r="AF213" s="17" t="s">
        <v>47</v>
      </c>
      <c r="AG213" s="17" t="s">
        <v>47</v>
      </c>
      <c r="AH213" s="17" t="s">
        <v>47</v>
      </c>
      <c r="AI213" s="15" t="s">
        <v>35</v>
      </c>
    </row>
    <row r="214" spans="1:35" x14ac:dyDescent="0.25">
      <c r="A214" s="15">
        <v>213</v>
      </c>
      <c r="B214" s="15">
        <v>1332</v>
      </c>
      <c r="C214" s="15">
        <v>1332</v>
      </c>
      <c r="D214" s="15">
        <v>2237</v>
      </c>
      <c r="E214" s="15" t="s">
        <v>64</v>
      </c>
      <c r="F214" s="15" t="s">
        <v>64</v>
      </c>
      <c r="G214" s="15" t="s">
        <v>64</v>
      </c>
      <c r="H214" s="15" t="s">
        <v>50</v>
      </c>
      <c r="I214" s="15" t="s">
        <v>50</v>
      </c>
      <c r="J214" s="15" t="s">
        <v>50</v>
      </c>
      <c r="K214" s="15" t="s">
        <v>7</v>
      </c>
      <c r="L214" s="15">
        <v>4</v>
      </c>
      <c r="M214" s="15" t="s">
        <v>39</v>
      </c>
      <c r="N214" s="15" t="s">
        <v>28</v>
      </c>
      <c r="O214" s="15">
        <v>0</v>
      </c>
      <c r="P214" s="15" t="s">
        <v>47</v>
      </c>
      <c r="Q214" s="15">
        <v>0</v>
      </c>
      <c r="R214" s="15">
        <v>0</v>
      </c>
      <c r="S214" s="15">
        <f>SUM(Q214:R214)</f>
        <v>0</v>
      </c>
      <c r="T214" s="15">
        <v>1</v>
      </c>
      <c r="U214" s="15">
        <v>9</v>
      </c>
      <c r="V214" s="15">
        <f>SUM(T214:U214)</f>
        <v>10</v>
      </c>
      <c r="W214" s="15">
        <v>3</v>
      </c>
      <c r="X214" s="15">
        <f>SUM(T214:W214)</f>
        <v>23</v>
      </c>
      <c r="Y214" s="15">
        <v>226</v>
      </c>
      <c r="Z214" s="17" t="s">
        <v>34</v>
      </c>
      <c r="AA214" s="17" t="s">
        <v>47</v>
      </c>
      <c r="AB214" s="17" t="s">
        <v>47</v>
      </c>
      <c r="AC214" s="17" t="s">
        <v>47</v>
      </c>
      <c r="AD214" s="17" t="s">
        <v>47</v>
      </c>
      <c r="AE214" s="17" t="s">
        <v>47</v>
      </c>
      <c r="AF214" s="17" t="s">
        <v>47</v>
      </c>
      <c r="AG214" s="17" t="s">
        <v>47</v>
      </c>
      <c r="AH214" s="17" t="s">
        <v>47</v>
      </c>
      <c r="AI214" s="15" t="s">
        <v>35</v>
      </c>
    </row>
    <row r="215" spans="1:35" x14ac:dyDescent="0.25">
      <c r="A215" s="15">
        <v>214</v>
      </c>
      <c r="B215" s="15">
        <v>1336</v>
      </c>
      <c r="C215" s="15">
        <v>1336</v>
      </c>
      <c r="D215" s="15">
        <v>2239</v>
      </c>
      <c r="E215" s="15" t="s">
        <v>64</v>
      </c>
      <c r="F215" s="15" t="s">
        <v>64</v>
      </c>
      <c r="G215" s="15" t="s">
        <v>64</v>
      </c>
      <c r="H215" s="15" t="s">
        <v>50</v>
      </c>
      <c r="I215" s="15" t="s">
        <v>50</v>
      </c>
      <c r="J215" s="15" t="s">
        <v>50</v>
      </c>
      <c r="K215" s="15" t="s">
        <v>7</v>
      </c>
      <c r="L215" s="15">
        <v>4</v>
      </c>
      <c r="M215" s="15" t="s">
        <v>39</v>
      </c>
      <c r="N215" s="15" t="s">
        <v>28</v>
      </c>
      <c r="O215" s="15">
        <v>0</v>
      </c>
      <c r="P215" s="15" t="s">
        <v>47</v>
      </c>
      <c r="Q215" s="15">
        <v>0</v>
      </c>
      <c r="R215" s="15">
        <v>0</v>
      </c>
      <c r="S215" s="15">
        <f>SUM(Q215:R215)</f>
        <v>0</v>
      </c>
      <c r="T215" s="15">
        <v>2</v>
      </c>
      <c r="U215" s="15">
        <v>0</v>
      </c>
      <c r="V215" s="15">
        <f>SUM(T215:U215)</f>
        <v>2</v>
      </c>
      <c r="W215" s="15">
        <v>0</v>
      </c>
      <c r="X215" s="15">
        <f>SUM(T215:W215)</f>
        <v>4</v>
      </c>
      <c r="Y215" s="15">
        <v>497</v>
      </c>
      <c r="Z215" s="17" t="s">
        <v>34</v>
      </c>
      <c r="AA215" s="17" t="s">
        <v>47</v>
      </c>
      <c r="AB215" s="17" t="s">
        <v>47</v>
      </c>
      <c r="AC215" s="17" t="s">
        <v>47</v>
      </c>
      <c r="AD215" s="17" t="s">
        <v>47</v>
      </c>
      <c r="AE215" s="17" t="s">
        <v>47</v>
      </c>
      <c r="AF215" s="17" t="s">
        <v>47</v>
      </c>
      <c r="AG215" s="17" t="s">
        <v>47</v>
      </c>
      <c r="AH215" s="17" t="s">
        <v>47</v>
      </c>
      <c r="AI215" s="15" t="s">
        <v>35</v>
      </c>
    </row>
    <row r="216" spans="1:35" x14ac:dyDescent="0.25">
      <c r="A216" s="15">
        <v>215</v>
      </c>
      <c r="B216" s="15">
        <v>1338</v>
      </c>
      <c r="C216" s="15">
        <v>1338</v>
      </c>
      <c r="D216" s="15">
        <v>2240</v>
      </c>
      <c r="E216" s="15" t="s">
        <v>64</v>
      </c>
      <c r="F216" s="15" t="s">
        <v>64</v>
      </c>
      <c r="G216" s="15" t="s">
        <v>64</v>
      </c>
      <c r="H216" s="15" t="s">
        <v>50</v>
      </c>
      <c r="I216" s="15" t="s">
        <v>50</v>
      </c>
      <c r="J216" s="15" t="s">
        <v>50</v>
      </c>
      <c r="K216" s="15" t="s">
        <v>7</v>
      </c>
      <c r="L216" s="15">
        <v>4</v>
      </c>
      <c r="M216" s="15" t="s">
        <v>39</v>
      </c>
      <c r="N216" s="15" t="s">
        <v>28</v>
      </c>
      <c r="O216" s="15">
        <v>8</v>
      </c>
      <c r="P216" s="15" t="s">
        <v>47</v>
      </c>
      <c r="Q216" s="15">
        <v>0</v>
      </c>
      <c r="R216" s="15">
        <v>0</v>
      </c>
      <c r="S216" s="15">
        <f>SUM(Q216:R216)</f>
        <v>0</v>
      </c>
      <c r="T216" s="15">
        <v>0</v>
      </c>
      <c r="U216" s="15">
        <v>0</v>
      </c>
      <c r="V216" s="15">
        <f>SUM(T216:U216)</f>
        <v>0</v>
      </c>
      <c r="W216" s="15">
        <v>2</v>
      </c>
      <c r="X216" s="15">
        <f>SUM(T216:W216)</f>
        <v>2</v>
      </c>
      <c r="Y216" s="15">
        <v>579</v>
      </c>
      <c r="Z216" s="17" t="s">
        <v>34</v>
      </c>
      <c r="AA216" s="17" t="s">
        <v>47</v>
      </c>
      <c r="AB216" s="17" t="s">
        <v>47</v>
      </c>
      <c r="AC216" s="17" t="s">
        <v>47</v>
      </c>
      <c r="AD216" s="17" t="s">
        <v>47</v>
      </c>
      <c r="AE216" s="17" t="s">
        <v>47</v>
      </c>
      <c r="AF216" s="17" t="s">
        <v>47</v>
      </c>
      <c r="AG216" s="17" t="s">
        <v>47</v>
      </c>
      <c r="AH216" s="17" t="s">
        <v>47</v>
      </c>
      <c r="AI216" s="15" t="s">
        <v>35</v>
      </c>
    </row>
    <row r="217" spans="1:35" x14ac:dyDescent="0.25">
      <c r="A217" s="15">
        <v>216</v>
      </c>
      <c r="B217" s="15">
        <v>1340</v>
      </c>
      <c r="C217" s="15">
        <v>1340</v>
      </c>
      <c r="D217" s="15">
        <v>2241</v>
      </c>
      <c r="E217" s="15" t="s">
        <v>64</v>
      </c>
      <c r="F217" s="15" t="s">
        <v>64</v>
      </c>
      <c r="G217" s="15" t="s">
        <v>64</v>
      </c>
      <c r="H217" s="15" t="s">
        <v>50</v>
      </c>
      <c r="I217" s="15" t="s">
        <v>50</v>
      </c>
      <c r="J217" s="15" t="s">
        <v>50</v>
      </c>
      <c r="K217" s="15" t="s">
        <v>7</v>
      </c>
      <c r="L217" s="15">
        <v>4</v>
      </c>
      <c r="M217" s="15" t="s">
        <v>39</v>
      </c>
      <c r="N217" s="15" t="s">
        <v>28</v>
      </c>
      <c r="O217" s="15">
        <v>0</v>
      </c>
      <c r="P217" s="15" t="s">
        <v>47</v>
      </c>
      <c r="Q217" s="15">
        <v>0</v>
      </c>
      <c r="R217" s="15">
        <v>0</v>
      </c>
      <c r="S217" s="15">
        <f>SUM(Q217:R217)</f>
        <v>0</v>
      </c>
      <c r="T217" s="15">
        <v>0</v>
      </c>
      <c r="U217" s="15">
        <v>0</v>
      </c>
      <c r="V217" s="15">
        <f>SUM(T217:U217)</f>
        <v>0</v>
      </c>
      <c r="W217" s="15">
        <v>0</v>
      </c>
      <c r="X217" s="15">
        <f>SUM(T217:W217)</f>
        <v>0</v>
      </c>
      <c r="Y217" s="15">
        <v>379</v>
      </c>
      <c r="Z217" s="17" t="s">
        <v>34</v>
      </c>
      <c r="AA217" s="17" t="s">
        <v>47</v>
      </c>
      <c r="AB217" s="17" t="s">
        <v>47</v>
      </c>
      <c r="AC217" s="17" t="s">
        <v>47</v>
      </c>
      <c r="AD217" s="17" t="s">
        <v>47</v>
      </c>
      <c r="AE217" s="17" t="s">
        <v>47</v>
      </c>
      <c r="AF217" s="17" t="s">
        <v>47</v>
      </c>
      <c r="AG217" s="17" t="s">
        <v>47</v>
      </c>
      <c r="AH217" s="17" t="s">
        <v>47</v>
      </c>
      <c r="AI217" s="15" t="s">
        <v>35</v>
      </c>
    </row>
    <row r="218" spans="1:35" x14ac:dyDescent="0.25">
      <c r="A218" s="15">
        <v>217</v>
      </c>
      <c r="B218" s="15">
        <v>1342</v>
      </c>
      <c r="C218" s="15">
        <v>1342</v>
      </c>
      <c r="D218" s="15">
        <v>2242</v>
      </c>
      <c r="E218" s="15" t="s">
        <v>62</v>
      </c>
      <c r="F218" s="15" t="s">
        <v>55</v>
      </c>
      <c r="G218" s="15" t="s">
        <v>55</v>
      </c>
      <c r="H218" s="15" t="s">
        <v>27</v>
      </c>
      <c r="I218" s="15">
        <v>38</v>
      </c>
      <c r="J218" s="15" t="s">
        <v>28</v>
      </c>
      <c r="K218" s="15" t="s">
        <v>7</v>
      </c>
      <c r="L218" s="15">
        <v>4</v>
      </c>
      <c r="M218" s="15" t="s">
        <v>39</v>
      </c>
      <c r="N218" s="15" t="s">
        <v>28</v>
      </c>
      <c r="O218" s="15">
        <v>0</v>
      </c>
      <c r="P218" s="15">
        <v>0</v>
      </c>
      <c r="Q218" s="15">
        <v>0</v>
      </c>
      <c r="R218" s="15">
        <v>0</v>
      </c>
      <c r="S218" s="15">
        <f>SUM(Q218:R218)</f>
        <v>0</v>
      </c>
      <c r="T218" s="15">
        <v>8</v>
      </c>
      <c r="U218" s="15">
        <v>0</v>
      </c>
      <c r="V218" s="15">
        <f>SUM(T218:U218)</f>
        <v>8</v>
      </c>
      <c r="W218" s="15">
        <v>544</v>
      </c>
      <c r="X218" s="15">
        <f>SUM(T218:W218)</f>
        <v>560</v>
      </c>
      <c r="Y218" s="15">
        <v>2991</v>
      </c>
      <c r="Z218" s="17" t="s">
        <v>36</v>
      </c>
      <c r="AA218" s="17" t="s">
        <v>28</v>
      </c>
      <c r="AB218" s="17" t="s">
        <v>28</v>
      </c>
      <c r="AC218" s="17" t="s">
        <v>28</v>
      </c>
      <c r="AD218" s="17">
        <v>1</v>
      </c>
      <c r="AE218" s="17">
        <v>0</v>
      </c>
      <c r="AF218" s="17">
        <v>0</v>
      </c>
      <c r="AG218" s="17">
        <v>0</v>
      </c>
      <c r="AH218" s="17" t="s">
        <v>27</v>
      </c>
    </row>
    <row r="219" spans="1:35" x14ac:dyDescent="0.25">
      <c r="A219" s="15">
        <v>218</v>
      </c>
      <c r="B219" s="15">
        <v>1344</v>
      </c>
      <c r="C219" s="15">
        <v>1344</v>
      </c>
      <c r="D219" s="15">
        <v>2246</v>
      </c>
      <c r="E219" s="15" t="s">
        <v>64</v>
      </c>
      <c r="F219" s="15" t="s">
        <v>64</v>
      </c>
      <c r="G219" s="15" t="s">
        <v>64</v>
      </c>
      <c r="H219" s="15" t="s">
        <v>27</v>
      </c>
      <c r="I219" s="15">
        <v>32</v>
      </c>
      <c r="J219" s="15" t="s">
        <v>28</v>
      </c>
      <c r="K219" s="15" t="s">
        <v>7</v>
      </c>
      <c r="L219" s="15">
        <v>4</v>
      </c>
      <c r="M219" s="15" t="s">
        <v>39</v>
      </c>
      <c r="N219" s="15" t="s">
        <v>28</v>
      </c>
      <c r="O219" s="15">
        <v>2993</v>
      </c>
      <c r="P219" s="15">
        <v>1</v>
      </c>
      <c r="Q219" s="15">
        <v>0</v>
      </c>
      <c r="R219" s="15">
        <v>523</v>
      </c>
      <c r="S219" s="15">
        <f>SUM(Q219:R219)</f>
        <v>523</v>
      </c>
      <c r="T219" s="15">
        <v>945</v>
      </c>
      <c r="U219" s="15">
        <v>0</v>
      </c>
      <c r="V219" s="15">
        <f>SUM(T219:U219)</f>
        <v>945</v>
      </c>
      <c r="W219" s="15">
        <v>3225</v>
      </c>
      <c r="X219" s="15">
        <f>SUM(T219:W219)</f>
        <v>5115</v>
      </c>
      <c r="Y219" s="15">
        <v>24702</v>
      </c>
      <c r="Z219" s="17" t="s">
        <v>36</v>
      </c>
      <c r="AA219" s="17" t="s">
        <v>28</v>
      </c>
      <c r="AB219" s="17" t="s">
        <v>27</v>
      </c>
      <c r="AC219" s="17" t="s">
        <v>27</v>
      </c>
      <c r="AD219" s="17">
        <v>1</v>
      </c>
      <c r="AE219" s="17">
        <v>1</v>
      </c>
      <c r="AF219" s="17">
        <v>0</v>
      </c>
      <c r="AG219" s="17">
        <v>0</v>
      </c>
      <c r="AH219" s="17" t="s">
        <v>27</v>
      </c>
    </row>
    <row r="220" spans="1:35" x14ac:dyDescent="0.25">
      <c r="A220" s="15">
        <v>219</v>
      </c>
      <c r="B220" s="15">
        <v>1346</v>
      </c>
      <c r="C220" s="15">
        <v>1346</v>
      </c>
      <c r="D220" s="15">
        <v>2247</v>
      </c>
      <c r="E220" s="15" t="s">
        <v>64</v>
      </c>
      <c r="F220" s="15" t="s">
        <v>64</v>
      </c>
      <c r="G220" s="15" t="s">
        <v>64</v>
      </c>
      <c r="H220" s="15" t="s">
        <v>27</v>
      </c>
      <c r="I220" s="15">
        <v>31</v>
      </c>
      <c r="J220" s="15" t="s">
        <v>28</v>
      </c>
      <c r="K220" s="15" t="s">
        <v>7</v>
      </c>
      <c r="L220" s="15">
        <v>4</v>
      </c>
      <c r="M220" s="15" t="s">
        <v>39</v>
      </c>
      <c r="N220" s="15" t="s">
        <v>28</v>
      </c>
      <c r="O220" s="15">
        <v>774</v>
      </c>
      <c r="P220" s="15">
        <v>1</v>
      </c>
      <c r="Q220" s="15">
        <v>0</v>
      </c>
      <c r="R220" s="15">
        <v>0</v>
      </c>
      <c r="S220" s="15">
        <f>SUM(Q220:R220)</f>
        <v>0</v>
      </c>
      <c r="T220" s="15">
        <v>3624</v>
      </c>
      <c r="U220" s="15">
        <v>0</v>
      </c>
      <c r="V220" s="15">
        <f>SUM(T220:U220)</f>
        <v>3624</v>
      </c>
      <c r="W220" s="15">
        <v>909</v>
      </c>
      <c r="X220" s="15">
        <f>SUM(T220:W220)</f>
        <v>8157</v>
      </c>
      <c r="Y220" s="15">
        <v>19956</v>
      </c>
      <c r="Z220" s="17" t="s">
        <v>36</v>
      </c>
      <c r="AA220" s="17" t="s">
        <v>28</v>
      </c>
      <c r="AB220" s="17" t="s">
        <v>27</v>
      </c>
      <c r="AC220" s="17" t="s">
        <v>27</v>
      </c>
      <c r="AD220" s="17">
        <v>1</v>
      </c>
      <c r="AE220" s="17">
        <v>1</v>
      </c>
      <c r="AF220" s="17">
        <v>0</v>
      </c>
      <c r="AG220" s="17">
        <v>0</v>
      </c>
      <c r="AH220" s="17" t="s">
        <v>27</v>
      </c>
    </row>
    <row r="221" spans="1:35" x14ac:dyDescent="0.25">
      <c r="A221" s="15">
        <v>220</v>
      </c>
      <c r="B221" s="15">
        <v>1348</v>
      </c>
      <c r="C221" s="15">
        <v>1348</v>
      </c>
      <c r="D221" s="15">
        <v>2248</v>
      </c>
      <c r="E221" s="15" t="s">
        <v>64</v>
      </c>
      <c r="F221" s="15" t="s">
        <v>64</v>
      </c>
      <c r="G221" s="15" t="s">
        <v>64</v>
      </c>
      <c r="H221" s="15" t="s">
        <v>27</v>
      </c>
      <c r="I221" s="15">
        <v>35</v>
      </c>
      <c r="J221" s="15" t="s">
        <v>28</v>
      </c>
      <c r="K221" s="15" t="s">
        <v>7</v>
      </c>
      <c r="L221" s="15">
        <v>4</v>
      </c>
      <c r="M221" s="15" t="s">
        <v>39</v>
      </c>
      <c r="N221" s="15" t="s">
        <v>28</v>
      </c>
      <c r="O221" s="15">
        <v>831</v>
      </c>
      <c r="P221" s="15">
        <v>1</v>
      </c>
      <c r="Q221" s="15">
        <v>0</v>
      </c>
      <c r="R221" s="15">
        <v>23</v>
      </c>
      <c r="S221" s="15">
        <f>SUM(Q221:R221)</f>
        <v>23</v>
      </c>
      <c r="T221" s="15">
        <v>307</v>
      </c>
      <c r="U221" s="15">
        <v>0</v>
      </c>
      <c r="V221" s="15">
        <f>SUM(T221:U221)</f>
        <v>307</v>
      </c>
      <c r="W221" s="15">
        <v>166</v>
      </c>
      <c r="X221" s="15">
        <f>SUM(T221:W221)</f>
        <v>780</v>
      </c>
      <c r="Y221" s="15">
        <v>11354</v>
      </c>
      <c r="Z221" s="17" t="s">
        <v>36</v>
      </c>
      <c r="AA221" s="17" t="s">
        <v>27</v>
      </c>
      <c r="AB221" s="17" t="s">
        <v>27</v>
      </c>
      <c r="AC221" s="17" t="s">
        <v>27</v>
      </c>
      <c r="AD221" s="17">
        <v>1</v>
      </c>
      <c r="AE221" s="17">
        <v>1</v>
      </c>
      <c r="AF221" s="17">
        <v>0</v>
      </c>
      <c r="AG221" s="17">
        <v>0</v>
      </c>
      <c r="AH221" s="17" t="s">
        <v>27</v>
      </c>
    </row>
    <row r="222" spans="1:35" x14ac:dyDescent="0.25">
      <c r="A222" s="15">
        <v>221</v>
      </c>
      <c r="B222" s="15">
        <v>1350</v>
      </c>
      <c r="C222" s="15">
        <v>1350</v>
      </c>
      <c r="D222" s="15">
        <v>2250</v>
      </c>
      <c r="E222" s="15" t="s">
        <v>64</v>
      </c>
      <c r="F222" s="15" t="s">
        <v>64</v>
      </c>
      <c r="G222" s="15" t="s">
        <v>64</v>
      </c>
      <c r="H222" s="15" t="s">
        <v>27</v>
      </c>
      <c r="I222" s="15">
        <v>33</v>
      </c>
      <c r="J222" s="15" t="s">
        <v>27</v>
      </c>
      <c r="K222" s="15" t="s">
        <v>7</v>
      </c>
      <c r="L222" s="15">
        <v>4</v>
      </c>
      <c r="M222" s="15" t="s">
        <v>39</v>
      </c>
      <c r="N222" s="15" t="s">
        <v>28</v>
      </c>
      <c r="O222" s="15">
        <v>771</v>
      </c>
      <c r="P222" s="15">
        <v>1</v>
      </c>
      <c r="Q222" s="15">
        <v>0</v>
      </c>
      <c r="R222" s="15">
        <v>141</v>
      </c>
      <c r="S222" s="15">
        <f>SUM(Q222:R222)</f>
        <v>141</v>
      </c>
      <c r="T222" s="15">
        <v>2944</v>
      </c>
      <c r="U222" s="15">
        <v>0</v>
      </c>
      <c r="V222" s="15">
        <f>SUM(T222:U222)</f>
        <v>2944</v>
      </c>
      <c r="W222" s="15">
        <v>427</v>
      </c>
      <c r="X222" s="15">
        <f>SUM(T222:W222)</f>
        <v>6315</v>
      </c>
      <c r="Y222" s="15">
        <v>13520</v>
      </c>
      <c r="Z222" s="17" t="s">
        <v>36</v>
      </c>
      <c r="AA222" s="17" t="s">
        <v>28</v>
      </c>
      <c r="AB222" s="17" t="s">
        <v>27</v>
      </c>
      <c r="AC222" s="17" t="s">
        <v>27</v>
      </c>
      <c r="AD222" s="17">
        <v>0</v>
      </c>
      <c r="AE222" s="17">
        <v>1</v>
      </c>
      <c r="AF222" s="17">
        <v>0</v>
      </c>
      <c r="AG222" s="17">
        <v>1</v>
      </c>
      <c r="AH222" s="17" t="s">
        <v>27</v>
      </c>
    </row>
    <row r="223" spans="1:35" x14ac:dyDescent="0.25">
      <c r="A223" s="15">
        <v>222</v>
      </c>
      <c r="B223" s="15">
        <v>1352</v>
      </c>
      <c r="C223" s="15">
        <v>1352</v>
      </c>
      <c r="D223" s="15">
        <v>2251</v>
      </c>
      <c r="E223" s="15" t="s">
        <v>64</v>
      </c>
      <c r="F223" s="15" t="s">
        <v>64</v>
      </c>
      <c r="G223" s="15" t="s">
        <v>64</v>
      </c>
      <c r="H223" s="15" t="s">
        <v>28</v>
      </c>
      <c r="I223" s="15" t="s">
        <v>55</v>
      </c>
      <c r="J223" s="15" t="s">
        <v>28</v>
      </c>
      <c r="K223" s="15" t="s">
        <v>7</v>
      </c>
      <c r="L223" s="15">
        <v>4</v>
      </c>
      <c r="M223" s="15" t="s">
        <v>39</v>
      </c>
      <c r="N223" s="15" t="s">
        <v>28</v>
      </c>
      <c r="O223" s="15">
        <v>0</v>
      </c>
      <c r="P223" s="15">
        <v>0</v>
      </c>
      <c r="Q223" s="15">
        <v>0</v>
      </c>
      <c r="R223" s="15">
        <v>0</v>
      </c>
      <c r="S223" s="15">
        <f>SUM(Q223:R223)</f>
        <v>0</v>
      </c>
      <c r="T223" s="15">
        <v>654</v>
      </c>
      <c r="U223" s="15">
        <v>0</v>
      </c>
      <c r="V223" s="15">
        <f>SUM(T223:U223)</f>
        <v>654</v>
      </c>
      <c r="W223" s="15">
        <v>2</v>
      </c>
      <c r="X223" s="15">
        <f>SUM(T223:W223)</f>
        <v>1310</v>
      </c>
      <c r="Y223" s="15">
        <v>15720</v>
      </c>
      <c r="Z223" s="17" t="s">
        <v>36</v>
      </c>
      <c r="AA223" s="17" t="s">
        <v>27</v>
      </c>
      <c r="AB223" s="17" t="s">
        <v>28</v>
      </c>
      <c r="AC223" s="17" t="s">
        <v>27</v>
      </c>
      <c r="AD223" s="17">
        <v>0</v>
      </c>
      <c r="AE223" s="17">
        <v>0</v>
      </c>
      <c r="AF223" s="17">
        <v>0</v>
      </c>
      <c r="AG223" s="17">
        <v>0</v>
      </c>
      <c r="AH223" s="17" t="s">
        <v>28</v>
      </c>
    </row>
    <row r="224" spans="1:35" x14ac:dyDescent="0.25">
      <c r="A224" s="15">
        <v>223</v>
      </c>
      <c r="B224" s="15">
        <v>1344</v>
      </c>
      <c r="C224" s="15">
        <v>1344</v>
      </c>
      <c r="D224" s="15">
        <v>2255</v>
      </c>
      <c r="E224" s="15">
        <v>25</v>
      </c>
      <c r="F224" s="15" t="s">
        <v>55</v>
      </c>
      <c r="G224" s="15" t="s">
        <v>55</v>
      </c>
      <c r="H224" s="15" t="s">
        <v>27</v>
      </c>
      <c r="I224" s="15">
        <v>30</v>
      </c>
      <c r="J224" s="15" t="s">
        <v>27</v>
      </c>
      <c r="K224" s="15" t="s">
        <v>7</v>
      </c>
      <c r="L224" s="15">
        <v>4</v>
      </c>
      <c r="M224" s="15" t="s">
        <v>39</v>
      </c>
      <c r="N224" s="15" t="s">
        <v>28</v>
      </c>
      <c r="O224" s="15">
        <v>13265</v>
      </c>
      <c r="P224" s="15">
        <v>2</v>
      </c>
      <c r="Q224" s="15">
        <v>0</v>
      </c>
      <c r="R224" s="15">
        <v>1114</v>
      </c>
      <c r="S224" s="15">
        <f>SUM(Q224:R224)</f>
        <v>1114</v>
      </c>
      <c r="T224" s="15">
        <v>6163</v>
      </c>
      <c r="U224" s="15">
        <v>0</v>
      </c>
      <c r="V224" s="15">
        <f>SUM(T224:U224)</f>
        <v>6163</v>
      </c>
      <c r="W224" s="15">
        <v>6125</v>
      </c>
      <c r="X224" s="15">
        <f>SUM(T224:W224)</f>
        <v>18451</v>
      </c>
      <c r="Y224" s="15">
        <v>25034</v>
      </c>
      <c r="Z224" s="17" t="s">
        <v>36</v>
      </c>
      <c r="AA224" s="17" t="s">
        <v>28</v>
      </c>
      <c r="AB224" s="17" t="s">
        <v>27</v>
      </c>
      <c r="AC224" s="17" t="s">
        <v>27</v>
      </c>
      <c r="AD224" s="17">
        <v>0</v>
      </c>
      <c r="AE224" s="17">
        <v>1</v>
      </c>
      <c r="AF224" s="17">
        <v>0</v>
      </c>
      <c r="AG224" s="17">
        <v>0</v>
      </c>
      <c r="AH224" s="17" t="s">
        <v>27</v>
      </c>
    </row>
    <row r="225" spans="1:34" x14ac:dyDescent="0.25">
      <c r="A225" s="15">
        <v>224</v>
      </c>
      <c r="B225" s="15">
        <v>1346</v>
      </c>
      <c r="C225" s="15">
        <v>1346</v>
      </c>
      <c r="D225" s="15">
        <v>2256</v>
      </c>
      <c r="E225" s="15" t="s">
        <v>64</v>
      </c>
      <c r="F225" s="15" t="s">
        <v>64</v>
      </c>
      <c r="G225" s="15" t="s">
        <v>64</v>
      </c>
      <c r="H225" s="15" t="s">
        <v>27</v>
      </c>
      <c r="I225" s="15">
        <v>33</v>
      </c>
      <c r="J225" s="15" t="s">
        <v>27</v>
      </c>
      <c r="K225" s="15" t="s">
        <v>7</v>
      </c>
      <c r="L225" s="15">
        <v>4</v>
      </c>
      <c r="M225" s="15" t="s">
        <v>39</v>
      </c>
      <c r="N225" s="15" t="s">
        <v>28</v>
      </c>
      <c r="O225" s="15">
        <v>0</v>
      </c>
      <c r="P225" s="15">
        <v>0</v>
      </c>
      <c r="Q225" s="15">
        <v>0</v>
      </c>
      <c r="R225" s="15">
        <v>0</v>
      </c>
      <c r="S225" s="15">
        <f>SUM(Q225:R225)</f>
        <v>0</v>
      </c>
      <c r="T225" s="15">
        <v>957</v>
      </c>
      <c r="U225" s="15">
        <v>0</v>
      </c>
      <c r="V225" s="15">
        <f>SUM(T225:U225)</f>
        <v>957</v>
      </c>
      <c r="W225" s="15">
        <v>20</v>
      </c>
      <c r="X225" s="15">
        <f>SUM(T225:W225)</f>
        <v>1934</v>
      </c>
      <c r="Y225" s="15">
        <v>7806</v>
      </c>
      <c r="Z225" s="17" t="s">
        <v>36</v>
      </c>
      <c r="AA225" s="17" t="s">
        <v>27</v>
      </c>
      <c r="AB225" s="17" t="s">
        <v>28</v>
      </c>
      <c r="AC225" s="17" t="s">
        <v>27</v>
      </c>
      <c r="AD225" s="17">
        <v>0</v>
      </c>
      <c r="AE225" s="17">
        <v>0</v>
      </c>
      <c r="AF225" s="17">
        <v>0</v>
      </c>
      <c r="AG225" s="17">
        <v>0</v>
      </c>
      <c r="AH225" s="17" t="s">
        <v>28</v>
      </c>
    </row>
    <row r="226" spans="1:34" x14ac:dyDescent="0.25">
      <c r="A226" s="15">
        <v>225</v>
      </c>
      <c r="B226" s="15">
        <v>1348</v>
      </c>
      <c r="C226" s="15">
        <v>1348</v>
      </c>
      <c r="D226" s="15">
        <v>2257</v>
      </c>
      <c r="E226" s="15" t="s">
        <v>64</v>
      </c>
      <c r="F226" s="15" t="s">
        <v>64</v>
      </c>
      <c r="G226" s="15" t="s">
        <v>64</v>
      </c>
      <c r="H226" s="15" t="s">
        <v>27</v>
      </c>
      <c r="I226" s="15">
        <v>34</v>
      </c>
      <c r="J226" s="15" t="s">
        <v>28</v>
      </c>
      <c r="K226" s="15" t="s">
        <v>7</v>
      </c>
      <c r="L226" s="15">
        <v>4</v>
      </c>
      <c r="M226" s="15" t="s">
        <v>39</v>
      </c>
      <c r="N226" s="15" t="s">
        <v>28</v>
      </c>
      <c r="O226" s="15">
        <v>798</v>
      </c>
      <c r="P226" s="15">
        <v>1</v>
      </c>
      <c r="Q226" s="15">
        <v>0</v>
      </c>
      <c r="R226" s="15">
        <v>0</v>
      </c>
      <c r="S226" s="15">
        <f>SUM(Q226:R226)</f>
        <v>0</v>
      </c>
      <c r="T226" s="15">
        <v>360</v>
      </c>
      <c r="U226" s="15">
        <v>0</v>
      </c>
      <c r="V226" s="15">
        <f>SUM(T226:U226)</f>
        <v>360</v>
      </c>
      <c r="W226" s="15">
        <v>21</v>
      </c>
      <c r="X226" s="15">
        <f>SUM(T226:W226)</f>
        <v>741</v>
      </c>
      <c r="Y226" s="15">
        <v>19348</v>
      </c>
      <c r="Z226" s="17" t="s">
        <v>36</v>
      </c>
      <c r="AA226" s="17" t="s">
        <v>27</v>
      </c>
      <c r="AB226" s="17" t="s">
        <v>28</v>
      </c>
      <c r="AC226" s="17" t="s">
        <v>27</v>
      </c>
      <c r="AD226" s="17">
        <v>0</v>
      </c>
      <c r="AE226" s="17">
        <v>0</v>
      </c>
      <c r="AF226" s="17">
        <v>0</v>
      </c>
      <c r="AG226" s="17">
        <v>0</v>
      </c>
      <c r="AH226" s="17" t="s">
        <v>28</v>
      </c>
    </row>
    <row r="227" spans="1:34" x14ac:dyDescent="0.25">
      <c r="A227" s="15">
        <v>226</v>
      </c>
      <c r="B227" s="15">
        <v>1350</v>
      </c>
      <c r="C227" s="15">
        <v>1350</v>
      </c>
      <c r="D227" s="15">
        <v>2259</v>
      </c>
      <c r="E227" s="15">
        <v>27</v>
      </c>
      <c r="F227" s="15" t="s">
        <v>55</v>
      </c>
      <c r="G227" s="15" t="s">
        <v>55</v>
      </c>
      <c r="H227" s="15" t="s">
        <v>27</v>
      </c>
      <c r="I227" s="15">
        <v>33</v>
      </c>
      <c r="J227" s="15" t="s">
        <v>27</v>
      </c>
      <c r="K227" s="15" t="s">
        <v>7</v>
      </c>
      <c r="L227" s="15">
        <v>4</v>
      </c>
      <c r="M227" s="15" t="s">
        <v>39</v>
      </c>
      <c r="N227" s="15" t="s">
        <v>28</v>
      </c>
      <c r="O227" s="15">
        <v>0</v>
      </c>
      <c r="P227" s="15">
        <v>0</v>
      </c>
      <c r="Q227" s="15">
        <v>0</v>
      </c>
      <c r="R227" s="15">
        <v>0</v>
      </c>
      <c r="S227" s="15">
        <f>SUM(Q227:R227)</f>
        <v>0</v>
      </c>
      <c r="T227" s="15">
        <v>49</v>
      </c>
      <c r="U227" s="15">
        <v>0</v>
      </c>
      <c r="V227" s="15">
        <f>SUM(T227:U227)</f>
        <v>49</v>
      </c>
      <c r="W227" s="15">
        <v>912</v>
      </c>
      <c r="X227" s="15">
        <f>SUM(T227:W227)</f>
        <v>1010</v>
      </c>
      <c r="Y227" s="15">
        <v>22300</v>
      </c>
      <c r="Z227" s="17" t="s">
        <v>36</v>
      </c>
      <c r="AA227" s="17" t="s">
        <v>28</v>
      </c>
      <c r="AB227" s="17" t="s">
        <v>27</v>
      </c>
      <c r="AC227" s="17" t="s">
        <v>27</v>
      </c>
      <c r="AD227" s="17">
        <v>0</v>
      </c>
      <c r="AE227" s="17">
        <v>1</v>
      </c>
      <c r="AF227" s="17">
        <v>0</v>
      </c>
      <c r="AG227" s="17">
        <v>0</v>
      </c>
      <c r="AH227" s="17" t="s">
        <v>27</v>
      </c>
    </row>
    <row r="228" spans="1:34" x14ac:dyDescent="0.25">
      <c r="A228" s="15">
        <v>227</v>
      </c>
      <c r="B228" s="15">
        <v>1352</v>
      </c>
      <c r="C228" s="15">
        <v>1352</v>
      </c>
      <c r="D228" s="15">
        <v>2260</v>
      </c>
      <c r="E228" s="15" t="s">
        <v>64</v>
      </c>
      <c r="F228" s="15" t="s">
        <v>64</v>
      </c>
      <c r="G228" s="15" t="s">
        <v>64</v>
      </c>
      <c r="H228" s="15" t="s">
        <v>28</v>
      </c>
      <c r="I228" s="15" t="s">
        <v>55</v>
      </c>
      <c r="J228" s="15" t="s">
        <v>28</v>
      </c>
      <c r="K228" s="15" t="s">
        <v>7</v>
      </c>
      <c r="L228" s="15">
        <v>4</v>
      </c>
      <c r="M228" s="15" t="s">
        <v>39</v>
      </c>
      <c r="N228" s="15" t="s">
        <v>28</v>
      </c>
      <c r="O228" s="15">
        <v>0</v>
      </c>
      <c r="P228" s="15">
        <v>0</v>
      </c>
      <c r="Q228" s="15">
        <v>0</v>
      </c>
      <c r="R228" s="15">
        <v>0</v>
      </c>
      <c r="S228" s="15">
        <f>SUM(Q228:R228)</f>
        <v>0</v>
      </c>
      <c r="T228" s="15">
        <v>313</v>
      </c>
      <c r="U228" s="15">
        <v>0</v>
      </c>
      <c r="V228" s="15">
        <f>SUM(T228:U228)</f>
        <v>313</v>
      </c>
      <c r="W228" s="15">
        <v>9</v>
      </c>
      <c r="X228" s="15">
        <f>SUM(T228:W228)</f>
        <v>635</v>
      </c>
      <c r="Y228" s="15">
        <v>24691</v>
      </c>
      <c r="Z228" s="17" t="s">
        <v>36</v>
      </c>
      <c r="AA228" s="17" t="s">
        <v>28</v>
      </c>
      <c r="AB228" s="17" t="s">
        <v>27</v>
      </c>
      <c r="AC228" s="17" t="s">
        <v>27</v>
      </c>
      <c r="AD228" s="17">
        <v>0</v>
      </c>
      <c r="AE228" s="17">
        <v>0</v>
      </c>
      <c r="AF228" s="17">
        <v>0</v>
      </c>
      <c r="AG228" s="17">
        <v>0</v>
      </c>
      <c r="AH228" s="17" t="s">
        <v>28</v>
      </c>
    </row>
    <row r="229" spans="1:34" x14ac:dyDescent="0.25">
      <c r="A229" s="15">
        <v>228</v>
      </c>
      <c r="B229" s="15">
        <v>1094</v>
      </c>
      <c r="C229" s="15">
        <v>1094</v>
      </c>
      <c r="D229" s="15">
        <v>2527</v>
      </c>
      <c r="E229" s="15" t="s">
        <v>64</v>
      </c>
      <c r="F229" s="15" t="s">
        <v>64</v>
      </c>
      <c r="G229" s="15" t="s">
        <v>64</v>
      </c>
      <c r="H229" s="15" t="s">
        <v>27</v>
      </c>
      <c r="I229" s="15">
        <v>34</v>
      </c>
      <c r="J229" s="15" t="s">
        <v>28</v>
      </c>
      <c r="K229" s="15" t="s">
        <v>7</v>
      </c>
      <c r="L229" s="15">
        <v>4</v>
      </c>
      <c r="M229" s="15" t="s">
        <v>39</v>
      </c>
      <c r="N229" s="15" t="s">
        <v>28</v>
      </c>
      <c r="O229" s="15">
        <v>715</v>
      </c>
      <c r="P229" s="15">
        <v>1</v>
      </c>
      <c r="Q229" s="15">
        <v>0</v>
      </c>
      <c r="R229" s="15">
        <v>0</v>
      </c>
      <c r="S229" s="15">
        <f>SUM(Q229:R229)</f>
        <v>0</v>
      </c>
      <c r="T229" s="15">
        <v>2015</v>
      </c>
      <c r="U229" s="15">
        <v>0</v>
      </c>
      <c r="V229" s="15">
        <f>SUM(T229:U229)</f>
        <v>2015</v>
      </c>
      <c r="W229" s="15">
        <v>86</v>
      </c>
      <c r="X229" s="15">
        <f>SUM(T229:W229)</f>
        <v>4116</v>
      </c>
      <c r="Y229" s="15">
        <v>32806</v>
      </c>
      <c r="Z229" s="17" t="s">
        <v>36</v>
      </c>
      <c r="AA229" s="17" t="s">
        <v>28</v>
      </c>
      <c r="AB229" s="17" t="s">
        <v>27</v>
      </c>
      <c r="AC229" s="17" t="s">
        <v>27</v>
      </c>
      <c r="AD229" s="17">
        <v>0</v>
      </c>
      <c r="AE229" s="17">
        <v>1</v>
      </c>
      <c r="AF229" s="17">
        <v>0</v>
      </c>
      <c r="AG229" s="17">
        <v>0</v>
      </c>
      <c r="AH229" s="17" t="s">
        <v>27</v>
      </c>
    </row>
    <row r="230" spans="1:34" x14ac:dyDescent="0.25">
      <c r="A230" s="15">
        <v>229</v>
      </c>
      <c r="B230" s="15">
        <v>1092</v>
      </c>
      <c r="C230" s="15">
        <v>1092</v>
      </c>
      <c r="D230" s="15">
        <v>2528</v>
      </c>
      <c r="E230" s="15" t="s">
        <v>64</v>
      </c>
      <c r="F230" s="15" t="s">
        <v>64</v>
      </c>
      <c r="G230" s="15" t="s">
        <v>64</v>
      </c>
      <c r="H230" s="15" t="s">
        <v>27</v>
      </c>
      <c r="I230" s="15">
        <v>33</v>
      </c>
      <c r="J230" s="15" t="s">
        <v>27</v>
      </c>
      <c r="K230" s="15" t="s">
        <v>8</v>
      </c>
      <c r="L230" s="15">
        <v>4</v>
      </c>
      <c r="M230" s="15" t="s">
        <v>39</v>
      </c>
      <c r="N230" s="15" t="s">
        <v>28</v>
      </c>
      <c r="O230" s="15">
        <v>1275</v>
      </c>
      <c r="P230" s="15">
        <v>1</v>
      </c>
      <c r="Q230" s="15">
        <v>0</v>
      </c>
      <c r="R230" s="15">
        <v>169</v>
      </c>
      <c r="S230" s="15">
        <f>SUM(Q230:R230)</f>
        <v>169</v>
      </c>
      <c r="T230" s="15">
        <v>5314</v>
      </c>
      <c r="U230" s="15">
        <v>0</v>
      </c>
      <c r="V230" s="15">
        <f>SUM(T230:U230)</f>
        <v>5314</v>
      </c>
      <c r="W230" s="15">
        <v>3432</v>
      </c>
      <c r="X230" s="15">
        <f>SUM(T230:W230)</f>
        <v>14060</v>
      </c>
      <c r="Y230" s="15">
        <v>17126</v>
      </c>
      <c r="Z230" s="17" t="s">
        <v>36</v>
      </c>
      <c r="AA230" s="17" t="s">
        <v>28</v>
      </c>
      <c r="AB230" s="17" t="s">
        <v>27</v>
      </c>
      <c r="AC230" s="17" t="s">
        <v>27</v>
      </c>
      <c r="AD230" s="17">
        <v>1</v>
      </c>
      <c r="AE230" s="17">
        <v>1</v>
      </c>
      <c r="AF230" s="17">
        <v>0</v>
      </c>
      <c r="AG230" s="17">
        <v>1</v>
      </c>
      <c r="AH230" s="17" t="s">
        <v>27</v>
      </c>
    </row>
    <row r="231" spans="1:34" x14ac:dyDescent="0.25">
      <c r="A231" s="15">
        <v>230</v>
      </c>
      <c r="B231" s="15">
        <v>1096</v>
      </c>
      <c r="C231" s="15">
        <v>1096</v>
      </c>
      <c r="D231" s="15">
        <v>2529</v>
      </c>
      <c r="E231" s="15">
        <v>26</v>
      </c>
      <c r="F231" s="15" t="s">
        <v>55</v>
      </c>
      <c r="G231" s="15" t="s">
        <v>55</v>
      </c>
      <c r="H231" s="15" t="s">
        <v>27</v>
      </c>
      <c r="I231" s="15">
        <v>33</v>
      </c>
      <c r="J231" s="15" t="s">
        <v>28</v>
      </c>
      <c r="K231" s="15" t="s">
        <v>7</v>
      </c>
      <c r="L231" s="15">
        <v>4</v>
      </c>
      <c r="M231" s="15" t="s">
        <v>39</v>
      </c>
      <c r="N231" s="15" t="s">
        <v>28</v>
      </c>
      <c r="O231" s="15">
        <v>0</v>
      </c>
      <c r="P231" s="15">
        <v>0</v>
      </c>
      <c r="Q231" s="15">
        <v>0</v>
      </c>
      <c r="R231" s="15">
        <v>0</v>
      </c>
      <c r="S231" s="15">
        <f>SUM(Q231:R231)</f>
        <v>0</v>
      </c>
      <c r="T231" s="15">
        <v>121</v>
      </c>
      <c r="U231" s="15">
        <v>0</v>
      </c>
      <c r="V231" s="15">
        <f>SUM(T231:U231)</f>
        <v>121</v>
      </c>
      <c r="W231" s="15">
        <v>3795</v>
      </c>
      <c r="X231" s="15">
        <f>SUM(T231:W231)</f>
        <v>4037</v>
      </c>
      <c r="Y231" s="15">
        <v>19709</v>
      </c>
      <c r="Z231" s="17" t="s">
        <v>36</v>
      </c>
      <c r="AA231" s="17" t="s">
        <v>27</v>
      </c>
      <c r="AB231" s="17" t="s">
        <v>27</v>
      </c>
      <c r="AC231" s="17" t="s">
        <v>27</v>
      </c>
      <c r="AD231" s="17">
        <v>0</v>
      </c>
      <c r="AE231" s="17">
        <v>1</v>
      </c>
      <c r="AF231" s="17">
        <v>0</v>
      </c>
      <c r="AG231" s="17">
        <v>0</v>
      </c>
      <c r="AH231" s="17" t="s">
        <v>27</v>
      </c>
    </row>
    <row r="232" spans="1:34" x14ac:dyDescent="0.25">
      <c r="A232" s="15">
        <v>231</v>
      </c>
      <c r="B232" s="15">
        <v>1098</v>
      </c>
      <c r="C232" s="15">
        <v>1098</v>
      </c>
      <c r="D232" s="15">
        <v>2530</v>
      </c>
      <c r="E232" s="15" t="s">
        <v>64</v>
      </c>
      <c r="F232" s="15" t="s">
        <v>64</v>
      </c>
      <c r="G232" s="15" t="s">
        <v>64</v>
      </c>
      <c r="H232" s="15" t="s">
        <v>27</v>
      </c>
      <c r="I232" s="15">
        <v>35</v>
      </c>
      <c r="J232" s="15" t="s">
        <v>28</v>
      </c>
      <c r="K232" s="15" t="s">
        <v>8</v>
      </c>
      <c r="L232" s="15">
        <v>4</v>
      </c>
      <c r="M232" s="15" t="s">
        <v>39</v>
      </c>
      <c r="N232" s="15" t="s">
        <v>28</v>
      </c>
      <c r="O232" s="15">
        <v>433</v>
      </c>
      <c r="P232" s="15">
        <v>1</v>
      </c>
      <c r="Q232" s="15">
        <v>0</v>
      </c>
      <c r="R232" s="15">
        <v>0</v>
      </c>
      <c r="S232" s="15">
        <f>SUM(Q232:R232)</f>
        <v>0</v>
      </c>
      <c r="T232" s="15">
        <v>1048</v>
      </c>
      <c r="U232" s="15">
        <v>0</v>
      </c>
      <c r="V232" s="15">
        <f>SUM(T232:U232)</f>
        <v>1048</v>
      </c>
      <c r="W232" s="15">
        <v>1947</v>
      </c>
      <c r="X232" s="15">
        <f>SUM(T232:W232)</f>
        <v>4043</v>
      </c>
      <c r="Y232" s="15">
        <v>20631</v>
      </c>
      <c r="Z232" s="17" t="s">
        <v>36</v>
      </c>
      <c r="AA232" s="17" t="s">
        <v>27</v>
      </c>
      <c r="AB232" s="17" t="s">
        <v>28</v>
      </c>
      <c r="AC232" s="17" t="s">
        <v>27</v>
      </c>
      <c r="AD232" s="17">
        <v>1</v>
      </c>
      <c r="AE232" s="17">
        <v>1</v>
      </c>
      <c r="AF232" s="17">
        <v>0</v>
      </c>
      <c r="AG232" s="17">
        <v>0</v>
      </c>
      <c r="AH232" s="17" t="s">
        <v>27</v>
      </c>
    </row>
    <row r="233" spans="1:34" x14ac:dyDescent="0.25">
      <c r="A233" s="15">
        <v>232</v>
      </c>
      <c r="B233" s="15">
        <v>1100</v>
      </c>
      <c r="C233" s="15">
        <v>1100</v>
      </c>
      <c r="D233" s="15">
        <v>2531</v>
      </c>
      <c r="E233" s="15" t="s">
        <v>64</v>
      </c>
      <c r="F233" s="15" t="s">
        <v>64</v>
      </c>
      <c r="G233" s="15" t="s">
        <v>64</v>
      </c>
      <c r="H233" s="15" t="s">
        <v>27</v>
      </c>
      <c r="I233" s="15">
        <v>34</v>
      </c>
      <c r="J233" s="15" t="s">
        <v>28</v>
      </c>
      <c r="K233" s="15" t="s">
        <v>8</v>
      </c>
      <c r="L233" s="15">
        <v>4</v>
      </c>
      <c r="M233" s="15" t="s">
        <v>39</v>
      </c>
      <c r="N233" s="15" t="s">
        <v>28</v>
      </c>
      <c r="O233" s="15">
        <v>481</v>
      </c>
      <c r="P233" s="15">
        <v>2</v>
      </c>
      <c r="Q233" s="15">
        <v>0</v>
      </c>
      <c r="R233" s="15">
        <v>0</v>
      </c>
      <c r="S233" s="15">
        <f>SUM(Q233:R233)</f>
        <v>0</v>
      </c>
      <c r="T233" s="15">
        <v>1376</v>
      </c>
      <c r="U233" s="15">
        <v>0</v>
      </c>
      <c r="V233" s="15">
        <f>SUM(T233:U233)</f>
        <v>1376</v>
      </c>
      <c r="W233" s="15">
        <v>3626</v>
      </c>
      <c r="X233" s="15">
        <f>SUM(T233:W233)</f>
        <v>6378</v>
      </c>
      <c r="Y233" s="15">
        <v>19472</v>
      </c>
      <c r="Z233" s="17" t="s">
        <v>36</v>
      </c>
      <c r="AA233" s="17" t="s">
        <v>28</v>
      </c>
      <c r="AB233" s="17" t="s">
        <v>27</v>
      </c>
      <c r="AC233" s="17" t="s">
        <v>27</v>
      </c>
      <c r="AD233" s="17">
        <v>0</v>
      </c>
      <c r="AE233" s="17">
        <v>1</v>
      </c>
      <c r="AF233" s="17">
        <v>0</v>
      </c>
      <c r="AG233" s="17">
        <v>0</v>
      </c>
      <c r="AH233" s="17" t="s">
        <v>27</v>
      </c>
    </row>
    <row r="234" spans="1:34" x14ac:dyDescent="0.25">
      <c r="A234" s="15">
        <v>233</v>
      </c>
      <c r="B234" s="15">
        <v>1102</v>
      </c>
      <c r="C234" s="15">
        <v>1102</v>
      </c>
      <c r="D234" s="15">
        <v>2532</v>
      </c>
      <c r="E234" s="15" t="s">
        <v>64</v>
      </c>
      <c r="F234" s="15" t="s">
        <v>64</v>
      </c>
      <c r="G234" s="15" t="s">
        <v>64</v>
      </c>
      <c r="H234" s="15" t="s">
        <v>27</v>
      </c>
      <c r="I234" s="15">
        <v>33</v>
      </c>
      <c r="J234" s="15" t="s">
        <v>28</v>
      </c>
      <c r="K234" s="15" t="s">
        <v>7</v>
      </c>
      <c r="L234" s="15">
        <v>4</v>
      </c>
      <c r="M234" s="15" t="s">
        <v>39</v>
      </c>
      <c r="N234" s="15" t="s">
        <v>28</v>
      </c>
      <c r="O234" s="15">
        <v>0</v>
      </c>
      <c r="P234" s="15">
        <v>0</v>
      </c>
      <c r="Q234" s="15">
        <v>0</v>
      </c>
      <c r="R234" s="15">
        <v>0</v>
      </c>
      <c r="S234" s="15">
        <f>SUM(Q234:R234)</f>
        <v>0</v>
      </c>
      <c r="T234" s="15">
        <v>127</v>
      </c>
      <c r="U234" s="15">
        <v>0</v>
      </c>
      <c r="V234" s="15">
        <f>SUM(T234:U234)</f>
        <v>127</v>
      </c>
      <c r="W234" s="15">
        <v>2618</v>
      </c>
      <c r="X234" s="15">
        <f>SUM(T234:W234)</f>
        <v>2872</v>
      </c>
      <c r="Y234" s="15">
        <v>16481</v>
      </c>
      <c r="Z234" s="17" t="s">
        <v>36</v>
      </c>
      <c r="AA234" s="17" t="s">
        <v>27</v>
      </c>
      <c r="AB234" s="17" t="s">
        <v>28</v>
      </c>
      <c r="AC234" s="17" t="s">
        <v>27</v>
      </c>
      <c r="AD234" s="17">
        <v>1</v>
      </c>
      <c r="AE234" s="17">
        <v>1</v>
      </c>
      <c r="AF234" s="17">
        <v>0</v>
      </c>
      <c r="AG234" s="17">
        <v>0</v>
      </c>
      <c r="AH234" s="17" t="s">
        <v>27</v>
      </c>
    </row>
    <row r="235" spans="1:34" x14ac:dyDescent="0.25">
      <c r="A235" s="15">
        <v>234</v>
      </c>
      <c r="B235" s="15">
        <v>1103</v>
      </c>
      <c r="C235" s="15">
        <v>1103</v>
      </c>
      <c r="D235" s="15">
        <v>2533</v>
      </c>
      <c r="E235" s="15" t="s">
        <v>64</v>
      </c>
      <c r="F235" s="15" t="s">
        <v>64</v>
      </c>
      <c r="G235" s="15" t="s">
        <v>64</v>
      </c>
      <c r="H235" s="15" t="s">
        <v>27</v>
      </c>
      <c r="I235" s="15">
        <v>35</v>
      </c>
      <c r="J235" s="15" t="s">
        <v>28</v>
      </c>
      <c r="K235" s="15" t="s">
        <v>7</v>
      </c>
      <c r="L235" s="15">
        <v>4</v>
      </c>
      <c r="M235" s="15" t="s">
        <v>39</v>
      </c>
      <c r="N235" s="15" t="s">
        <v>28</v>
      </c>
      <c r="O235" s="15">
        <v>282</v>
      </c>
      <c r="P235" s="15">
        <v>1</v>
      </c>
      <c r="Q235" s="15">
        <v>0</v>
      </c>
      <c r="R235" s="15">
        <v>0</v>
      </c>
      <c r="S235" s="15">
        <f>SUM(Q235:R235)</f>
        <v>0</v>
      </c>
      <c r="T235" s="15">
        <v>6</v>
      </c>
      <c r="U235" s="15">
        <v>0</v>
      </c>
      <c r="V235" s="15">
        <f>SUM(T235:U235)</f>
        <v>6</v>
      </c>
      <c r="W235" s="15">
        <v>971</v>
      </c>
      <c r="X235" s="15">
        <f>SUM(T235:W235)</f>
        <v>983</v>
      </c>
      <c r="Y235" s="15">
        <v>27416</v>
      </c>
      <c r="Z235" s="17" t="s">
        <v>36</v>
      </c>
      <c r="AA235" s="17" t="s">
        <v>28</v>
      </c>
      <c r="AB235" s="17" t="s">
        <v>28</v>
      </c>
      <c r="AC235" s="17" t="s">
        <v>28</v>
      </c>
      <c r="AD235" s="17">
        <v>1</v>
      </c>
      <c r="AE235" s="17">
        <v>1</v>
      </c>
      <c r="AF235" s="17">
        <v>0</v>
      </c>
      <c r="AG235" s="17">
        <v>0</v>
      </c>
      <c r="AH235" s="17" t="s">
        <v>27</v>
      </c>
    </row>
    <row r="236" spans="1:34" x14ac:dyDescent="0.25">
      <c r="A236" s="15">
        <v>235</v>
      </c>
      <c r="B236" s="15">
        <v>1106</v>
      </c>
      <c r="C236" s="15">
        <v>1106</v>
      </c>
      <c r="D236" s="15">
        <v>2534</v>
      </c>
      <c r="E236" s="15" t="s">
        <v>64</v>
      </c>
      <c r="F236" s="15" t="s">
        <v>64</v>
      </c>
      <c r="G236" s="15" t="s">
        <v>64</v>
      </c>
      <c r="H236" s="15" t="s">
        <v>27</v>
      </c>
      <c r="I236" s="15">
        <v>32</v>
      </c>
      <c r="J236" s="15" t="s">
        <v>28</v>
      </c>
      <c r="K236" s="15" t="s">
        <v>7</v>
      </c>
      <c r="L236" s="15">
        <v>4</v>
      </c>
      <c r="M236" s="15" t="s">
        <v>39</v>
      </c>
      <c r="N236" s="15" t="s">
        <v>28</v>
      </c>
      <c r="O236" s="15">
        <v>189</v>
      </c>
      <c r="P236" s="15">
        <v>2</v>
      </c>
      <c r="Q236" s="15">
        <v>0</v>
      </c>
      <c r="R236" s="15">
        <v>781</v>
      </c>
      <c r="S236" s="15">
        <f>SUM(Q236:R236)</f>
        <v>781</v>
      </c>
      <c r="T236" s="15">
        <v>519</v>
      </c>
      <c r="U236" s="15">
        <v>0</v>
      </c>
      <c r="V236" s="15">
        <f>SUM(T236:U236)</f>
        <v>519</v>
      </c>
      <c r="W236" s="15">
        <v>2171</v>
      </c>
      <c r="X236" s="15">
        <f>SUM(T236:W236)</f>
        <v>3209</v>
      </c>
      <c r="Y236" s="15">
        <v>21469</v>
      </c>
      <c r="Z236" s="17" t="s">
        <v>36</v>
      </c>
      <c r="AA236" s="17" t="s">
        <v>28</v>
      </c>
      <c r="AB236" s="17" t="s">
        <v>27</v>
      </c>
      <c r="AC236" s="17" t="s">
        <v>27</v>
      </c>
      <c r="AD236" s="17">
        <v>1</v>
      </c>
      <c r="AE236" s="17">
        <v>1</v>
      </c>
      <c r="AF236" s="17">
        <v>0</v>
      </c>
      <c r="AG236" s="17">
        <v>0</v>
      </c>
      <c r="AH236" s="17" t="s">
        <v>27</v>
      </c>
    </row>
    <row r="237" spans="1:34" x14ac:dyDescent="0.25">
      <c r="A237" s="15">
        <v>236</v>
      </c>
      <c r="B237" s="15">
        <v>1108</v>
      </c>
      <c r="C237" s="15">
        <v>1108</v>
      </c>
      <c r="D237" s="15">
        <v>2535</v>
      </c>
      <c r="E237" s="15" t="s">
        <v>64</v>
      </c>
      <c r="F237" s="15" t="s">
        <v>64</v>
      </c>
      <c r="G237" s="15" t="s">
        <v>64</v>
      </c>
      <c r="H237" s="15" t="s">
        <v>27</v>
      </c>
      <c r="I237" s="15">
        <v>32</v>
      </c>
      <c r="J237" s="15" t="s">
        <v>28</v>
      </c>
      <c r="K237" s="15" t="s">
        <v>7</v>
      </c>
      <c r="L237" s="15">
        <v>4</v>
      </c>
      <c r="M237" s="15" t="s">
        <v>39</v>
      </c>
      <c r="N237" s="15" t="s">
        <v>28</v>
      </c>
      <c r="O237" s="15">
        <v>536</v>
      </c>
      <c r="P237" s="15">
        <v>2</v>
      </c>
      <c r="Q237" s="15">
        <v>0</v>
      </c>
      <c r="R237" s="15">
        <v>0</v>
      </c>
      <c r="S237" s="15">
        <f>SUM(Q237:R237)</f>
        <v>0</v>
      </c>
      <c r="T237" s="15">
        <v>30</v>
      </c>
      <c r="U237" s="15">
        <v>0</v>
      </c>
      <c r="V237" s="15">
        <f>SUM(T237:U237)</f>
        <v>30</v>
      </c>
      <c r="W237" s="15">
        <v>1939</v>
      </c>
      <c r="X237" s="15">
        <f>SUM(T237:W237)</f>
        <v>1999</v>
      </c>
      <c r="Y237" s="15">
        <v>13900</v>
      </c>
      <c r="Z237" s="17" t="s">
        <v>36</v>
      </c>
      <c r="AA237" s="17" t="s">
        <v>28</v>
      </c>
      <c r="AB237" s="17" t="s">
        <v>28</v>
      </c>
      <c r="AC237" s="17" t="s">
        <v>28</v>
      </c>
      <c r="AD237" s="17">
        <v>1</v>
      </c>
      <c r="AE237" s="17">
        <v>1</v>
      </c>
      <c r="AF237" s="17">
        <v>0</v>
      </c>
      <c r="AG237" s="17">
        <v>0</v>
      </c>
      <c r="AH237" s="17" t="s">
        <v>27</v>
      </c>
    </row>
    <row r="238" spans="1:34" x14ac:dyDescent="0.25">
      <c r="A238" s="15">
        <v>237</v>
      </c>
      <c r="B238" s="15">
        <v>1114</v>
      </c>
      <c r="C238" s="15">
        <v>1114</v>
      </c>
      <c r="D238" s="15">
        <v>2538</v>
      </c>
      <c r="E238" s="15" t="s">
        <v>64</v>
      </c>
      <c r="F238" s="15" t="s">
        <v>64</v>
      </c>
      <c r="G238" s="15" t="s">
        <v>64</v>
      </c>
      <c r="H238" s="15" t="s">
        <v>27</v>
      </c>
      <c r="I238" s="15">
        <v>34</v>
      </c>
      <c r="J238" s="15" t="s">
        <v>27</v>
      </c>
      <c r="K238" s="15" t="s">
        <v>8</v>
      </c>
      <c r="L238" s="15">
        <v>4</v>
      </c>
      <c r="M238" s="15" t="s">
        <v>39</v>
      </c>
      <c r="N238" s="15" t="s">
        <v>28</v>
      </c>
      <c r="O238" s="15">
        <v>4</v>
      </c>
      <c r="P238" s="15">
        <v>0</v>
      </c>
      <c r="Q238" s="15">
        <v>0</v>
      </c>
      <c r="R238" s="15">
        <v>0</v>
      </c>
      <c r="S238" s="15">
        <f>SUM(Q238:R238)</f>
        <v>0</v>
      </c>
      <c r="T238" s="15">
        <v>7</v>
      </c>
      <c r="U238" s="15">
        <v>0</v>
      </c>
      <c r="V238" s="15">
        <f>SUM(T238:U238)</f>
        <v>7</v>
      </c>
      <c r="W238" s="15">
        <v>107</v>
      </c>
      <c r="X238" s="15">
        <f>SUM(T238:W238)</f>
        <v>121</v>
      </c>
      <c r="Y238" s="15">
        <v>19228</v>
      </c>
      <c r="Z238" s="17" t="s">
        <v>36</v>
      </c>
      <c r="AA238" s="17" t="s">
        <v>28</v>
      </c>
      <c r="AB238" s="17" t="s">
        <v>28</v>
      </c>
      <c r="AC238" s="17" t="s">
        <v>28</v>
      </c>
      <c r="AD238" s="17">
        <v>1</v>
      </c>
      <c r="AE238" s="17">
        <v>1</v>
      </c>
      <c r="AF238" s="17">
        <v>0</v>
      </c>
      <c r="AG238" s="17">
        <v>0</v>
      </c>
      <c r="AH238" s="17" t="s">
        <v>27</v>
      </c>
    </row>
    <row r="239" spans="1:34" x14ac:dyDescent="0.25">
      <c r="A239" s="15">
        <v>238</v>
      </c>
      <c r="B239" s="15">
        <v>1116</v>
      </c>
      <c r="C239" s="15">
        <v>1116</v>
      </c>
      <c r="D239" s="15">
        <v>2539</v>
      </c>
      <c r="E239" s="15" t="s">
        <v>64</v>
      </c>
      <c r="F239" s="15" t="s">
        <v>64</v>
      </c>
      <c r="G239" s="15" t="s">
        <v>64</v>
      </c>
      <c r="H239" s="15" t="s">
        <v>27</v>
      </c>
      <c r="I239" s="15">
        <v>33</v>
      </c>
      <c r="J239" s="15" t="s">
        <v>27</v>
      </c>
      <c r="K239" s="15" t="s">
        <v>7</v>
      </c>
      <c r="L239" s="15">
        <v>4</v>
      </c>
      <c r="M239" s="15" t="s">
        <v>39</v>
      </c>
      <c r="N239" s="15" t="s">
        <v>28</v>
      </c>
      <c r="O239" s="15">
        <v>360</v>
      </c>
      <c r="P239" s="15">
        <v>1</v>
      </c>
      <c r="Q239" s="15">
        <v>0</v>
      </c>
      <c r="R239" s="15">
        <v>132</v>
      </c>
      <c r="S239" s="15">
        <f>SUM(Q239:R239)</f>
        <v>132</v>
      </c>
      <c r="T239" s="15">
        <v>9190</v>
      </c>
      <c r="U239" s="15">
        <v>0</v>
      </c>
      <c r="V239" s="15">
        <f>SUM(T239:U239)</f>
        <v>9190</v>
      </c>
      <c r="W239" s="15">
        <v>2383</v>
      </c>
      <c r="X239" s="15">
        <f>SUM(T239:W239)</f>
        <v>20763</v>
      </c>
      <c r="Y239" s="15">
        <v>28849</v>
      </c>
      <c r="Z239" s="17" t="s">
        <v>36</v>
      </c>
      <c r="AA239" s="17" t="s">
        <v>27</v>
      </c>
      <c r="AB239" s="17" t="s">
        <v>27</v>
      </c>
      <c r="AC239" s="17" t="s">
        <v>27</v>
      </c>
      <c r="AD239" s="17">
        <v>0</v>
      </c>
      <c r="AE239" s="17">
        <v>1</v>
      </c>
      <c r="AF239" s="17">
        <v>0</v>
      </c>
      <c r="AG239" s="17">
        <v>0</v>
      </c>
      <c r="AH239" s="17" t="s">
        <v>27</v>
      </c>
    </row>
    <row r="240" spans="1:34" x14ac:dyDescent="0.25">
      <c r="A240" s="15">
        <v>239</v>
      </c>
      <c r="B240" s="15">
        <v>1118</v>
      </c>
      <c r="C240" s="15">
        <v>1118</v>
      </c>
      <c r="D240" s="15">
        <v>2540</v>
      </c>
      <c r="E240" s="15" t="s">
        <v>64</v>
      </c>
      <c r="F240" s="15" t="s">
        <v>64</v>
      </c>
      <c r="G240" s="15" t="s">
        <v>64</v>
      </c>
      <c r="H240" s="15" t="s">
        <v>27</v>
      </c>
      <c r="I240" s="15">
        <v>31</v>
      </c>
      <c r="J240" s="15" t="s">
        <v>28</v>
      </c>
      <c r="K240" s="15" t="s">
        <v>7</v>
      </c>
      <c r="L240" s="15">
        <v>4</v>
      </c>
      <c r="M240" s="15" t="s">
        <v>39</v>
      </c>
      <c r="N240" s="15" t="s">
        <v>28</v>
      </c>
      <c r="O240" s="15">
        <v>0</v>
      </c>
      <c r="P240" s="15">
        <v>0</v>
      </c>
      <c r="Q240" s="15">
        <v>0</v>
      </c>
      <c r="R240" s="15">
        <v>1349</v>
      </c>
      <c r="S240" s="15">
        <f>SUM(Q240:R240)</f>
        <v>1349</v>
      </c>
      <c r="T240" s="15">
        <v>342</v>
      </c>
      <c r="U240" s="15">
        <v>0</v>
      </c>
      <c r="V240" s="15">
        <f>SUM(T240:U240)</f>
        <v>342</v>
      </c>
      <c r="W240" s="15">
        <v>2057</v>
      </c>
      <c r="X240" s="15">
        <f>SUM(T240:W240)</f>
        <v>2741</v>
      </c>
      <c r="Y240" s="15">
        <v>18883</v>
      </c>
      <c r="Z240" s="17" t="s">
        <v>36</v>
      </c>
      <c r="AA240" s="17" t="s">
        <v>28</v>
      </c>
      <c r="AB240" s="17" t="s">
        <v>27</v>
      </c>
      <c r="AC240" s="17" t="s">
        <v>27</v>
      </c>
      <c r="AD240" s="17">
        <v>0</v>
      </c>
      <c r="AE240" s="17">
        <v>1</v>
      </c>
      <c r="AF240" s="17">
        <v>0</v>
      </c>
      <c r="AG240" s="17">
        <v>0</v>
      </c>
      <c r="AH240" s="17" t="s">
        <v>27</v>
      </c>
    </row>
    <row r="241" spans="1:34" x14ac:dyDescent="0.25">
      <c r="A241" s="15">
        <v>240</v>
      </c>
      <c r="B241" s="15">
        <v>1120</v>
      </c>
      <c r="C241" s="15">
        <v>1120</v>
      </c>
      <c r="D241" s="15">
        <v>2541</v>
      </c>
      <c r="E241" s="15" t="s">
        <v>64</v>
      </c>
      <c r="F241" s="15" t="s">
        <v>64</v>
      </c>
      <c r="G241" s="15" t="s">
        <v>64</v>
      </c>
      <c r="H241" s="15" t="s">
        <v>27</v>
      </c>
      <c r="I241" s="15">
        <v>34</v>
      </c>
      <c r="J241" s="15" t="s">
        <v>28</v>
      </c>
      <c r="K241" s="15" t="s">
        <v>7</v>
      </c>
      <c r="L241" s="15">
        <v>4</v>
      </c>
      <c r="M241" s="15" t="s">
        <v>39</v>
      </c>
      <c r="N241" s="15" t="s">
        <v>28</v>
      </c>
      <c r="O241" s="15">
        <v>0</v>
      </c>
      <c r="P241" s="15">
        <v>0</v>
      </c>
      <c r="Q241" s="15">
        <v>0</v>
      </c>
      <c r="R241" s="15">
        <v>52</v>
      </c>
      <c r="S241" s="15">
        <f>SUM(Q241:R241)</f>
        <v>52</v>
      </c>
      <c r="T241" s="15">
        <v>3882</v>
      </c>
      <c r="U241" s="15">
        <v>0</v>
      </c>
      <c r="V241" s="15">
        <f>SUM(T241:U241)</f>
        <v>3882</v>
      </c>
      <c r="W241" s="15">
        <v>3396</v>
      </c>
      <c r="X241" s="15">
        <f>SUM(T241:W241)</f>
        <v>11160</v>
      </c>
      <c r="Y241" s="15">
        <v>20719</v>
      </c>
      <c r="Z241" s="17" t="s">
        <v>36</v>
      </c>
      <c r="AA241" s="17" t="s">
        <v>27</v>
      </c>
      <c r="AB241" s="17" t="s">
        <v>27</v>
      </c>
      <c r="AC241" s="17" t="s">
        <v>27</v>
      </c>
      <c r="AD241" s="17">
        <v>0</v>
      </c>
      <c r="AE241" s="17">
        <v>1</v>
      </c>
      <c r="AF241" s="17">
        <v>0</v>
      </c>
      <c r="AG241" s="17">
        <v>0</v>
      </c>
      <c r="AH241" s="17" t="s">
        <v>27</v>
      </c>
    </row>
    <row r="242" spans="1:34" x14ac:dyDescent="0.25">
      <c r="A242" s="15">
        <v>241</v>
      </c>
      <c r="B242" s="15">
        <v>3594</v>
      </c>
      <c r="C242" s="15">
        <v>3594</v>
      </c>
      <c r="D242" s="15">
        <v>2675</v>
      </c>
      <c r="E242" s="15" t="s">
        <v>64</v>
      </c>
      <c r="F242" s="15" t="s">
        <v>64</v>
      </c>
      <c r="G242" s="15" t="s">
        <v>64</v>
      </c>
      <c r="H242" s="15" t="s">
        <v>28</v>
      </c>
      <c r="I242" s="15" t="s">
        <v>55</v>
      </c>
      <c r="J242" s="15" t="s">
        <v>28</v>
      </c>
      <c r="K242" s="15" t="s">
        <v>7</v>
      </c>
      <c r="L242" s="15">
        <v>5</v>
      </c>
      <c r="M242" s="15" t="s">
        <v>40</v>
      </c>
      <c r="N242" s="15" t="s">
        <v>28</v>
      </c>
      <c r="O242" s="15">
        <v>587</v>
      </c>
      <c r="P242" s="15">
        <v>1</v>
      </c>
      <c r="Q242" s="15">
        <v>0</v>
      </c>
      <c r="R242" s="15">
        <v>0</v>
      </c>
      <c r="S242" s="15">
        <f>SUM(Q242:R242)</f>
        <v>0</v>
      </c>
      <c r="T242" s="15">
        <v>0</v>
      </c>
      <c r="U242" s="15">
        <v>0</v>
      </c>
      <c r="V242" s="15">
        <f>SUM(T242:U242)</f>
        <v>0</v>
      </c>
      <c r="W242" s="15">
        <v>0</v>
      </c>
      <c r="X242" s="15">
        <f>SUM(T242:W242)</f>
        <v>0</v>
      </c>
      <c r="Y242" s="15">
        <v>23459</v>
      </c>
      <c r="Z242" s="17" t="s">
        <v>36</v>
      </c>
      <c r="AA242" s="17" t="s">
        <v>28</v>
      </c>
      <c r="AB242" s="17" t="s">
        <v>28</v>
      </c>
      <c r="AC242" s="17" t="s">
        <v>28</v>
      </c>
      <c r="AD242" s="17">
        <v>0</v>
      </c>
      <c r="AE242" s="17">
        <v>0</v>
      </c>
      <c r="AF242" s="17">
        <v>0</v>
      </c>
      <c r="AG242" s="17">
        <v>0</v>
      </c>
      <c r="AH242" s="17" t="s">
        <v>28</v>
      </c>
    </row>
    <row r="243" spans="1:34" x14ac:dyDescent="0.25">
      <c r="A243" s="15">
        <v>242</v>
      </c>
      <c r="B243" s="15">
        <v>3600</v>
      </c>
      <c r="C243" s="15">
        <v>3600</v>
      </c>
      <c r="D243" s="15">
        <v>2678</v>
      </c>
      <c r="E243" s="15" t="s">
        <v>64</v>
      </c>
      <c r="F243" s="15" t="s">
        <v>64</v>
      </c>
      <c r="G243" s="15" t="s">
        <v>64</v>
      </c>
      <c r="H243" s="15" t="s">
        <v>27</v>
      </c>
      <c r="I243" s="15">
        <v>32</v>
      </c>
      <c r="J243" s="15" t="s">
        <v>28</v>
      </c>
      <c r="K243" s="15" t="s">
        <v>7</v>
      </c>
      <c r="L243" s="15">
        <v>5</v>
      </c>
      <c r="M243" s="15" t="s">
        <v>40</v>
      </c>
      <c r="N243" s="15" t="s">
        <v>28</v>
      </c>
      <c r="O243" s="15">
        <v>77</v>
      </c>
      <c r="P243" s="15">
        <v>1</v>
      </c>
      <c r="Q243" s="15">
        <v>0</v>
      </c>
      <c r="R243" s="15">
        <v>0</v>
      </c>
      <c r="S243" s="15">
        <f>SUM(Q243:R243)</f>
        <v>0</v>
      </c>
      <c r="T243" s="15">
        <v>860</v>
      </c>
      <c r="U243" s="15">
        <v>2736</v>
      </c>
      <c r="V243" s="15">
        <f>SUM(T243:U243)</f>
        <v>3596</v>
      </c>
      <c r="W243" s="15">
        <v>7</v>
      </c>
      <c r="X243" s="15">
        <f>SUM(T243:W243)</f>
        <v>7199</v>
      </c>
      <c r="Y243" s="15">
        <v>49834</v>
      </c>
      <c r="Z243" s="17" t="s">
        <v>36</v>
      </c>
      <c r="AA243" s="17" t="s">
        <v>28</v>
      </c>
      <c r="AB243" s="17" t="s">
        <v>27</v>
      </c>
      <c r="AC243" s="17" t="s">
        <v>27</v>
      </c>
      <c r="AD243" s="17">
        <v>0</v>
      </c>
      <c r="AE243" s="17">
        <v>0</v>
      </c>
      <c r="AF243" s="17">
        <v>0</v>
      </c>
      <c r="AG243" s="17">
        <v>0</v>
      </c>
      <c r="AH243" s="17" t="s">
        <v>28</v>
      </c>
    </row>
    <row r="244" spans="1:34" x14ac:dyDescent="0.25">
      <c r="A244" s="15">
        <v>243</v>
      </c>
      <c r="B244" s="15">
        <v>3602</v>
      </c>
      <c r="C244" s="15">
        <v>3602</v>
      </c>
      <c r="D244" s="15">
        <v>2679</v>
      </c>
      <c r="E244" s="15" t="s">
        <v>64</v>
      </c>
      <c r="F244" s="15" t="s">
        <v>64</v>
      </c>
      <c r="G244" s="15" t="s">
        <v>64</v>
      </c>
      <c r="H244" s="15" t="s">
        <v>27</v>
      </c>
      <c r="I244" s="15">
        <v>30</v>
      </c>
      <c r="J244" s="15" t="s">
        <v>28</v>
      </c>
      <c r="K244" s="15" t="s">
        <v>7</v>
      </c>
      <c r="L244" s="15">
        <v>5</v>
      </c>
      <c r="M244" s="15" t="s">
        <v>40</v>
      </c>
      <c r="N244" s="15" t="s">
        <v>28</v>
      </c>
      <c r="O244" s="15">
        <v>10</v>
      </c>
      <c r="P244" s="15">
        <v>0</v>
      </c>
      <c r="Q244" s="15">
        <v>206</v>
      </c>
      <c r="R244" s="15">
        <v>0</v>
      </c>
      <c r="S244" s="15">
        <f>SUM(Q244:R244)</f>
        <v>206</v>
      </c>
      <c r="T244" s="15">
        <v>75</v>
      </c>
      <c r="U244" s="15">
        <v>0</v>
      </c>
      <c r="V244" s="15">
        <f>SUM(T244:U244)</f>
        <v>75</v>
      </c>
      <c r="W244" s="15">
        <v>5</v>
      </c>
      <c r="X244" s="15">
        <f>SUM(T244:W244)</f>
        <v>155</v>
      </c>
      <c r="Y244" s="15">
        <v>51777</v>
      </c>
      <c r="Z244" s="17" t="s">
        <v>36</v>
      </c>
      <c r="AA244" s="17" t="s">
        <v>27</v>
      </c>
      <c r="AB244" s="17" t="s">
        <v>27</v>
      </c>
      <c r="AC244" s="17" t="s">
        <v>27</v>
      </c>
      <c r="AD244" s="17">
        <v>0</v>
      </c>
      <c r="AE244" s="17">
        <v>0</v>
      </c>
      <c r="AF244" s="17">
        <v>0</v>
      </c>
      <c r="AG244" s="17">
        <v>0</v>
      </c>
      <c r="AH244" s="17" t="s">
        <v>28</v>
      </c>
    </row>
    <row r="245" spans="1:34" x14ac:dyDescent="0.25">
      <c r="A245" s="15">
        <v>244</v>
      </c>
      <c r="B245" s="15">
        <v>3604</v>
      </c>
      <c r="C245" s="15">
        <v>3604</v>
      </c>
      <c r="D245" s="15">
        <v>2680</v>
      </c>
      <c r="E245" s="15" t="s">
        <v>64</v>
      </c>
      <c r="F245" s="15" t="s">
        <v>64</v>
      </c>
      <c r="G245" s="15" t="s">
        <v>64</v>
      </c>
      <c r="H245" s="15" t="s">
        <v>27</v>
      </c>
      <c r="I245" s="15">
        <v>34</v>
      </c>
      <c r="J245" s="15" t="s">
        <v>28</v>
      </c>
      <c r="K245" s="15" t="s">
        <v>7</v>
      </c>
      <c r="L245" s="15">
        <v>5</v>
      </c>
      <c r="M245" s="15" t="s">
        <v>40</v>
      </c>
      <c r="N245" s="15" t="s">
        <v>28</v>
      </c>
      <c r="O245" s="15">
        <v>0</v>
      </c>
      <c r="P245" s="15">
        <v>0</v>
      </c>
      <c r="Q245" s="15">
        <v>160</v>
      </c>
      <c r="R245" s="15">
        <v>0</v>
      </c>
      <c r="S245" s="15">
        <f>SUM(Q245:R245)</f>
        <v>160</v>
      </c>
      <c r="T245" s="15">
        <v>159</v>
      </c>
      <c r="U245" s="15">
        <v>0</v>
      </c>
      <c r="V245" s="15">
        <f>SUM(T245:U245)</f>
        <v>159</v>
      </c>
      <c r="W245" s="15">
        <v>2</v>
      </c>
      <c r="X245" s="15">
        <f>SUM(T245:W245)</f>
        <v>320</v>
      </c>
      <c r="Y245" s="15">
        <v>20646</v>
      </c>
      <c r="Z245" s="17" t="s">
        <v>36</v>
      </c>
      <c r="AA245" s="17" t="s">
        <v>28</v>
      </c>
      <c r="AB245" s="17" t="s">
        <v>27</v>
      </c>
      <c r="AC245" s="17" t="s">
        <v>27</v>
      </c>
      <c r="AD245" s="17">
        <v>0</v>
      </c>
      <c r="AE245" s="17">
        <v>0</v>
      </c>
      <c r="AF245" s="17">
        <v>0</v>
      </c>
      <c r="AG245" s="17">
        <v>0</v>
      </c>
      <c r="AH245" s="17" t="s">
        <v>28</v>
      </c>
    </row>
    <row r="246" spans="1:34" x14ac:dyDescent="0.25">
      <c r="A246" s="15">
        <v>245</v>
      </c>
      <c r="B246" s="15">
        <v>3608</v>
      </c>
      <c r="C246" s="15">
        <v>3608</v>
      </c>
      <c r="D246" s="15">
        <v>2681</v>
      </c>
      <c r="E246" s="15" t="s">
        <v>64</v>
      </c>
      <c r="F246" s="15" t="s">
        <v>64</v>
      </c>
      <c r="G246" s="15" t="s">
        <v>64</v>
      </c>
      <c r="H246" s="15" t="s">
        <v>28</v>
      </c>
      <c r="I246" s="15" t="s">
        <v>55</v>
      </c>
      <c r="J246" s="15" t="s">
        <v>28</v>
      </c>
      <c r="K246" s="15" t="s">
        <v>7</v>
      </c>
      <c r="L246" s="15">
        <v>5</v>
      </c>
      <c r="M246" s="15" t="s">
        <v>40</v>
      </c>
      <c r="N246" s="15" t="s">
        <v>28</v>
      </c>
      <c r="O246" s="15">
        <v>0</v>
      </c>
      <c r="P246" s="15">
        <v>0</v>
      </c>
      <c r="Q246" s="15">
        <v>0</v>
      </c>
      <c r="R246" s="15">
        <v>0</v>
      </c>
      <c r="S246" s="15">
        <f>SUM(Q246:R246)</f>
        <v>0</v>
      </c>
      <c r="T246" s="15">
        <v>3</v>
      </c>
      <c r="U246" s="15">
        <v>1461</v>
      </c>
      <c r="V246" s="15">
        <f>SUM(T246:U246)</f>
        <v>1464</v>
      </c>
      <c r="W246" s="15">
        <v>43</v>
      </c>
      <c r="X246" s="15">
        <f>SUM(T246:W246)</f>
        <v>2971</v>
      </c>
      <c r="Y246" s="15">
        <v>28473</v>
      </c>
      <c r="Z246" s="17" t="s">
        <v>36</v>
      </c>
      <c r="AA246" s="17" t="s">
        <v>28</v>
      </c>
      <c r="AB246" s="17" t="s">
        <v>28</v>
      </c>
      <c r="AC246" s="17" t="s">
        <v>28</v>
      </c>
      <c r="AD246" s="17">
        <v>0</v>
      </c>
      <c r="AE246" s="17">
        <v>1</v>
      </c>
      <c r="AF246" s="17">
        <v>0</v>
      </c>
      <c r="AG246" s="17">
        <v>0</v>
      </c>
      <c r="AH246" s="17" t="s">
        <v>27</v>
      </c>
    </row>
    <row r="247" spans="1:34" x14ac:dyDescent="0.25">
      <c r="A247" s="15">
        <v>246</v>
      </c>
      <c r="B247" s="15">
        <v>3594</v>
      </c>
      <c r="C247" s="15">
        <v>3594</v>
      </c>
      <c r="D247" s="15">
        <v>2682</v>
      </c>
      <c r="E247" s="15">
        <v>32</v>
      </c>
      <c r="F247" s="15" t="s">
        <v>55</v>
      </c>
      <c r="G247" s="15" t="s">
        <v>55</v>
      </c>
      <c r="H247" s="15" t="s">
        <v>27</v>
      </c>
      <c r="I247" s="15">
        <v>36</v>
      </c>
      <c r="J247" s="15" t="s">
        <v>28</v>
      </c>
      <c r="K247" s="15" t="s">
        <v>7</v>
      </c>
      <c r="L247" s="15">
        <v>5</v>
      </c>
      <c r="M247" s="15" t="s">
        <v>40</v>
      </c>
      <c r="N247" s="15" t="s">
        <v>28</v>
      </c>
      <c r="O247" s="15">
        <v>13322</v>
      </c>
      <c r="P247" s="15">
        <v>1</v>
      </c>
      <c r="Q247" s="15">
        <v>0</v>
      </c>
      <c r="R247" s="15">
        <v>0</v>
      </c>
      <c r="S247" s="15">
        <f>SUM(Q247:R247)</f>
        <v>0</v>
      </c>
      <c r="T247" s="15">
        <v>118</v>
      </c>
      <c r="U247" s="15">
        <v>1911</v>
      </c>
      <c r="V247" s="15">
        <f>SUM(T247:U247)</f>
        <v>2029</v>
      </c>
      <c r="W247" s="15">
        <v>1</v>
      </c>
      <c r="X247" s="15">
        <f>SUM(T247:W247)</f>
        <v>4059</v>
      </c>
      <c r="Y247" s="15">
        <v>24586</v>
      </c>
      <c r="Z247" s="17" t="s">
        <v>36</v>
      </c>
      <c r="AA247" s="17" t="s">
        <v>28</v>
      </c>
      <c r="AB247" s="17" t="s">
        <v>27</v>
      </c>
      <c r="AC247" s="17" t="s">
        <v>27</v>
      </c>
      <c r="AD247" s="17">
        <v>0</v>
      </c>
      <c r="AE247" s="17">
        <v>0</v>
      </c>
      <c r="AF247" s="17">
        <v>0</v>
      </c>
      <c r="AG247" s="17">
        <v>0</v>
      </c>
      <c r="AH247" s="17" t="s">
        <v>28</v>
      </c>
    </row>
    <row r="248" spans="1:34" x14ac:dyDescent="0.25">
      <c r="A248" s="15">
        <v>247</v>
      </c>
      <c r="B248" s="15">
        <v>3600</v>
      </c>
      <c r="C248" s="15">
        <v>3600</v>
      </c>
      <c r="D248" s="15">
        <v>2685</v>
      </c>
      <c r="E248" s="15" t="s">
        <v>64</v>
      </c>
      <c r="F248" s="15" t="s">
        <v>64</v>
      </c>
      <c r="G248" s="15" t="s">
        <v>64</v>
      </c>
      <c r="H248" s="15" t="s">
        <v>28</v>
      </c>
      <c r="I248" s="15" t="s">
        <v>55</v>
      </c>
      <c r="J248" s="15" t="s">
        <v>28</v>
      </c>
      <c r="K248" s="15" t="s">
        <v>7</v>
      </c>
      <c r="L248" s="15">
        <v>5</v>
      </c>
      <c r="M248" s="15" t="s">
        <v>40</v>
      </c>
      <c r="N248" s="15" t="s">
        <v>28</v>
      </c>
      <c r="O248" s="15">
        <v>92</v>
      </c>
      <c r="P248" s="15">
        <v>1</v>
      </c>
      <c r="Q248" s="15">
        <v>0</v>
      </c>
      <c r="R248" s="15">
        <v>0</v>
      </c>
      <c r="S248" s="15">
        <f>SUM(Q248:R248)</f>
        <v>0</v>
      </c>
      <c r="T248" s="15">
        <v>41</v>
      </c>
      <c r="U248" s="15">
        <v>5896</v>
      </c>
      <c r="V248" s="15">
        <f>SUM(T248:U248)</f>
        <v>5937</v>
      </c>
      <c r="W248" s="15">
        <v>77</v>
      </c>
      <c r="X248" s="15">
        <f>SUM(T248:W248)</f>
        <v>11951</v>
      </c>
      <c r="Y248" s="15">
        <v>38615</v>
      </c>
      <c r="Z248" s="17" t="s">
        <v>36</v>
      </c>
      <c r="AA248" s="17" t="s">
        <v>27</v>
      </c>
      <c r="AB248" s="17" t="s">
        <v>28</v>
      </c>
      <c r="AC248" s="17" t="s">
        <v>27</v>
      </c>
      <c r="AD248" s="17">
        <v>1</v>
      </c>
      <c r="AE248" s="17">
        <v>1</v>
      </c>
      <c r="AF248" s="17">
        <v>0</v>
      </c>
      <c r="AG248" s="17">
        <v>0</v>
      </c>
      <c r="AH248" s="17" t="s">
        <v>27</v>
      </c>
    </row>
    <row r="249" spans="1:34" x14ac:dyDescent="0.25">
      <c r="A249" s="15">
        <v>248</v>
      </c>
      <c r="B249" s="15">
        <v>3602</v>
      </c>
      <c r="C249" s="15">
        <v>3602</v>
      </c>
      <c r="D249" s="15">
        <v>2686</v>
      </c>
      <c r="E249" s="15" t="s">
        <v>64</v>
      </c>
      <c r="F249" s="15" t="s">
        <v>64</v>
      </c>
      <c r="G249" s="15" t="s">
        <v>64</v>
      </c>
      <c r="H249" s="15" t="s">
        <v>28</v>
      </c>
      <c r="I249" s="15" t="s">
        <v>55</v>
      </c>
      <c r="J249" s="15" t="s">
        <v>28</v>
      </c>
      <c r="K249" s="15" t="s">
        <v>7</v>
      </c>
      <c r="L249" s="15">
        <v>5</v>
      </c>
      <c r="M249" s="15" t="s">
        <v>40</v>
      </c>
      <c r="N249" s="15" t="s">
        <v>28</v>
      </c>
      <c r="O249" s="15">
        <v>4568</v>
      </c>
      <c r="P249" s="15">
        <v>1</v>
      </c>
      <c r="Q249" s="15">
        <v>0</v>
      </c>
      <c r="R249" s="15">
        <v>0</v>
      </c>
      <c r="S249" s="15">
        <f>SUM(Q249:R249)</f>
        <v>0</v>
      </c>
      <c r="T249" s="15">
        <v>267</v>
      </c>
      <c r="U249" s="15">
        <v>14527</v>
      </c>
      <c r="V249" s="15">
        <f>SUM(T249:U249)</f>
        <v>14794</v>
      </c>
      <c r="W249" s="15">
        <v>3</v>
      </c>
      <c r="X249" s="15">
        <f>SUM(T249:W249)</f>
        <v>29591</v>
      </c>
      <c r="Y249" s="15">
        <v>30366</v>
      </c>
      <c r="Z249" s="17" t="s">
        <v>36</v>
      </c>
      <c r="AA249" s="17" t="s">
        <v>27</v>
      </c>
      <c r="AB249" s="17" t="s">
        <v>28</v>
      </c>
      <c r="AC249" s="17" t="s">
        <v>27</v>
      </c>
      <c r="AD249" s="17">
        <v>0</v>
      </c>
      <c r="AE249" s="17">
        <v>0</v>
      </c>
      <c r="AF249" s="17">
        <v>0</v>
      </c>
      <c r="AG249" s="17">
        <v>0</v>
      </c>
      <c r="AH249" s="17" t="s">
        <v>28</v>
      </c>
    </row>
    <row r="250" spans="1:34" x14ac:dyDescent="0.25">
      <c r="A250" s="15">
        <v>249</v>
      </c>
      <c r="B250" s="15">
        <v>3604</v>
      </c>
      <c r="C250" s="15">
        <v>3604</v>
      </c>
      <c r="D250" s="15">
        <v>2687</v>
      </c>
      <c r="E250" s="15" t="s">
        <v>64</v>
      </c>
      <c r="F250" s="15" t="s">
        <v>64</v>
      </c>
      <c r="G250" s="15" t="s">
        <v>64</v>
      </c>
      <c r="H250" s="15" t="s">
        <v>27</v>
      </c>
      <c r="I250" s="15">
        <v>34</v>
      </c>
      <c r="J250" s="15" t="s">
        <v>28</v>
      </c>
      <c r="K250" s="15" t="s">
        <v>7</v>
      </c>
      <c r="L250" s="15">
        <v>5</v>
      </c>
      <c r="M250" s="15" t="s">
        <v>40</v>
      </c>
      <c r="N250" s="15" t="s">
        <v>28</v>
      </c>
      <c r="O250" s="15">
        <v>0</v>
      </c>
      <c r="P250" s="15">
        <v>0</v>
      </c>
      <c r="Q250" s="15">
        <v>0</v>
      </c>
      <c r="R250" s="15">
        <v>0</v>
      </c>
      <c r="S250" s="15">
        <f>SUM(Q250:R250)</f>
        <v>0</v>
      </c>
      <c r="T250" s="15">
        <v>3</v>
      </c>
      <c r="U250" s="15">
        <v>394</v>
      </c>
      <c r="V250" s="15">
        <f>SUM(T250:U250)</f>
        <v>397</v>
      </c>
      <c r="W250" s="15">
        <v>0</v>
      </c>
      <c r="X250" s="15">
        <f>SUM(T250:W250)</f>
        <v>794</v>
      </c>
      <c r="Y250" s="15">
        <v>26655</v>
      </c>
      <c r="Z250" s="17" t="s">
        <v>36</v>
      </c>
      <c r="AA250" s="17" t="s">
        <v>28</v>
      </c>
      <c r="AB250" s="17" t="s">
        <v>28</v>
      </c>
      <c r="AC250" s="17" t="s">
        <v>28</v>
      </c>
      <c r="AD250" s="17">
        <v>0</v>
      </c>
      <c r="AE250" s="17">
        <v>0</v>
      </c>
      <c r="AF250" s="17">
        <v>0</v>
      </c>
      <c r="AG250" s="17">
        <v>0</v>
      </c>
      <c r="AH250" s="17" t="s">
        <v>28</v>
      </c>
    </row>
    <row r="251" spans="1:34" x14ac:dyDescent="0.25">
      <c r="A251" s="15">
        <v>250</v>
      </c>
      <c r="B251" s="15">
        <v>3608</v>
      </c>
      <c r="C251" s="15">
        <v>3608</v>
      </c>
      <c r="D251" s="15">
        <v>2688</v>
      </c>
      <c r="E251" s="15" t="s">
        <v>64</v>
      </c>
      <c r="F251" s="15" t="s">
        <v>64</v>
      </c>
      <c r="G251" s="15" t="s">
        <v>64</v>
      </c>
      <c r="H251" s="15" t="s">
        <v>27</v>
      </c>
      <c r="I251" s="15">
        <v>38</v>
      </c>
      <c r="J251" s="15" t="s">
        <v>28</v>
      </c>
      <c r="K251" s="15" t="s">
        <v>7</v>
      </c>
      <c r="L251" s="15">
        <v>5</v>
      </c>
      <c r="M251" s="15" t="s">
        <v>40</v>
      </c>
      <c r="N251" s="15" t="s">
        <v>28</v>
      </c>
      <c r="O251" s="15">
        <v>0</v>
      </c>
      <c r="P251" s="15">
        <v>0</v>
      </c>
      <c r="Q251" s="15">
        <v>0</v>
      </c>
      <c r="R251" s="15">
        <v>0</v>
      </c>
      <c r="S251" s="15">
        <f>SUM(Q251:R251)</f>
        <v>0</v>
      </c>
      <c r="T251" s="15">
        <v>879</v>
      </c>
      <c r="U251" s="15">
        <v>0</v>
      </c>
      <c r="V251" s="15">
        <f>SUM(T251:U251)</f>
        <v>879</v>
      </c>
      <c r="W251" s="15">
        <v>11</v>
      </c>
      <c r="X251" s="15">
        <f>SUM(T251:W251)</f>
        <v>1769</v>
      </c>
      <c r="Y251" s="15">
        <v>23714</v>
      </c>
      <c r="Z251" s="17" t="s">
        <v>36</v>
      </c>
      <c r="AA251" s="17" t="s">
        <v>28</v>
      </c>
      <c r="AB251" s="17" t="s">
        <v>27</v>
      </c>
      <c r="AC251" s="17" t="s">
        <v>27</v>
      </c>
      <c r="AD251" s="17">
        <v>0</v>
      </c>
      <c r="AE251" s="17">
        <v>0</v>
      </c>
      <c r="AF251" s="17">
        <v>0</v>
      </c>
      <c r="AG251" s="17">
        <v>0</v>
      </c>
      <c r="AH251" s="17" t="s">
        <v>28</v>
      </c>
    </row>
    <row r="252" spans="1:34" x14ac:dyDescent="0.25">
      <c r="A252" s="15">
        <v>251</v>
      </c>
      <c r="B252" s="15">
        <v>3594</v>
      </c>
      <c r="C252" s="15">
        <v>3594</v>
      </c>
      <c r="D252" s="15">
        <v>2689</v>
      </c>
      <c r="E252" s="15" t="s">
        <v>64</v>
      </c>
      <c r="F252" s="15" t="s">
        <v>64</v>
      </c>
      <c r="G252" s="15" t="s">
        <v>64</v>
      </c>
      <c r="H252" s="15" t="s">
        <v>27</v>
      </c>
      <c r="I252" s="15">
        <v>39</v>
      </c>
      <c r="J252" s="15" t="s">
        <v>28</v>
      </c>
      <c r="K252" s="15" t="s">
        <v>7</v>
      </c>
      <c r="L252" s="15">
        <v>5</v>
      </c>
      <c r="M252" s="15" t="s">
        <v>40</v>
      </c>
      <c r="N252" s="15" t="s">
        <v>28</v>
      </c>
      <c r="O252" s="15">
        <v>0</v>
      </c>
      <c r="P252" s="15">
        <v>0</v>
      </c>
      <c r="Q252" s="15">
        <v>0</v>
      </c>
      <c r="R252" s="15">
        <v>0</v>
      </c>
      <c r="S252" s="15">
        <f>SUM(Q252:R252)</f>
        <v>0</v>
      </c>
      <c r="T252" s="15">
        <v>910</v>
      </c>
      <c r="U252" s="15">
        <v>0</v>
      </c>
      <c r="V252" s="15">
        <f>SUM(T252:U252)</f>
        <v>910</v>
      </c>
      <c r="W252" s="15">
        <v>3</v>
      </c>
      <c r="X252" s="15">
        <f>SUM(T252:W252)</f>
        <v>1823</v>
      </c>
      <c r="Y252" s="15">
        <v>25020</v>
      </c>
      <c r="Z252" s="17" t="s">
        <v>36</v>
      </c>
      <c r="AA252" s="17" t="s">
        <v>28</v>
      </c>
      <c r="AB252" s="17" t="s">
        <v>27</v>
      </c>
      <c r="AC252" s="17" t="s">
        <v>27</v>
      </c>
      <c r="AD252" s="17">
        <v>0</v>
      </c>
      <c r="AE252" s="17">
        <v>0</v>
      </c>
      <c r="AF252" s="17">
        <v>0</v>
      </c>
      <c r="AG252" s="17">
        <v>0</v>
      </c>
      <c r="AH252" s="17" t="s">
        <v>28</v>
      </c>
    </row>
    <row r="253" spans="1:34" x14ac:dyDescent="0.25">
      <c r="A253" s="15">
        <v>252</v>
      </c>
      <c r="B253" s="15">
        <v>3600</v>
      </c>
      <c r="C253" s="15">
        <v>3600</v>
      </c>
      <c r="D253" s="15">
        <v>2691</v>
      </c>
      <c r="E253" s="15" t="s">
        <v>64</v>
      </c>
      <c r="F253" s="15" t="s">
        <v>64</v>
      </c>
      <c r="G253" s="15" t="s">
        <v>64</v>
      </c>
      <c r="H253" s="15" t="s">
        <v>27</v>
      </c>
      <c r="I253" s="15">
        <v>36</v>
      </c>
      <c r="J253" s="15" t="s">
        <v>28</v>
      </c>
      <c r="K253" s="15" t="s">
        <v>7</v>
      </c>
      <c r="L253" s="15">
        <v>5</v>
      </c>
      <c r="M253" s="15" t="s">
        <v>40</v>
      </c>
      <c r="N253" s="15" t="s">
        <v>28</v>
      </c>
      <c r="O253" s="15">
        <v>0</v>
      </c>
      <c r="P253" s="15">
        <v>0</v>
      </c>
      <c r="Q253" s="15">
        <v>0</v>
      </c>
      <c r="R253" s="15">
        <v>0</v>
      </c>
      <c r="S253" s="15">
        <f>SUM(Q253:R253)</f>
        <v>0</v>
      </c>
      <c r="T253" s="15">
        <v>637</v>
      </c>
      <c r="U253" s="15">
        <v>0</v>
      </c>
      <c r="V253" s="15">
        <f>SUM(T253:U253)</f>
        <v>637</v>
      </c>
      <c r="W253" s="15">
        <v>267</v>
      </c>
      <c r="X253" s="15">
        <f>SUM(T253:W253)</f>
        <v>1541</v>
      </c>
      <c r="Y253" s="15">
        <v>20974</v>
      </c>
      <c r="Z253" s="17" t="s">
        <v>36</v>
      </c>
      <c r="AA253" s="17" t="s">
        <v>28</v>
      </c>
      <c r="AB253" s="17" t="s">
        <v>27</v>
      </c>
      <c r="AC253" s="17" t="s">
        <v>27</v>
      </c>
      <c r="AD253" s="17">
        <v>0</v>
      </c>
      <c r="AE253" s="17">
        <v>0</v>
      </c>
      <c r="AF253" s="17">
        <v>1</v>
      </c>
      <c r="AG253" s="17">
        <v>0</v>
      </c>
      <c r="AH253" s="17" t="s">
        <v>27</v>
      </c>
    </row>
    <row r="254" spans="1:34" x14ac:dyDescent="0.25">
      <c r="A254" s="15">
        <v>253</v>
      </c>
      <c r="B254" s="15">
        <v>3602</v>
      </c>
      <c r="C254" s="15">
        <v>3602</v>
      </c>
      <c r="D254" s="15">
        <v>2692</v>
      </c>
      <c r="E254" s="15" t="s">
        <v>64</v>
      </c>
      <c r="F254" s="15" t="s">
        <v>64</v>
      </c>
      <c r="G254" s="15" t="s">
        <v>64</v>
      </c>
      <c r="H254" s="15" t="s">
        <v>27</v>
      </c>
      <c r="I254" s="15">
        <v>34</v>
      </c>
      <c r="J254" s="15" t="s">
        <v>27</v>
      </c>
      <c r="K254" s="15" t="s">
        <v>7</v>
      </c>
      <c r="L254" s="15">
        <v>5</v>
      </c>
      <c r="M254" s="15" t="s">
        <v>40</v>
      </c>
      <c r="N254" s="15" t="s">
        <v>28</v>
      </c>
      <c r="O254" s="15">
        <v>0</v>
      </c>
      <c r="P254" s="15">
        <v>0</v>
      </c>
      <c r="Q254" s="15">
        <v>0</v>
      </c>
      <c r="R254" s="15">
        <v>314</v>
      </c>
      <c r="S254" s="15">
        <f>SUM(Q254:R254)</f>
        <v>314</v>
      </c>
      <c r="T254" s="15">
        <v>625</v>
      </c>
      <c r="U254" s="15">
        <v>4328</v>
      </c>
      <c r="V254" s="15">
        <f>SUM(T254:U254)</f>
        <v>4953</v>
      </c>
      <c r="W254" s="15">
        <v>919</v>
      </c>
      <c r="X254" s="15">
        <f>SUM(T254:W254)</f>
        <v>10825</v>
      </c>
      <c r="Y254" s="15">
        <v>21675</v>
      </c>
      <c r="Z254" s="17" t="s">
        <v>36</v>
      </c>
      <c r="AA254" s="17" t="s">
        <v>28</v>
      </c>
      <c r="AB254" s="17" t="s">
        <v>27</v>
      </c>
      <c r="AC254" s="17" t="s">
        <v>27</v>
      </c>
      <c r="AD254" s="17">
        <v>0</v>
      </c>
      <c r="AE254" s="17">
        <v>0</v>
      </c>
      <c r="AF254" s="17">
        <v>1</v>
      </c>
      <c r="AG254" s="17">
        <v>0</v>
      </c>
      <c r="AH254" s="17" t="s">
        <v>27</v>
      </c>
    </row>
    <row r="255" spans="1:34" x14ac:dyDescent="0.25">
      <c r="A255" s="15">
        <v>254</v>
      </c>
      <c r="B255" s="15">
        <v>3604</v>
      </c>
      <c r="C255" s="15">
        <v>3604</v>
      </c>
      <c r="D255" s="15">
        <v>2693</v>
      </c>
      <c r="E255" s="15" t="s">
        <v>64</v>
      </c>
      <c r="F255" s="15" t="s">
        <v>64</v>
      </c>
      <c r="G255" s="15" t="s">
        <v>64</v>
      </c>
      <c r="H255" s="15" t="s">
        <v>27</v>
      </c>
      <c r="I255" s="15">
        <v>35</v>
      </c>
      <c r="J255" s="15" t="s">
        <v>28</v>
      </c>
      <c r="K255" s="15" t="s">
        <v>7</v>
      </c>
      <c r="L255" s="15">
        <v>5</v>
      </c>
      <c r="M255" s="15" t="s">
        <v>40</v>
      </c>
      <c r="N255" s="15" t="s">
        <v>28</v>
      </c>
      <c r="O255" s="15">
        <v>51</v>
      </c>
      <c r="P255" s="15">
        <v>1</v>
      </c>
      <c r="Q255" s="15">
        <v>0</v>
      </c>
      <c r="R255" s="15">
        <v>0</v>
      </c>
      <c r="S255" s="15">
        <f>SUM(Q255:R255)</f>
        <v>0</v>
      </c>
      <c r="T255" s="15">
        <v>82</v>
      </c>
      <c r="U255" s="15">
        <v>0</v>
      </c>
      <c r="V255" s="15">
        <f>SUM(T255:U255)</f>
        <v>82</v>
      </c>
      <c r="W255" s="15">
        <v>214</v>
      </c>
      <c r="X255" s="15">
        <f>SUM(T255:W255)</f>
        <v>378</v>
      </c>
      <c r="Y255" s="15">
        <v>31689</v>
      </c>
      <c r="Z255" s="17" t="s">
        <v>36</v>
      </c>
      <c r="AA255" s="17" t="s">
        <v>27</v>
      </c>
      <c r="AB255" s="17" t="s">
        <v>27</v>
      </c>
      <c r="AC255" s="17" t="s">
        <v>27</v>
      </c>
      <c r="AD255" s="17">
        <v>1</v>
      </c>
      <c r="AE255" s="17">
        <v>1</v>
      </c>
      <c r="AF255" s="17">
        <v>1</v>
      </c>
      <c r="AG255" s="17">
        <v>0</v>
      </c>
      <c r="AH255" s="17" t="s">
        <v>27</v>
      </c>
    </row>
    <row r="256" spans="1:34" x14ac:dyDescent="0.25">
      <c r="A256" s="15">
        <v>255</v>
      </c>
      <c r="B256" s="15">
        <v>3608</v>
      </c>
      <c r="C256" s="15">
        <v>3608</v>
      </c>
      <c r="D256" s="15">
        <v>2694</v>
      </c>
      <c r="E256" s="15" t="s">
        <v>64</v>
      </c>
      <c r="F256" s="15" t="s">
        <v>64</v>
      </c>
      <c r="G256" s="15" t="s">
        <v>64</v>
      </c>
      <c r="H256" s="15" t="s">
        <v>27</v>
      </c>
      <c r="I256" s="15">
        <v>37</v>
      </c>
      <c r="J256" s="15" t="s">
        <v>28</v>
      </c>
      <c r="K256" s="15" t="s">
        <v>7</v>
      </c>
      <c r="L256" s="15">
        <v>5</v>
      </c>
      <c r="M256" s="15" t="s">
        <v>40</v>
      </c>
      <c r="N256" s="15" t="s">
        <v>28</v>
      </c>
      <c r="O256" s="15">
        <v>0</v>
      </c>
      <c r="P256" s="15">
        <v>0</v>
      </c>
      <c r="Q256" s="15">
        <v>0</v>
      </c>
      <c r="R256" s="15">
        <v>0</v>
      </c>
      <c r="S256" s="15">
        <f>SUM(Q256:R256)</f>
        <v>0</v>
      </c>
      <c r="T256" s="15">
        <v>226</v>
      </c>
      <c r="U256" s="15">
        <v>0</v>
      </c>
      <c r="V256" s="15">
        <f>SUM(T256:U256)</f>
        <v>226</v>
      </c>
      <c r="W256" s="15">
        <v>549</v>
      </c>
      <c r="X256" s="15">
        <f>SUM(T256:W256)</f>
        <v>1001</v>
      </c>
      <c r="Y256" s="15">
        <v>19106</v>
      </c>
      <c r="Z256" s="17" t="s">
        <v>36</v>
      </c>
      <c r="AA256" s="17" t="s">
        <v>28</v>
      </c>
      <c r="AB256" s="17" t="s">
        <v>27</v>
      </c>
      <c r="AC256" s="17" t="s">
        <v>27</v>
      </c>
      <c r="AD256" s="17">
        <v>1</v>
      </c>
      <c r="AE256" s="17">
        <v>1</v>
      </c>
      <c r="AF256" s="17">
        <v>0</v>
      </c>
      <c r="AG256" s="17">
        <v>0</v>
      </c>
      <c r="AH256" s="17" t="s">
        <v>27</v>
      </c>
    </row>
    <row r="257" spans="1:34" x14ac:dyDescent="0.25">
      <c r="A257" s="15">
        <v>256</v>
      </c>
      <c r="B257" s="15">
        <v>3610</v>
      </c>
      <c r="C257" s="15">
        <v>3610</v>
      </c>
      <c r="D257" s="15">
        <v>2695</v>
      </c>
      <c r="E257" s="15" t="s">
        <v>64</v>
      </c>
      <c r="F257" s="15" t="s">
        <v>64</v>
      </c>
      <c r="G257" s="15" t="s">
        <v>64</v>
      </c>
      <c r="H257" s="15" t="s">
        <v>27</v>
      </c>
      <c r="I257" s="15">
        <v>30</v>
      </c>
      <c r="J257" s="15" t="s">
        <v>28</v>
      </c>
      <c r="K257" s="15" t="s">
        <v>7</v>
      </c>
      <c r="L257" s="15">
        <v>5</v>
      </c>
      <c r="M257" s="15" t="s">
        <v>40</v>
      </c>
      <c r="N257" s="15" t="s">
        <v>28</v>
      </c>
      <c r="O257" s="15">
        <v>53</v>
      </c>
      <c r="P257" s="15">
        <v>1</v>
      </c>
      <c r="Q257" s="15">
        <v>636</v>
      </c>
      <c r="R257" s="15">
        <v>0</v>
      </c>
      <c r="S257" s="15">
        <f>SUM(Q257:R257)</f>
        <v>636</v>
      </c>
      <c r="T257" s="15">
        <v>1</v>
      </c>
      <c r="U257" s="15">
        <v>0</v>
      </c>
      <c r="V257" s="15">
        <f>SUM(T257:U257)</f>
        <v>1</v>
      </c>
      <c r="W257" s="15">
        <v>0</v>
      </c>
      <c r="X257" s="15">
        <f>SUM(T257:W257)</f>
        <v>2</v>
      </c>
      <c r="Y257" s="15">
        <v>19380</v>
      </c>
      <c r="Z257" s="17" t="s">
        <v>36</v>
      </c>
      <c r="AA257" s="17" t="s">
        <v>28</v>
      </c>
      <c r="AB257" s="17" t="s">
        <v>28</v>
      </c>
      <c r="AC257" s="17" t="s">
        <v>28</v>
      </c>
      <c r="AD257" s="17">
        <v>0</v>
      </c>
      <c r="AE257" s="17">
        <v>0</v>
      </c>
      <c r="AF257" s="17">
        <v>0</v>
      </c>
      <c r="AG257" s="17">
        <v>0</v>
      </c>
      <c r="AH257" s="17" t="s">
        <v>28</v>
      </c>
    </row>
    <row r="258" spans="1:34" x14ac:dyDescent="0.25">
      <c r="A258" s="15">
        <v>257</v>
      </c>
      <c r="B258" s="15">
        <v>3612</v>
      </c>
      <c r="C258" s="15">
        <v>3612</v>
      </c>
      <c r="D258" s="15">
        <v>2696</v>
      </c>
      <c r="E258" s="15" t="s">
        <v>64</v>
      </c>
      <c r="F258" s="15" t="s">
        <v>64</v>
      </c>
      <c r="G258" s="15" t="s">
        <v>64</v>
      </c>
      <c r="H258" s="15" t="s">
        <v>27</v>
      </c>
      <c r="I258" s="15">
        <v>33</v>
      </c>
      <c r="J258" s="15" t="s">
        <v>28</v>
      </c>
      <c r="K258" s="15" t="s">
        <v>7</v>
      </c>
      <c r="L258" s="15">
        <v>5</v>
      </c>
      <c r="M258" s="15" t="s">
        <v>40</v>
      </c>
      <c r="N258" s="15" t="s">
        <v>28</v>
      </c>
      <c r="O258" s="15">
        <v>12</v>
      </c>
      <c r="P258" s="15">
        <v>0</v>
      </c>
      <c r="Q258" s="15">
        <v>0</v>
      </c>
      <c r="R258" s="15">
        <v>0</v>
      </c>
      <c r="S258" s="15">
        <f>SUM(Q258:R258)</f>
        <v>0</v>
      </c>
      <c r="T258" s="15">
        <v>736</v>
      </c>
      <c r="U258" s="15">
        <v>0</v>
      </c>
      <c r="V258" s="15">
        <f>SUM(T258:U258)</f>
        <v>736</v>
      </c>
      <c r="W258" s="15">
        <v>22</v>
      </c>
      <c r="X258" s="15">
        <f>SUM(T258:W258)</f>
        <v>1494</v>
      </c>
      <c r="Y258" s="15">
        <v>35427</v>
      </c>
      <c r="Z258" s="17" t="s">
        <v>36</v>
      </c>
      <c r="AA258" s="17" t="s">
        <v>28</v>
      </c>
      <c r="AB258" s="17" t="s">
        <v>27</v>
      </c>
      <c r="AC258" s="17" t="s">
        <v>27</v>
      </c>
      <c r="AD258" s="17">
        <v>0</v>
      </c>
      <c r="AE258" s="17">
        <v>0</v>
      </c>
      <c r="AF258" s="17">
        <v>0</v>
      </c>
      <c r="AG258" s="17">
        <v>0</v>
      </c>
      <c r="AH258" s="17" t="s">
        <v>28</v>
      </c>
    </row>
    <row r="259" spans="1:34" x14ac:dyDescent="0.25">
      <c r="A259" s="15">
        <v>258</v>
      </c>
      <c r="B259" s="15">
        <v>3614</v>
      </c>
      <c r="C259" s="15">
        <v>3614</v>
      </c>
      <c r="D259" s="15">
        <v>2697</v>
      </c>
      <c r="E259" s="15" t="s">
        <v>64</v>
      </c>
      <c r="F259" s="15" t="s">
        <v>64</v>
      </c>
      <c r="G259" s="15" t="s">
        <v>64</v>
      </c>
      <c r="H259" s="15" t="s">
        <v>27</v>
      </c>
      <c r="I259" s="15">
        <v>30</v>
      </c>
      <c r="J259" s="15" t="s">
        <v>28</v>
      </c>
      <c r="K259" s="15" t="s">
        <v>7</v>
      </c>
      <c r="L259" s="15">
        <v>5</v>
      </c>
      <c r="M259" s="15" t="s">
        <v>40</v>
      </c>
      <c r="N259" s="15" t="s">
        <v>28</v>
      </c>
      <c r="O259" s="15">
        <v>0</v>
      </c>
      <c r="P259" s="15">
        <v>0</v>
      </c>
      <c r="Q259" s="15">
        <v>284</v>
      </c>
      <c r="R259" s="15">
        <v>0</v>
      </c>
      <c r="S259" s="15">
        <f>SUM(Q259:R259)</f>
        <v>284</v>
      </c>
      <c r="T259" s="15">
        <v>409</v>
      </c>
      <c r="U259" s="15">
        <v>0</v>
      </c>
      <c r="V259" s="15">
        <f>SUM(T259:U259)</f>
        <v>409</v>
      </c>
      <c r="W259" s="15">
        <v>48</v>
      </c>
      <c r="X259" s="15">
        <f>SUM(T259:W259)</f>
        <v>866</v>
      </c>
      <c r="Y259" s="15">
        <v>18402</v>
      </c>
      <c r="Z259" s="17" t="s">
        <v>36</v>
      </c>
      <c r="AA259" s="17" t="s">
        <v>28</v>
      </c>
      <c r="AB259" s="17" t="s">
        <v>27</v>
      </c>
      <c r="AC259" s="17" t="s">
        <v>27</v>
      </c>
      <c r="AD259" s="17">
        <v>0</v>
      </c>
      <c r="AE259" s="17">
        <v>1</v>
      </c>
      <c r="AF259" s="17">
        <v>0</v>
      </c>
      <c r="AG259" s="17">
        <v>0</v>
      </c>
      <c r="AH259" s="17" t="s">
        <v>27</v>
      </c>
    </row>
    <row r="260" spans="1:34" x14ac:dyDescent="0.25">
      <c r="A260" s="15">
        <v>259</v>
      </c>
      <c r="B260" s="15">
        <v>3616</v>
      </c>
      <c r="C260" s="15">
        <v>3616</v>
      </c>
      <c r="D260" s="15">
        <v>2698</v>
      </c>
      <c r="E260" s="15" t="s">
        <v>64</v>
      </c>
      <c r="F260" s="15" t="s">
        <v>64</v>
      </c>
      <c r="G260" s="15" t="s">
        <v>64</v>
      </c>
      <c r="H260" s="15" t="s">
        <v>27</v>
      </c>
      <c r="I260" s="15">
        <v>35</v>
      </c>
      <c r="J260" s="15" t="s">
        <v>28</v>
      </c>
      <c r="K260" s="15" t="s">
        <v>7</v>
      </c>
      <c r="L260" s="15">
        <v>5</v>
      </c>
      <c r="M260" s="15" t="s">
        <v>40</v>
      </c>
      <c r="N260" s="15" t="s">
        <v>28</v>
      </c>
      <c r="O260" s="15">
        <v>263</v>
      </c>
      <c r="P260" s="15">
        <v>1</v>
      </c>
      <c r="Q260" s="15">
        <v>0</v>
      </c>
      <c r="R260" s="15">
        <v>0</v>
      </c>
      <c r="S260" s="15">
        <f>SUM(Q260:R260)</f>
        <v>0</v>
      </c>
      <c r="T260" s="15">
        <v>672</v>
      </c>
      <c r="U260" s="15">
        <v>0</v>
      </c>
      <c r="V260" s="15">
        <f>SUM(T260:U260)</f>
        <v>672</v>
      </c>
      <c r="W260" s="15">
        <v>28</v>
      </c>
      <c r="X260" s="15">
        <f>SUM(T260:W260)</f>
        <v>1372</v>
      </c>
      <c r="Y260" s="15">
        <v>39699</v>
      </c>
      <c r="Z260" s="17" t="s">
        <v>36</v>
      </c>
      <c r="AA260" s="17" t="s">
        <v>28</v>
      </c>
      <c r="AB260" s="17" t="s">
        <v>27</v>
      </c>
      <c r="AC260" s="17" t="s">
        <v>27</v>
      </c>
      <c r="AD260" s="17">
        <v>0</v>
      </c>
      <c r="AE260" s="17">
        <v>0</v>
      </c>
      <c r="AF260" s="17">
        <v>0</v>
      </c>
      <c r="AG260" s="17">
        <v>1</v>
      </c>
      <c r="AH260" s="17" t="s">
        <v>27</v>
      </c>
    </row>
    <row r="261" spans="1:34" x14ac:dyDescent="0.25">
      <c r="A261" s="15">
        <v>260</v>
      </c>
      <c r="B261" s="15">
        <v>3618</v>
      </c>
      <c r="C261" s="15">
        <v>3618</v>
      </c>
      <c r="D261" s="15">
        <v>2699</v>
      </c>
      <c r="E261" s="15" t="s">
        <v>64</v>
      </c>
      <c r="F261" s="15" t="s">
        <v>64</v>
      </c>
      <c r="G261" s="15" t="s">
        <v>64</v>
      </c>
      <c r="H261" s="15" t="s">
        <v>27</v>
      </c>
      <c r="I261" s="15">
        <v>29</v>
      </c>
      <c r="J261" s="15" t="s">
        <v>28</v>
      </c>
      <c r="K261" s="15" t="s">
        <v>7</v>
      </c>
      <c r="L261" s="15">
        <v>5</v>
      </c>
      <c r="M261" s="15" t="s">
        <v>40</v>
      </c>
      <c r="N261" s="15" t="s">
        <v>28</v>
      </c>
      <c r="O261" s="15">
        <v>0</v>
      </c>
      <c r="P261" s="15">
        <v>0</v>
      </c>
      <c r="Q261" s="15">
        <v>211</v>
      </c>
      <c r="R261" s="15">
        <v>0</v>
      </c>
      <c r="S261" s="15">
        <f>SUM(Q261:R261)</f>
        <v>211</v>
      </c>
      <c r="T261" s="15">
        <v>68</v>
      </c>
      <c r="U261" s="15">
        <v>0</v>
      </c>
      <c r="V261" s="15">
        <f>SUM(T261:U261)</f>
        <v>68</v>
      </c>
      <c r="W261" s="15">
        <v>21</v>
      </c>
      <c r="X261" s="15">
        <f>SUM(T261:W261)</f>
        <v>157</v>
      </c>
      <c r="Y261" s="15">
        <v>18067</v>
      </c>
      <c r="Z261" s="17" t="s">
        <v>36</v>
      </c>
      <c r="AA261" s="17" t="s">
        <v>28</v>
      </c>
      <c r="AB261" s="17" t="s">
        <v>27</v>
      </c>
      <c r="AC261" s="17" t="s">
        <v>27</v>
      </c>
      <c r="AD261" s="17">
        <v>0</v>
      </c>
      <c r="AE261" s="17">
        <v>0</v>
      </c>
      <c r="AF261" s="17">
        <v>0</v>
      </c>
      <c r="AG261" s="17">
        <v>0</v>
      </c>
      <c r="AH261" s="17" t="s">
        <v>28</v>
      </c>
    </row>
    <row r="262" spans="1:34" x14ac:dyDescent="0.25">
      <c r="A262" s="15">
        <v>261</v>
      </c>
      <c r="B262" s="15">
        <v>3620</v>
      </c>
      <c r="C262" s="15">
        <v>3620</v>
      </c>
      <c r="D262" s="15">
        <v>2700</v>
      </c>
      <c r="E262" s="15" t="s">
        <v>64</v>
      </c>
      <c r="F262" s="15" t="s">
        <v>64</v>
      </c>
      <c r="G262" s="15" t="s">
        <v>64</v>
      </c>
      <c r="H262" s="15" t="s">
        <v>28</v>
      </c>
      <c r="I262" s="15" t="s">
        <v>55</v>
      </c>
      <c r="J262" s="15" t="s">
        <v>28</v>
      </c>
      <c r="K262" s="15" t="s">
        <v>7</v>
      </c>
      <c r="L262" s="15">
        <v>5</v>
      </c>
      <c r="M262" s="15" t="s">
        <v>40</v>
      </c>
      <c r="N262" s="15" t="s">
        <v>28</v>
      </c>
      <c r="O262" s="15">
        <v>0</v>
      </c>
      <c r="P262" s="15">
        <v>0</v>
      </c>
      <c r="Q262" s="15">
        <v>0</v>
      </c>
      <c r="R262" s="15">
        <v>0</v>
      </c>
      <c r="S262" s="15">
        <f>SUM(Q262:R262)</f>
        <v>0</v>
      </c>
      <c r="T262" s="15">
        <v>0</v>
      </c>
      <c r="U262" s="15">
        <v>0</v>
      </c>
      <c r="V262" s="15">
        <f>SUM(T262:U262)</f>
        <v>0</v>
      </c>
      <c r="W262" s="15">
        <v>0</v>
      </c>
      <c r="X262" s="15">
        <f>SUM(T262:W262)</f>
        <v>0</v>
      </c>
      <c r="Y262" s="15">
        <v>32833</v>
      </c>
      <c r="Z262" s="17" t="s">
        <v>36</v>
      </c>
      <c r="AA262" s="17" t="s">
        <v>28</v>
      </c>
      <c r="AB262" s="17" t="s">
        <v>28</v>
      </c>
      <c r="AC262" s="17" t="s">
        <v>28</v>
      </c>
      <c r="AD262" s="17">
        <v>0</v>
      </c>
      <c r="AE262" s="17">
        <v>0</v>
      </c>
      <c r="AF262" s="17">
        <v>0</v>
      </c>
      <c r="AG262" s="17">
        <v>0</v>
      </c>
      <c r="AH262" s="17" t="s">
        <v>28</v>
      </c>
    </row>
    <row r="263" spans="1:34" x14ac:dyDescent="0.25">
      <c r="A263" s="15">
        <v>262</v>
      </c>
      <c r="B263" s="15">
        <v>3610</v>
      </c>
      <c r="C263" s="15">
        <v>3610</v>
      </c>
      <c r="D263" s="15">
        <v>2703</v>
      </c>
      <c r="E263" s="15" t="s">
        <v>64</v>
      </c>
      <c r="F263" s="15" t="s">
        <v>64</v>
      </c>
      <c r="G263" s="15" t="s">
        <v>64</v>
      </c>
      <c r="H263" s="15" t="s">
        <v>27</v>
      </c>
      <c r="I263" s="15">
        <v>29</v>
      </c>
      <c r="J263" s="15" t="s">
        <v>28</v>
      </c>
      <c r="K263" s="15" t="s">
        <v>7</v>
      </c>
      <c r="L263" s="15">
        <v>5</v>
      </c>
      <c r="M263" s="15" t="s">
        <v>40</v>
      </c>
      <c r="N263" s="15" t="s">
        <v>28</v>
      </c>
      <c r="O263" s="15">
        <v>0</v>
      </c>
      <c r="P263" s="15">
        <v>0</v>
      </c>
      <c r="Q263" s="15">
        <v>4069</v>
      </c>
      <c r="R263" s="15">
        <v>0</v>
      </c>
      <c r="S263" s="15">
        <f>SUM(Q263:R263)</f>
        <v>4069</v>
      </c>
      <c r="T263" s="15">
        <v>2</v>
      </c>
      <c r="U263" s="15">
        <v>0</v>
      </c>
      <c r="V263" s="15">
        <f>SUM(T263:U263)</f>
        <v>2</v>
      </c>
      <c r="W263" s="15">
        <v>1</v>
      </c>
      <c r="X263" s="15">
        <f>SUM(T263:W263)</f>
        <v>5</v>
      </c>
      <c r="Y263" s="15">
        <v>28183</v>
      </c>
      <c r="Z263" s="17" t="s">
        <v>36</v>
      </c>
      <c r="AA263" s="17" t="s">
        <v>28</v>
      </c>
      <c r="AB263" s="17" t="s">
        <v>28</v>
      </c>
      <c r="AC263" s="17" t="s">
        <v>28</v>
      </c>
      <c r="AD263" s="17">
        <v>0</v>
      </c>
      <c r="AE263" s="17">
        <v>0</v>
      </c>
      <c r="AF263" s="17">
        <v>0</v>
      </c>
      <c r="AG263" s="17">
        <v>0</v>
      </c>
      <c r="AH263" s="17" t="s">
        <v>28</v>
      </c>
    </row>
    <row r="264" spans="1:34" x14ac:dyDescent="0.25">
      <c r="A264" s="15">
        <v>263</v>
      </c>
      <c r="B264" s="15">
        <v>3612</v>
      </c>
      <c r="C264" s="15">
        <v>3612</v>
      </c>
      <c r="D264" s="15">
        <v>2704</v>
      </c>
      <c r="E264" s="15" t="s">
        <v>64</v>
      </c>
      <c r="F264" s="15" t="s">
        <v>64</v>
      </c>
      <c r="G264" s="15" t="s">
        <v>64</v>
      </c>
      <c r="H264" s="15" t="s">
        <v>27</v>
      </c>
      <c r="I264" s="15">
        <v>37</v>
      </c>
      <c r="J264" s="15" t="s">
        <v>28</v>
      </c>
      <c r="K264" s="15" t="s">
        <v>7</v>
      </c>
      <c r="L264" s="15">
        <v>5</v>
      </c>
      <c r="M264" s="15" t="s">
        <v>40</v>
      </c>
      <c r="N264" s="15" t="s">
        <v>28</v>
      </c>
      <c r="O264" s="15">
        <v>0</v>
      </c>
      <c r="P264" s="15">
        <v>0</v>
      </c>
      <c r="Q264" s="15">
        <v>0</v>
      </c>
      <c r="R264" s="15">
        <v>0</v>
      </c>
      <c r="S264" s="15">
        <f>SUM(Q264:R264)</f>
        <v>0</v>
      </c>
      <c r="T264" s="15">
        <v>7318</v>
      </c>
      <c r="U264" s="15">
        <v>0</v>
      </c>
      <c r="V264" s="15">
        <f>SUM(T264:U264)</f>
        <v>7318</v>
      </c>
      <c r="W264" s="15">
        <v>106</v>
      </c>
      <c r="X264" s="15">
        <f>SUM(T264:W264)</f>
        <v>14742</v>
      </c>
      <c r="Y264" s="15">
        <v>34123</v>
      </c>
      <c r="Z264" s="17" t="s">
        <v>36</v>
      </c>
      <c r="AA264" s="17" t="s">
        <v>27</v>
      </c>
      <c r="AB264" s="17" t="s">
        <v>28</v>
      </c>
      <c r="AC264" s="17" t="s">
        <v>27</v>
      </c>
      <c r="AD264" s="17">
        <v>0</v>
      </c>
      <c r="AE264" s="17">
        <v>1</v>
      </c>
      <c r="AF264" s="17">
        <v>0</v>
      </c>
      <c r="AG264" s="17">
        <v>0</v>
      </c>
      <c r="AH264" s="17" t="s">
        <v>27</v>
      </c>
    </row>
    <row r="265" spans="1:34" x14ac:dyDescent="0.25">
      <c r="A265" s="15">
        <v>264</v>
      </c>
      <c r="B265" s="15">
        <v>3614</v>
      </c>
      <c r="C265" s="15">
        <v>3614</v>
      </c>
      <c r="D265" s="15">
        <v>2705</v>
      </c>
      <c r="E265" s="15" t="s">
        <v>64</v>
      </c>
      <c r="F265" s="15" t="s">
        <v>64</v>
      </c>
      <c r="G265" s="15" t="s">
        <v>64</v>
      </c>
      <c r="H265" s="15" t="s">
        <v>27</v>
      </c>
      <c r="I265" s="15">
        <v>32</v>
      </c>
      <c r="J265" s="15" t="s">
        <v>28</v>
      </c>
      <c r="K265" s="15" t="s">
        <v>7</v>
      </c>
      <c r="L265" s="15">
        <v>5</v>
      </c>
      <c r="M265" s="15" t="s">
        <v>40</v>
      </c>
      <c r="N265" s="15" t="s">
        <v>28</v>
      </c>
      <c r="O265" s="15">
        <v>33</v>
      </c>
      <c r="P265" s="15">
        <v>0</v>
      </c>
      <c r="Q265" s="15">
        <v>225</v>
      </c>
      <c r="R265" s="15">
        <v>0</v>
      </c>
      <c r="S265" s="15">
        <f>SUM(Q265:R265)</f>
        <v>225</v>
      </c>
      <c r="T265" s="15">
        <v>747</v>
      </c>
      <c r="U265" s="15">
        <v>0</v>
      </c>
      <c r="V265" s="15">
        <f>SUM(T265:U265)</f>
        <v>747</v>
      </c>
      <c r="W265" s="15">
        <v>66</v>
      </c>
      <c r="X265" s="15">
        <f>SUM(T265:W265)</f>
        <v>1560</v>
      </c>
      <c r="Y265" s="15">
        <v>43705</v>
      </c>
      <c r="Z265" s="17" t="s">
        <v>36</v>
      </c>
      <c r="AA265" s="17" t="s">
        <v>28</v>
      </c>
      <c r="AB265" s="17" t="s">
        <v>27</v>
      </c>
      <c r="AC265" s="17" t="s">
        <v>27</v>
      </c>
      <c r="AD265" s="17">
        <v>0</v>
      </c>
      <c r="AE265" s="17">
        <v>1</v>
      </c>
      <c r="AF265" s="17">
        <v>0</v>
      </c>
      <c r="AG265" s="17">
        <v>0</v>
      </c>
      <c r="AH265" s="17" t="s">
        <v>27</v>
      </c>
    </row>
    <row r="266" spans="1:34" x14ac:dyDescent="0.25">
      <c r="A266" s="15">
        <v>265</v>
      </c>
      <c r="B266" s="15">
        <v>3616</v>
      </c>
      <c r="C266" s="15">
        <v>3616</v>
      </c>
      <c r="D266" s="15">
        <v>2706</v>
      </c>
      <c r="E266" s="15" t="s">
        <v>64</v>
      </c>
      <c r="F266" s="15" t="s">
        <v>64</v>
      </c>
      <c r="G266" s="15" t="s">
        <v>64</v>
      </c>
      <c r="H266" s="15" t="s">
        <v>28</v>
      </c>
      <c r="I266" s="15" t="s">
        <v>55</v>
      </c>
      <c r="J266" s="15" t="s">
        <v>28</v>
      </c>
      <c r="K266" s="15" t="s">
        <v>7</v>
      </c>
      <c r="L266" s="15">
        <v>5</v>
      </c>
      <c r="M266" s="15" t="s">
        <v>40</v>
      </c>
      <c r="N266" s="15" t="s">
        <v>28</v>
      </c>
      <c r="O266" s="15">
        <v>244</v>
      </c>
      <c r="P266" s="15">
        <v>1</v>
      </c>
      <c r="Q266" s="15">
        <v>0</v>
      </c>
      <c r="R266" s="15">
        <v>0</v>
      </c>
      <c r="S266" s="15">
        <f>SUM(Q266:R266)</f>
        <v>0</v>
      </c>
      <c r="T266" s="15">
        <v>2203</v>
      </c>
      <c r="U266" s="15">
        <v>0</v>
      </c>
      <c r="V266" s="15">
        <f>SUM(T266:U266)</f>
        <v>2203</v>
      </c>
      <c r="W266" s="15">
        <v>129</v>
      </c>
      <c r="X266" s="15">
        <f>SUM(T266:W266)</f>
        <v>4535</v>
      </c>
      <c r="Y266" s="15">
        <v>14950</v>
      </c>
      <c r="Z266" s="17" t="s">
        <v>36</v>
      </c>
      <c r="AA266" s="17" t="s">
        <v>27</v>
      </c>
      <c r="AB266" s="17" t="s">
        <v>27</v>
      </c>
      <c r="AC266" s="17" t="s">
        <v>27</v>
      </c>
      <c r="AD266" s="17">
        <v>0</v>
      </c>
      <c r="AE266" s="17">
        <v>1</v>
      </c>
      <c r="AF266" s="17">
        <v>0</v>
      </c>
      <c r="AG266" s="17">
        <v>1</v>
      </c>
      <c r="AH266" s="17" t="s">
        <v>27</v>
      </c>
    </row>
    <row r="267" spans="1:34" x14ac:dyDescent="0.25">
      <c r="A267" s="15">
        <v>266</v>
      </c>
      <c r="B267" s="15">
        <v>3618</v>
      </c>
      <c r="C267" s="15">
        <v>3618</v>
      </c>
      <c r="D267" s="15">
        <v>2707</v>
      </c>
      <c r="E267" s="15" t="s">
        <v>64</v>
      </c>
      <c r="F267" s="15" t="s">
        <v>64</v>
      </c>
      <c r="G267" s="15" t="s">
        <v>64</v>
      </c>
      <c r="H267" s="15" t="s">
        <v>27</v>
      </c>
      <c r="I267" s="15">
        <v>30</v>
      </c>
      <c r="J267" s="15" t="s">
        <v>28</v>
      </c>
      <c r="K267" s="15" t="s">
        <v>7</v>
      </c>
      <c r="L267" s="15">
        <v>5</v>
      </c>
      <c r="M267" s="15" t="s">
        <v>40</v>
      </c>
      <c r="N267" s="15" t="s">
        <v>28</v>
      </c>
      <c r="O267" s="15">
        <v>401</v>
      </c>
      <c r="P267" s="15">
        <v>1</v>
      </c>
      <c r="Q267" s="15">
        <v>0</v>
      </c>
      <c r="R267" s="15">
        <v>0</v>
      </c>
      <c r="S267" s="15">
        <f>SUM(Q267:R267)</f>
        <v>0</v>
      </c>
      <c r="T267" s="15">
        <v>2</v>
      </c>
      <c r="U267" s="15">
        <v>0</v>
      </c>
      <c r="V267" s="15">
        <f>SUM(T267:U267)</f>
        <v>2</v>
      </c>
      <c r="W267" s="15">
        <v>0</v>
      </c>
      <c r="X267" s="15">
        <f>SUM(T267:W267)</f>
        <v>4</v>
      </c>
      <c r="Y267" s="15">
        <v>21177</v>
      </c>
      <c r="Z267" s="17" t="s">
        <v>36</v>
      </c>
      <c r="AA267" s="17" t="s">
        <v>28</v>
      </c>
      <c r="AB267" s="17" t="s">
        <v>28</v>
      </c>
      <c r="AC267" s="17" t="s">
        <v>28</v>
      </c>
      <c r="AD267" s="17">
        <v>0</v>
      </c>
      <c r="AE267" s="17">
        <v>0</v>
      </c>
      <c r="AF267" s="17">
        <v>0</v>
      </c>
      <c r="AG267" s="17">
        <v>0</v>
      </c>
      <c r="AH267" s="17" t="s">
        <v>28</v>
      </c>
    </row>
    <row r="268" spans="1:34" x14ac:dyDescent="0.25">
      <c r="A268" s="15">
        <v>267</v>
      </c>
      <c r="B268" s="15">
        <v>3620</v>
      </c>
      <c r="C268" s="15">
        <v>3620</v>
      </c>
      <c r="D268" s="15">
        <v>2708</v>
      </c>
      <c r="E268" s="15" t="s">
        <v>64</v>
      </c>
      <c r="F268" s="15" t="s">
        <v>64</v>
      </c>
      <c r="G268" s="15" t="s">
        <v>64</v>
      </c>
      <c r="H268" s="15" t="s">
        <v>27</v>
      </c>
      <c r="I268" s="15">
        <v>37</v>
      </c>
      <c r="J268" s="15" t="s">
        <v>28</v>
      </c>
      <c r="K268" s="15" t="s">
        <v>7</v>
      </c>
      <c r="L268" s="15">
        <v>5</v>
      </c>
      <c r="M268" s="15" t="s">
        <v>40</v>
      </c>
      <c r="N268" s="15" t="s">
        <v>28</v>
      </c>
      <c r="O268" s="15">
        <v>36</v>
      </c>
      <c r="P268" s="15">
        <v>0</v>
      </c>
      <c r="Q268" s="15">
        <v>0</v>
      </c>
      <c r="R268" s="15">
        <v>0</v>
      </c>
      <c r="S268" s="15">
        <f>SUM(Q268:R268)</f>
        <v>0</v>
      </c>
      <c r="T268" s="15">
        <v>114</v>
      </c>
      <c r="U268" s="15">
        <v>13995</v>
      </c>
      <c r="V268" s="15">
        <f>SUM(T268:U268)</f>
        <v>14109</v>
      </c>
      <c r="W268" s="15">
        <v>78</v>
      </c>
      <c r="X268" s="15">
        <f>SUM(T268:W268)</f>
        <v>28296</v>
      </c>
      <c r="Y268" s="15">
        <v>47432</v>
      </c>
      <c r="Z268" s="17" t="s">
        <v>36</v>
      </c>
      <c r="AA268" s="17" t="s">
        <v>27</v>
      </c>
      <c r="AB268" s="17" t="s">
        <v>27</v>
      </c>
      <c r="AC268" s="17" t="s">
        <v>27</v>
      </c>
      <c r="AD268" s="17">
        <v>0</v>
      </c>
      <c r="AE268" s="17">
        <v>1</v>
      </c>
      <c r="AF268" s="17">
        <v>0</v>
      </c>
      <c r="AG268" s="17">
        <v>0</v>
      </c>
      <c r="AH268" s="17" t="s">
        <v>27</v>
      </c>
    </row>
    <row r="269" spans="1:34" x14ac:dyDescent="0.25">
      <c r="A269" s="15">
        <v>268</v>
      </c>
      <c r="B269" s="15">
        <v>3610</v>
      </c>
      <c r="C269" s="15">
        <v>3610</v>
      </c>
      <c r="D269" s="15">
        <v>2711</v>
      </c>
      <c r="E269" s="15" t="s">
        <v>64</v>
      </c>
      <c r="F269" s="15" t="s">
        <v>64</v>
      </c>
      <c r="G269" s="15" t="s">
        <v>64</v>
      </c>
      <c r="H269" s="15" t="s">
        <v>27</v>
      </c>
      <c r="I269" s="15">
        <v>37</v>
      </c>
      <c r="J269" s="15" t="s">
        <v>28</v>
      </c>
      <c r="K269" s="15" t="s">
        <v>7</v>
      </c>
      <c r="L269" s="15">
        <v>5</v>
      </c>
      <c r="M269" s="15" t="s">
        <v>40</v>
      </c>
      <c r="N269" s="15" t="s">
        <v>28</v>
      </c>
      <c r="O269" s="15">
        <v>134</v>
      </c>
      <c r="P269" s="15">
        <v>1</v>
      </c>
      <c r="Q269" s="15">
        <v>0</v>
      </c>
      <c r="R269" s="15">
        <v>0</v>
      </c>
      <c r="S269" s="15">
        <f>SUM(Q269:R269)</f>
        <v>0</v>
      </c>
      <c r="T269" s="15">
        <v>13</v>
      </c>
      <c r="U269" s="15">
        <v>0</v>
      </c>
      <c r="V269" s="15">
        <f>SUM(T269:U269)</f>
        <v>13</v>
      </c>
      <c r="W269" s="15">
        <v>56</v>
      </c>
      <c r="X269" s="15">
        <f>SUM(T269:W269)</f>
        <v>82</v>
      </c>
      <c r="Y269" s="15">
        <v>3895</v>
      </c>
      <c r="Z269" s="17" t="s">
        <v>36</v>
      </c>
      <c r="AA269" s="17" t="s">
        <v>28</v>
      </c>
      <c r="AB269" s="17" t="s">
        <v>28</v>
      </c>
      <c r="AC269" s="17" t="s">
        <v>28</v>
      </c>
      <c r="AD269" s="17">
        <v>0</v>
      </c>
      <c r="AE269" s="17">
        <v>1</v>
      </c>
      <c r="AF269" s="17">
        <v>1</v>
      </c>
      <c r="AG269" s="17">
        <v>0</v>
      </c>
      <c r="AH269" s="17" t="s">
        <v>27</v>
      </c>
    </row>
    <row r="270" spans="1:34" x14ac:dyDescent="0.25">
      <c r="A270" s="15">
        <v>269</v>
      </c>
      <c r="B270" s="15">
        <v>3612</v>
      </c>
      <c r="C270" s="15">
        <v>3612</v>
      </c>
      <c r="D270" s="15">
        <v>2712</v>
      </c>
      <c r="E270" s="15" t="s">
        <v>64</v>
      </c>
      <c r="F270" s="15" t="s">
        <v>64</v>
      </c>
      <c r="G270" s="15" t="s">
        <v>64</v>
      </c>
      <c r="H270" s="15" t="s">
        <v>28</v>
      </c>
      <c r="I270" s="15" t="s">
        <v>55</v>
      </c>
      <c r="J270" s="15" t="s">
        <v>27</v>
      </c>
      <c r="K270" s="15" t="s">
        <v>7</v>
      </c>
      <c r="L270" s="15">
        <v>5</v>
      </c>
      <c r="M270" s="15" t="s">
        <v>40</v>
      </c>
      <c r="N270" s="15" t="s">
        <v>28</v>
      </c>
      <c r="O270" s="15">
        <v>0</v>
      </c>
      <c r="P270" s="15">
        <v>0</v>
      </c>
      <c r="Q270" s="15">
        <v>0</v>
      </c>
      <c r="R270" s="15">
        <v>0</v>
      </c>
      <c r="S270" s="15">
        <f>SUM(Q270:R270)</f>
        <v>0</v>
      </c>
      <c r="T270" s="15">
        <v>0</v>
      </c>
      <c r="U270" s="15">
        <v>0</v>
      </c>
      <c r="V270" s="15">
        <f>SUM(T270:U270)</f>
        <v>0</v>
      </c>
      <c r="W270" s="15">
        <v>0</v>
      </c>
      <c r="X270" s="15">
        <f>SUM(T270:W270)</f>
        <v>0</v>
      </c>
      <c r="Y270" s="15">
        <v>18809</v>
      </c>
      <c r="Z270" s="17" t="s">
        <v>36</v>
      </c>
      <c r="AA270" s="17" t="s">
        <v>28</v>
      </c>
      <c r="AB270" s="17" t="s">
        <v>28</v>
      </c>
      <c r="AC270" s="17" t="s">
        <v>28</v>
      </c>
      <c r="AD270" s="17">
        <v>0</v>
      </c>
      <c r="AE270" s="17">
        <v>0</v>
      </c>
      <c r="AF270" s="17">
        <v>0</v>
      </c>
      <c r="AG270" s="17">
        <v>0</v>
      </c>
      <c r="AH270" s="17" t="s">
        <v>28</v>
      </c>
    </row>
    <row r="271" spans="1:34" x14ac:dyDescent="0.25">
      <c r="A271" s="15">
        <v>270</v>
      </c>
      <c r="B271" s="15">
        <v>3614</v>
      </c>
      <c r="C271" s="15">
        <v>3614</v>
      </c>
      <c r="D271" s="15">
        <v>2713</v>
      </c>
      <c r="E271" s="15" t="s">
        <v>64</v>
      </c>
      <c r="F271" s="15" t="s">
        <v>64</v>
      </c>
      <c r="G271" s="15" t="s">
        <v>64</v>
      </c>
      <c r="H271" s="15" t="s">
        <v>27</v>
      </c>
      <c r="I271" s="15">
        <v>37</v>
      </c>
      <c r="J271" s="15" t="s">
        <v>28</v>
      </c>
      <c r="K271" s="15" t="s">
        <v>7</v>
      </c>
      <c r="L271" s="15">
        <v>5</v>
      </c>
      <c r="M271" s="15" t="s">
        <v>40</v>
      </c>
      <c r="N271" s="15" t="s">
        <v>28</v>
      </c>
      <c r="O271" s="15">
        <v>0</v>
      </c>
      <c r="P271" s="15">
        <v>0</v>
      </c>
      <c r="Q271" s="15">
        <v>0</v>
      </c>
      <c r="R271" s="15">
        <v>0</v>
      </c>
      <c r="S271" s="15">
        <f>SUM(Q271:R271)</f>
        <v>0</v>
      </c>
      <c r="T271" s="15">
        <v>250</v>
      </c>
      <c r="U271" s="15">
        <v>0</v>
      </c>
      <c r="V271" s="15">
        <f>SUM(T271:U271)</f>
        <v>250</v>
      </c>
      <c r="W271" s="15">
        <v>149</v>
      </c>
      <c r="X271" s="15">
        <f>SUM(T271:W271)</f>
        <v>649</v>
      </c>
      <c r="Y271" s="15">
        <v>26986</v>
      </c>
      <c r="Z271" s="17" t="s">
        <v>36</v>
      </c>
      <c r="AA271" s="17" t="s">
        <v>28</v>
      </c>
      <c r="AB271" s="17" t="s">
        <v>27</v>
      </c>
      <c r="AC271" s="17" t="s">
        <v>27</v>
      </c>
      <c r="AD271" s="17">
        <v>0</v>
      </c>
      <c r="AE271" s="17">
        <v>1</v>
      </c>
      <c r="AF271" s="17">
        <v>1</v>
      </c>
      <c r="AG271" s="17">
        <v>0</v>
      </c>
      <c r="AH271" s="17" t="s">
        <v>27</v>
      </c>
    </row>
    <row r="272" spans="1:34" x14ac:dyDescent="0.25">
      <c r="A272" s="15">
        <v>271</v>
      </c>
      <c r="B272" s="15">
        <v>3616</v>
      </c>
      <c r="C272" s="15">
        <v>3616</v>
      </c>
      <c r="D272" s="15">
        <v>2714</v>
      </c>
      <c r="E272" s="15" t="s">
        <v>64</v>
      </c>
      <c r="F272" s="15" t="s">
        <v>64</v>
      </c>
      <c r="G272" s="15" t="s">
        <v>64</v>
      </c>
      <c r="H272" s="15" t="s">
        <v>27</v>
      </c>
      <c r="I272" s="15">
        <v>34</v>
      </c>
      <c r="J272" s="15" t="s">
        <v>28</v>
      </c>
      <c r="K272" s="15" t="s">
        <v>7</v>
      </c>
      <c r="L272" s="15">
        <v>5</v>
      </c>
      <c r="M272" s="15" t="s">
        <v>40</v>
      </c>
      <c r="N272" s="15" t="s">
        <v>28</v>
      </c>
      <c r="O272" s="15">
        <v>59</v>
      </c>
      <c r="P272" s="15">
        <v>1</v>
      </c>
      <c r="Q272" s="15">
        <v>0</v>
      </c>
      <c r="R272" s="15">
        <v>0</v>
      </c>
      <c r="S272" s="15">
        <f>SUM(Q272:R272)</f>
        <v>0</v>
      </c>
      <c r="T272" s="15">
        <v>118</v>
      </c>
      <c r="U272" s="15">
        <v>0</v>
      </c>
      <c r="V272" s="15">
        <f>SUM(T272:U272)</f>
        <v>118</v>
      </c>
      <c r="W272" s="15">
        <v>14</v>
      </c>
      <c r="X272" s="15">
        <f>SUM(T272:W272)</f>
        <v>250</v>
      </c>
      <c r="Y272" s="15">
        <v>33803</v>
      </c>
      <c r="Z272" s="17" t="s">
        <v>36</v>
      </c>
      <c r="AA272" s="17" t="s">
        <v>27</v>
      </c>
      <c r="AB272" s="17" t="s">
        <v>27</v>
      </c>
      <c r="AC272" s="17" t="s">
        <v>27</v>
      </c>
      <c r="AD272" s="17">
        <v>0</v>
      </c>
      <c r="AE272" s="17">
        <v>0</v>
      </c>
      <c r="AF272" s="17">
        <v>0</v>
      </c>
      <c r="AG272" s="17">
        <v>1</v>
      </c>
      <c r="AH272" s="17" t="s">
        <v>27</v>
      </c>
    </row>
    <row r="273" spans="1:34" x14ac:dyDescent="0.25">
      <c r="A273" s="15">
        <v>272</v>
      </c>
      <c r="B273" s="15">
        <v>3618</v>
      </c>
      <c r="C273" s="15">
        <v>3618</v>
      </c>
      <c r="D273" s="15">
        <v>2715</v>
      </c>
      <c r="E273" s="15" t="s">
        <v>64</v>
      </c>
      <c r="F273" s="15" t="s">
        <v>64</v>
      </c>
      <c r="G273" s="15" t="s">
        <v>64</v>
      </c>
      <c r="H273" s="15" t="s">
        <v>28</v>
      </c>
      <c r="I273" s="15" t="s">
        <v>55</v>
      </c>
      <c r="J273" s="15" t="s">
        <v>28</v>
      </c>
      <c r="K273" s="15" t="s">
        <v>7</v>
      </c>
      <c r="L273" s="15">
        <v>5</v>
      </c>
      <c r="M273" s="15" t="s">
        <v>40</v>
      </c>
      <c r="N273" s="15" t="s">
        <v>28</v>
      </c>
      <c r="O273" s="15">
        <v>0</v>
      </c>
      <c r="P273" s="15">
        <v>0</v>
      </c>
      <c r="Q273" s="15">
        <v>0</v>
      </c>
      <c r="R273" s="15">
        <v>0</v>
      </c>
      <c r="S273" s="15">
        <f>SUM(Q273:R273)</f>
        <v>0</v>
      </c>
      <c r="T273" s="15">
        <v>126</v>
      </c>
      <c r="U273" s="15">
        <v>0</v>
      </c>
      <c r="V273" s="15">
        <f>SUM(T273:U273)</f>
        <v>126</v>
      </c>
      <c r="W273" s="15">
        <v>0</v>
      </c>
      <c r="X273" s="15">
        <f>SUM(T273:W273)</f>
        <v>252</v>
      </c>
      <c r="Y273" s="15">
        <v>26989</v>
      </c>
      <c r="Z273" s="17" t="s">
        <v>36</v>
      </c>
      <c r="AA273" s="17" t="s">
        <v>28</v>
      </c>
      <c r="AB273" s="17" t="s">
        <v>27</v>
      </c>
      <c r="AC273" s="17" t="s">
        <v>27</v>
      </c>
      <c r="AD273" s="17">
        <v>0</v>
      </c>
      <c r="AE273" s="17">
        <v>0</v>
      </c>
      <c r="AF273" s="17">
        <v>0</v>
      </c>
      <c r="AG273" s="17">
        <v>0</v>
      </c>
      <c r="AH273" s="17" t="s">
        <v>28</v>
      </c>
    </row>
    <row r="274" spans="1:34" x14ac:dyDescent="0.25">
      <c r="A274" s="15">
        <v>273</v>
      </c>
      <c r="B274" s="15">
        <v>3620</v>
      </c>
      <c r="C274" s="15">
        <v>3620</v>
      </c>
      <c r="D274" s="15">
        <v>2716</v>
      </c>
      <c r="E274" s="15" t="s">
        <v>64</v>
      </c>
      <c r="F274" s="15" t="s">
        <v>64</v>
      </c>
      <c r="G274" s="15" t="s">
        <v>64</v>
      </c>
      <c r="H274" s="15" t="s">
        <v>27</v>
      </c>
      <c r="I274" s="15">
        <v>37</v>
      </c>
      <c r="J274" s="15" t="s">
        <v>28</v>
      </c>
      <c r="K274" s="15" t="s">
        <v>7</v>
      </c>
      <c r="L274" s="15">
        <v>5</v>
      </c>
      <c r="M274" s="15" t="s">
        <v>40</v>
      </c>
      <c r="N274" s="15" t="s">
        <v>28</v>
      </c>
      <c r="O274" s="15">
        <v>0</v>
      </c>
      <c r="P274" s="15">
        <v>0</v>
      </c>
      <c r="Q274" s="15">
        <v>0</v>
      </c>
      <c r="R274" s="15">
        <v>0</v>
      </c>
      <c r="S274" s="15">
        <f>SUM(Q274:R274)</f>
        <v>0</v>
      </c>
      <c r="T274" s="15">
        <v>2281</v>
      </c>
      <c r="U274" s="15">
        <v>0</v>
      </c>
      <c r="V274" s="15">
        <f>SUM(T274:U274)</f>
        <v>2281</v>
      </c>
      <c r="W274" s="15">
        <v>151</v>
      </c>
      <c r="X274" s="15">
        <f>SUM(T274:W274)</f>
        <v>4713</v>
      </c>
      <c r="Y274" s="15">
        <v>14468</v>
      </c>
      <c r="Z274" s="17" t="s">
        <v>36</v>
      </c>
      <c r="AA274" s="17" t="s">
        <v>28</v>
      </c>
      <c r="AB274" s="17" t="s">
        <v>27</v>
      </c>
      <c r="AC274" s="17" t="s">
        <v>27</v>
      </c>
      <c r="AD274" s="17">
        <v>0</v>
      </c>
      <c r="AE274" s="17">
        <v>1</v>
      </c>
      <c r="AF274" s="17">
        <v>0</v>
      </c>
      <c r="AG274" s="17">
        <v>0</v>
      </c>
      <c r="AH274" s="17" t="s">
        <v>27</v>
      </c>
    </row>
    <row r="275" spans="1:34" x14ac:dyDescent="0.25">
      <c r="O275" s="15">
        <f>SUM(O274:O274)</f>
        <v>0</v>
      </c>
      <c r="Z275" s="17"/>
      <c r="AH275" s="17"/>
    </row>
    <row r="276" spans="1:34" x14ac:dyDescent="0.25">
      <c r="Z276" s="17"/>
      <c r="AH276" s="17"/>
    </row>
    <row r="277" spans="1:34" x14ac:dyDescent="0.25">
      <c r="Z277" s="17"/>
      <c r="AH277" s="17"/>
    </row>
    <row r="278" spans="1:34" x14ac:dyDescent="0.25">
      <c r="Z278" s="17"/>
      <c r="AH278" s="17"/>
    </row>
    <row r="279" spans="1:34" x14ac:dyDescent="0.25">
      <c r="Z279" s="17"/>
      <c r="AH279" s="17"/>
    </row>
  </sheetData>
  <autoFilter ref="A1:AI275">
    <sortState ref="A2:AJ275">
      <sortCondition ref="D1:D275"/>
    </sortState>
  </autoFilter>
  <sortState ref="A2:R274">
    <sortCondition ref="A2:A27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4"/>
  <sheetViews>
    <sheetView workbookViewId="0">
      <selection activeCell="L13" sqref="L13"/>
    </sheetView>
  </sheetViews>
  <sheetFormatPr defaultRowHeight="15" x14ac:dyDescent="0.25"/>
  <cols>
    <col min="3" max="3" width="21.7109375" bestFit="1" customWidth="1"/>
    <col min="4" max="4" width="24.7109375" bestFit="1" customWidth="1"/>
    <col min="9" max="9" width="18.140625" bestFit="1" customWidth="1"/>
    <col min="10" max="10" width="19" bestFit="1" customWidth="1"/>
    <col min="11" max="11" width="22.140625" bestFit="1" customWidth="1"/>
  </cols>
  <sheetData>
    <row r="5" spans="2:11" x14ac:dyDescent="0.25">
      <c r="C5" t="s">
        <v>10</v>
      </c>
      <c r="D5" t="s">
        <v>11</v>
      </c>
      <c r="E5" t="s">
        <v>16</v>
      </c>
      <c r="J5" t="s">
        <v>17</v>
      </c>
      <c r="K5" t="s">
        <v>18</v>
      </c>
    </row>
    <row r="6" spans="2:11" x14ac:dyDescent="0.25">
      <c r="B6" t="s">
        <v>12</v>
      </c>
      <c r="C6">
        <v>3</v>
      </c>
      <c r="D6">
        <v>9</v>
      </c>
      <c r="E6">
        <f>SUM(C6:D6)</f>
        <v>12</v>
      </c>
      <c r="I6" t="s">
        <v>19</v>
      </c>
    </row>
    <row r="7" spans="2:11" x14ac:dyDescent="0.25">
      <c r="B7" t="s">
        <v>13</v>
      </c>
      <c r="C7">
        <v>7</v>
      </c>
      <c r="D7">
        <v>13</v>
      </c>
      <c r="E7">
        <f>SUM(C7:D7)</f>
        <v>20</v>
      </c>
      <c r="I7" s="12" t="s">
        <v>20</v>
      </c>
    </row>
    <row r="8" spans="2:11" x14ac:dyDescent="0.25">
      <c r="B8" t="s">
        <v>14</v>
      </c>
      <c r="C8">
        <v>0</v>
      </c>
      <c r="D8">
        <v>11</v>
      </c>
      <c r="E8">
        <f>SUM(C8:D8)</f>
        <v>11</v>
      </c>
      <c r="I8" s="12" t="s">
        <v>21</v>
      </c>
    </row>
    <row r="9" spans="2:11" x14ac:dyDescent="0.25">
      <c r="B9" t="s">
        <v>15</v>
      </c>
      <c r="C9">
        <v>4</v>
      </c>
      <c r="D9">
        <v>73</v>
      </c>
      <c r="E9">
        <f>SUM(C9:D9)</f>
        <v>77</v>
      </c>
    </row>
    <row r="10" spans="2:11" x14ac:dyDescent="0.25">
      <c r="B10" t="s">
        <v>16</v>
      </c>
      <c r="C10">
        <f>SUM(C6:C9)</f>
        <v>14</v>
      </c>
      <c r="D10">
        <f>SUM(D6:D9)</f>
        <v>106</v>
      </c>
      <c r="E10">
        <f>SUM(E6:E9)</f>
        <v>120</v>
      </c>
      <c r="I10" t="s">
        <v>24</v>
      </c>
      <c r="J10">
        <v>0</v>
      </c>
      <c r="K10">
        <v>6</v>
      </c>
    </row>
    <row r="12" spans="2:11" x14ac:dyDescent="0.25">
      <c r="I12" t="s">
        <v>22</v>
      </c>
    </row>
    <row r="13" spans="2:11" x14ac:dyDescent="0.25">
      <c r="I13" s="12" t="s">
        <v>20</v>
      </c>
    </row>
    <row r="14" spans="2:11" x14ac:dyDescent="0.25">
      <c r="I14" s="1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V150"/>
  <sheetViews>
    <sheetView topLeftCell="JE112" workbookViewId="0">
      <selection activeCell="JV150" sqref="JV2:JV150"/>
    </sheetView>
  </sheetViews>
  <sheetFormatPr defaultRowHeight="15" x14ac:dyDescent="0.25"/>
  <sheetData>
    <row r="1" spans="3:282" x14ac:dyDescent="0.25">
      <c r="JV1" t="s">
        <v>57</v>
      </c>
    </row>
    <row r="2" spans="3:282" x14ac:dyDescent="0.25">
      <c r="JV2" s="15">
        <v>75</v>
      </c>
    </row>
    <row r="3" spans="3:282" x14ac:dyDescent="0.25">
      <c r="JV3" s="15">
        <v>848</v>
      </c>
    </row>
    <row r="4" spans="3:282" x14ac:dyDescent="0.25">
      <c r="JV4" s="15">
        <v>333</v>
      </c>
    </row>
    <row r="5" spans="3:282" x14ac:dyDescent="0.25">
      <c r="JV5" s="15">
        <v>73</v>
      </c>
    </row>
    <row r="6" spans="3:282" x14ac:dyDescent="0.25">
      <c r="C6">
        <v>28847</v>
      </c>
      <c r="D6">
        <v>43863</v>
      </c>
      <c r="E6">
        <v>10856</v>
      </c>
      <c r="F6">
        <v>3995</v>
      </c>
      <c r="G6">
        <v>13981</v>
      </c>
      <c r="H6">
        <v>47467</v>
      </c>
      <c r="I6">
        <v>74</v>
      </c>
      <c r="J6">
        <v>3402</v>
      </c>
      <c r="K6">
        <v>4354</v>
      </c>
      <c r="L6">
        <v>60497</v>
      </c>
      <c r="M6">
        <v>32637</v>
      </c>
      <c r="N6">
        <v>6025</v>
      </c>
      <c r="O6">
        <v>42107</v>
      </c>
      <c r="P6">
        <v>35822</v>
      </c>
      <c r="Q6">
        <v>68216</v>
      </c>
      <c r="R6">
        <v>3978</v>
      </c>
      <c r="S6">
        <v>21802</v>
      </c>
      <c r="T6">
        <v>49243</v>
      </c>
      <c r="U6">
        <v>925</v>
      </c>
      <c r="V6">
        <v>463</v>
      </c>
      <c r="W6">
        <v>32641</v>
      </c>
      <c r="X6">
        <v>45494</v>
      </c>
      <c r="Y6">
        <v>4455</v>
      </c>
      <c r="Z6">
        <v>36446</v>
      </c>
      <c r="AA6">
        <v>48723</v>
      </c>
      <c r="AB6">
        <v>18405</v>
      </c>
      <c r="AC6">
        <v>40199</v>
      </c>
      <c r="AD6">
        <v>6</v>
      </c>
      <c r="AE6">
        <v>25325</v>
      </c>
      <c r="AF6">
        <v>41948</v>
      </c>
      <c r="AG6">
        <v>128</v>
      </c>
      <c r="AH6">
        <v>27739</v>
      </c>
      <c r="AI6">
        <v>34404</v>
      </c>
      <c r="AJ6">
        <v>31805</v>
      </c>
      <c r="AK6">
        <v>47958</v>
      </c>
      <c r="AL6">
        <v>12</v>
      </c>
      <c r="AM6">
        <v>41198</v>
      </c>
      <c r="AN6">
        <v>28207</v>
      </c>
      <c r="AO6">
        <v>28122</v>
      </c>
      <c r="AP6">
        <v>33982</v>
      </c>
      <c r="AQ6">
        <v>22089</v>
      </c>
      <c r="AR6">
        <v>43465</v>
      </c>
      <c r="AS6">
        <v>36442</v>
      </c>
      <c r="AT6">
        <v>1242</v>
      </c>
      <c r="AU6">
        <v>29149</v>
      </c>
      <c r="AV6">
        <v>46522</v>
      </c>
      <c r="AW6">
        <v>48524</v>
      </c>
      <c r="AX6">
        <v>3699</v>
      </c>
      <c r="AY6">
        <v>11563</v>
      </c>
      <c r="AZ6">
        <v>36158</v>
      </c>
      <c r="BA6">
        <v>30347</v>
      </c>
      <c r="BB6">
        <v>3882</v>
      </c>
      <c r="BC6">
        <v>94</v>
      </c>
      <c r="BD6">
        <v>46209</v>
      </c>
      <c r="BE6">
        <v>59298</v>
      </c>
      <c r="BF6">
        <v>31311</v>
      </c>
      <c r="BG6">
        <v>937</v>
      </c>
      <c r="BH6">
        <v>6165</v>
      </c>
      <c r="BI6">
        <v>39803</v>
      </c>
      <c r="BJ6">
        <v>5375</v>
      </c>
      <c r="BK6">
        <v>60841</v>
      </c>
      <c r="BL6">
        <v>28542</v>
      </c>
      <c r="BM6">
        <v>28048</v>
      </c>
      <c r="BN6">
        <v>285</v>
      </c>
      <c r="BO6">
        <v>17179</v>
      </c>
      <c r="BP6">
        <v>30905</v>
      </c>
      <c r="BQ6">
        <v>28373</v>
      </c>
      <c r="BR6">
        <v>2161</v>
      </c>
      <c r="BS6">
        <v>10033</v>
      </c>
      <c r="BT6">
        <v>11327</v>
      </c>
      <c r="BU6">
        <v>2126</v>
      </c>
      <c r="BV6">
        <v>66734</v>
      </c>
      <c r="BW6">
        <v>3252</v>
      </c>
      <c r="BX6">
        <v>31379</v>
      </c>
      <c r="BY6">
        <v>19988</v>
      </c>
      <c r="BZ6">
        <v>1209</v>
      </c>
      <c r="CA6">
        <v>17261</v>
      </c>
      <c r="CB6">
        <v>28463</v>
      </c>
      <c r="CC6">
        <v>34112</v>
      </c>
      <c r="CD6">
        <v>24409</v>
      </c>
      <c r="CE6">
        <v>22433</v>
      </c>
      <c r="CF6">
        <v>24069</v>
      </c>
      <c r="CG6">
        <v>24001</v>
      </c>
      <c r="CH6">
        <v>1782</v>
      </c>
      <c r="CI6">
        <v>23659</v>
      </c>
      <c r="CJ6">
        <v>15967</v>
      </c>
      <c r="CK6">
        <v>23314</v>
      </c>
      <c r="CL6">
        <v>96054</v>
      </c>
      <c r="CM6">
        <v>13157</v>
      </c>
      <c r="CN6">
        <v>29001</v>
      </c>
      <c r="CO6">
        <v>23601</v>
      </c>
      <c r="CP6">
        <v>613</v>
      </c>
      <c r="CQ6">
        <v>27327</v>
      </c>
      <c r="CR6">
        <v>13557</v>
      </c>
      <c r="CS6">
        <v>19681</v>
      </c>
      <c r="CT6">
        <v>24638</v>
      </c>
      <c r="CU6">
        <v>2336</v>
      </c>
      <c r="CV6">
        <v>23766</v>
      </c>
      <c r="CW6">
        <v>15478</v>
      </c>
      <c r="CX6">
        <v>1235</v>
      </c>
      <c r="CY6">
        <v>24566</v>
      </c>
      <c r="CZ6">
        <v>16672</v>
      </c>
      <c r="DA6">
        <v>28113</v>
      </c>
      <c r="DB6">
        <v>2009</v>
      </c>
      <c r="DC6">
        <v>13148</v>
      </c>
      <c r="DD6">
        <v>7024</v>
      </c>
      <c r="DE6">
        <v>12367</v>
      </c>
      <c r="DF6">
        <v>2587</v>
      </c>
      <c r="DG6">
        <v>49701</v>
      </c>
      <c r="DH6">
        <v>25797</v>
      </c>
      <c r="DI6">
        <v>31327</v>
      </c>
      <c r="DJ6">
        <v>24601</v>
      </c>
      <c r="DK6">
        <v>28233</v>
      </c>
      <c r="DL6">
        <v>24492</v>
      </c>
      <c r="DM6">
        <v>27741</v>
      </c>
      <c r="DN6">
        <v>628</v>
      </c>
      <c r="DO6">
        <v>22375</v>
      </c>
      <c r="DP6">
        <v>23591</v>
      </c>
      <c r="DQ6">
        <v>13413</v>
      </c>
      <c r="DR6">
        <v>17393</v>
      </c>
      <c r="DS6">
        <v>11511</v>
      </c>
      <c r="DT6">
        <v>16232</v>
      </c>
      <c r="DU6">
        <v>17009</v>
      </c>
      <c r="DV6">
        <v>1897</v>
      </c>
      <c r="DW6">
        <v>21104</v>
      </c>
      <c r="DX6">
        <v>22045</v>
      </c>
      <c r="DY6">
        <v>25346</v>
      </c>
      <c r="DZ6">
        <v>12206</v>
      </c>
      <c r="EA6">
        <v>12264</v>
      </c>
      <c r="EB6">
        <v>19034</v>
      </c>
      <c r="EC6">
        <v>23286</v>
      </c>
      <c r="ED6">
        <v>1935</v>
      </c>
      <c r="EE6">
        <v>12459</v>
      </c>
      <c r="EF6">
        <v>18895</v>
      </c>
      <c r="EG6">
        <v>16438</v>
      </c>
      <c r="EH6">
        <v>10343</v>
      </c>
      <c r="EI6">
        <v>1536</v>
      </c>
      <c r="EJ6">
        <v>23063</v>
      </c>
      <c r="EK6">
        <v>23941</v>
      </c>
      <c r="EL6">
        <v>21503</v>
      </c>
      <c r="EM6">
        <v>15829</v>
      </c>
      <c r="EN6">
        <v>26268</v>
      </c>
      <c r="EO6">
        <v>4073</v>
      </c>
      <c r="EP6">
        <v>23735</v>
      </c>
      <c r="EQ6">
        <v>19748</v>
      </c>
      <c r="ER6">
        <v>26002</v>
      </c>
      <c r="ES6">
        <v>23759</v>
      </c>
      <c r="ET6">
        <v>32075</v>
      </c>
      <c r="EU6">
        <v>17002</v>
      </c>
      <c r="EV6">
        <v>27463</v>
      </c>
      <c r="EW6">
        <v>29465</v>
      </c>
      <c r="EX6">
        <v>21125</v>
      </c>
      <c r="EY6">
        <v>25378</v>
      </c>
      <c r="EZ6">
        <v>21802</v>
      </c>
      <c r="FA6">
        <v>33383</v>
      </c>
      <c r="FB6">
        <v>42043</v>
      </c>
      <c r="FC6">
        <v>16504</v>
      </c>
      <c r="FD6">
        <v>25297</v>
      </c>
      <c r="FE6">
        <v>16918</v>
      </c>
      <c r="FF6">
        <v>1784</v>
      </c>
      <c r="FG6">
        <v>27899</v>
      </c>
      <c r="FH6">
        <v>23037</v>
      </c>
      <c r="FI6">
        <v>27436</v>
      </c>
      <c r="FJ6">
        <v>22213</v>
      </c>
      <c r="FK6">
        <v>18415</v>
      </c>
      <c r="FL6">
        <v>38485</v>
      </c>
      <c r="FM6">
        <v>17137</v>
      </c>
      <c r="FN6">
        <v>11937</v>
      </c>
      <c r="FO6">
        <v>12152</v>
      </c>
      <c r="FP6">
        <v>10555</v>
      </c>
      <c r="FQ6">
        <v>60252</v>
      </c>
      <c r="FR6">
        <v>12871</v>
      </c>
      <c r="FS6">
        <v>9122</v>
      </c>
      <c r="FT6">
        <v>25141</v>
      </c>
      <c r="FU6">
        <v>28704</v>
      </c>
      <c r="FV6">
        <v>11553</v>
      </c>
      <c r="FW6">
        <v>22758</v>
      </c>
      <c r="FX6">
        <v>23709</v>
      </c>
      <c r="FY6">
        <v>15675</v>
      </c>
      <c r="FZ6">
        <v>104</v>
      </c>
      <c r="GA6">
        <v>29859</v>
      </c>
      <c r="GB6">
        <v>14902</v>
      </c>
      <c r="GC6">
        <v>16343</v>
      </c>
      <c r="GD6">
        <v>9639</v>
      </c>
      <c r="GE6">
        <v>40822</v>
      </c>
      <c r="GF6">
        <v>16111</v>
      </c>
      <c r="GG6">
        <v>14582</v>
      </c>
      <c r="GH6">
        <v>9434</v>
      </c>
      <c r="GI6">
        <v>19069</v>
      </c>
      <c r="GJ6">
        <v>8578</v>
      </c>
      <c r="GK6">
        <v>744</v>
      </c>
      <c r="GL6">
        <v>1154</v>
      </c>
      <c r="GM6">
        <v>939</v>
      </c>
      <c r="GN6">
        <v>13096</v>
      </c>
      <c r="GO6">
        <v>23872</v>
      </c>
      <c r="GP6">
        <v>10153</v>
      </c>
      <c r="GQ6">
        <v>7595</v>
      </c>
      <c r="GR6">
        <v>5733</v>
      </c>
      <c r="GS6">
        <v>22316</v>
      </c>
      <c r="GT6">
        <v>1284</v>
      </c>
      <c r="GU6">
        <v>5275</v>
      </c>
      <c r="GV6">
        <v>9722</v>
      </c>
      <c r="GW6">
        <v>10081</v>
      </c>
      <c r="GX6">
        <v>8627</v>
      </c>
      <c r="GY6">
        <v>1412</v>
      </c>
      <c r="GZ6">
        <v>5673</v>
      </c>
      <c r="HA6">
        <v>4572</v>
      </c>
      <c r="HB6">
        <v>1214</v>
      </c>
      <c r="HC6">
        <v>580</v>
      </c>
      <c r="HD6">
        <v>2007</v>
      </c>
      <c r="HE6">
        <v>383</v>
      </c>
      <c r="HF6">
        <v>591</v>
      </c>
      <c r="HG6">
        <v>226</v>
      </c>
      <c r="HH6">
        <v>497</v>
      </c>
      <c r="HI6">
        <v>579</v>
      </c>
      <c r="HJ6">
        <v>379</v>
      </c>
      <c r="HK6">
        <v>2991</v>
      </c>
      <c r="HL6">
        <v>24702</v>
      </c>
      <c r="HM6">
        <v>19956</v>
      </c>
      <c r="HN6">
        <v>11354</v>
      </c>
      <c r="HO6">
        <v>1352</v>
      </c>
      <c r="HP6">
        <v>1572</v>
      </c>
      <c r="HQ6">
        <v>25034</v>
      </c>
      <c r="HR6">
        <v>7806</v>
      </c>
      <c r="HS6">
        <v>19348</v>
      </c>
      <c r="HT6">
        <v>223</v>
      </c>
      <c r="HU6">
        <v>24691</v>
      </c>
      <c r="HV6">
        <v>32806</v>
      </c>
      <c r="HW6">
        <v>17126</v>
      </c>
      <c r="HX6">
        <v>19709</v>
      </c>
      <c r="HY6">
        <v>20631</v>
      </c>
      <c r="HZ6">
        <v>19472</v>
      </c>
      <c r="IA6">
        <v>16481</v>
      </c>
      <c r="IB6">
        <v>27416</v>
      </c>
      <c r="IC6">
        <v>21469</v>
      </c>
      <c r="ID6">
        <v>139</v>
      </c>
      <c r="IE6">
        <v>19228</v>
      </c>
      <c r="IF6">
        <v>28849</v>
      </c>
      <c r="IG6">
        <v>18883</v>
      </c>
      <c r="IH6">
        <v>20719</v>
      </c>
      <c r="II6">
        <v>23459</v>
      </c>
      <c r="IJ6">
        <v>49834</v>
      </c>
      <c r="IK6">
        <v>51777</v>
      </c>
      <c r="IL6">
        <v>20646</v>
      </c>
      <c r="IM6">
        <v>28473</v>
      </c>
      <c r="IN6">
        <v>24586</v>
      </c>
      <c r="IO6">
        <v>38615</v>
      </c>
      <c r="IP6">
        <v>30366</v>
      </c>
      <c r="IQ6">
        <v>26655</v>
      </c>
      <c r="IR6">
        <v>23714</v>
      </c>
      <c r="IS6">
        <v>2502</v>
      </c>
      <c r="IT6">
        <v>20974</v>
      </c>
      <c r="IU6">
        <v>21675</v>
      </c>
      <c r="IV6">
        <v>31689</v>
      </c>
      <c r="IW6">
        <v>19106</v>
      </c>
      <c r="IX6">
        <v>1938</v>
      </c>
      <c r="IY6">
        <v>35427</v>
      </c>
      <c r="IZ6">
        <v>18402</v>
      </c>
      <c r="JA6">
        <v>39699</v>
      </c>
      <c r="JB6">
        <v>18067</v>
      </c>
      <c r="JC6">
        <v>32833</v>
      </c>
      <c r="JD6">
        <v>28183</v>
      </c>
      <c r="JE6">
        <v>34123</v>
      </c>
      <c r="JF6">
        <v>43705</v>
      </c>
      <c r="JG6">
        <v>1495</v>
      </c>
      <c r="JH6">
        <v>21177</v>
      </c>
      <c r="JI6">
        <v>47432</v>
      </c>
      <c r="JJ6">
        <v>3895</v>
      </c>
      <c r="JK6">
        <v>18809</v>
      </c>
      <c r="JL6">
        <v>26986</v>
      </c>
      <c r="JM6">
        <v>33803</v>
      </c>
      <c r="JN6">
        <v>26989</v>
      </c>
      <c r="JO6">
        <v>14468</v>
      </c>
      <c r="JP6">
        <v>30786</v>
      </c>
      <c r="JV6" s="15">
        <v>880</v>
      </c>
    </row>
    <row r="7" spans="3:282" x14ac:dyDescent="0.25">
      <c r="JV7" s="15">
        <v>188</v>
      </c>
    </row>
    <row r="8" spans="3:282" x14ac:dyDescent="0.25">
      <c r="JV8" s="15">
        <v>6254</v>
      </c>
    </row>
    <row r="9" spans="3:282" x14ac:dyDescent="0.25">
      <c r="JV9" s="15">
        <v>289</v>
      </c>
    </row>
    <row r="10" spans="3:282" x14ac:dyDescent="0.25">
      <c r="JV10" s="15">
        <v>1679</v>
      </c>
    </row>
    <row r="11" spans="3:282" x14ac:dyDescent="0.25">
      <c r="JV11" s="15">
        <v>528</v>
      </c>
    </row>
    <row r="12" spans="3:282" x14ac:dyDescent="0.25">
      <c r="JV12" s="15">
        <v>91</v>
      </c>
    </row>
    <row r="13" spans="3:282" x14ac:dyDescent="0.25">
      <c r="JV13" s="15">
        <v>203</v>
      </c>
    </row>
    <row r="14" spans="3:282" x14ac:dyDescent="0.25">
      <c r="JV14" s="15">
        <v>148</v>
      </c>
    </row>
    <row r="15" spans="3:282" x14ac:dyDescent="0.25">
      <c r="JV15" s="15">
        <v>140</v>
      </c>
    </row>
    <row r="16" spans="3:282" x14ac:dyDescent="0.25">
      <c r="JV16" s="15">
        <v>499</v>
      </c>
    </row>
    <row r="17" spans="282:282" x14ac:dyDescent="0.25">
      <c r="JV17" s="15">
        <v>13265</v>
      </c>
    </row>
    <row r="18" spans="282:282" x14ac:dyDescent="0.25">
      <c r="JV18" s="15">
        <v>287</v>
      </c>
    </row>
    <row r="19" spans="282:282" x14ac:dyDescent="0.25">
      <c r="JV19" s="15">
        <v>50</v>
      </c>
    </row>
    <row r="20" spans="282:282" x14ac:dyDescent="0.25">
      <c r="JV20" s="15">
        <v>95</v>
      </c>
    </row>
    <row r="21" spans="282:282" x14ac:dyDescent="0.25">
      <c r="JV21" s="15">
        <v>5506</v>
      </c>
    </row>
    <row r="22" spans="282:282" x14ac:dyDescent="0.25">
      <c r="JV22" s="15">
        <v>2183</v>
      </c>
    </row>
    <row r="23" spans="282:282" x14ac:dyDescent="0.25">
      <c r="JV23" s="15">
        <v>169</v>
      </c>
    </row>
    <row r="24" spans="282:282" x14ac:dyDescent="0.25">
      <c r="JV24" s="15">
        <v>54</v>
      </c>
    </row>
    <row r="25" spans="282:282" x14ac:dyDescent="0.25">
      <c r="JV25" s="15">
        <v>61</v>
      </c>
    </row>
    <row r="26" spans="282:282" x14ac:dyDescent="0.25">
      <c r="JV26" s="15">
        <v>136</v>
      </c>
    </row>
    <row r="27" spans="282:282" x14ac:dyDescent="0.25">
      <c r="JV27" s="15">
        <v>481</v>
      </c>
    </row>
    <row r="28" spans="282:282" x14ac:dyDescent="0.25">
      <c r="JV28" s="15">
        <v>1275</v>
      </c>
    </row>
    <row r="29" spans="282:282" x14ac:dyDescent="0.25">
      <c r="JV29" s="15">
        <v>412</v>
      </c>
    </row>
    <row r="30" spans="282:282" x14ac:dyDescent="0.25">
      <c r="JV30" s="15">
        <v>1487</v>
      </c>
    </row>
    <row r="31" spans="282:282" x14ac:dyDescent="0.25">
      <c r="JV31" s="15">
        <v>765</v>
      </c>
    </row>
    <row r="32" spans="282:282" x14ac:dyDescent="0.25">
      <c r="JV32" s="15">
        <v>2993</v>
      </c>
    </row>
    <row r="33" spans="282:282" x14ac:dyDescent="0.25">
      <c r="JV33" s="15">
        <v>350</v>
      </c>
    </row>
    <row r="34" spans="282:282" x14ac:dyDescent="0.25">
      <c r="JV34" s="15">
        <v>326</v>
      </c>
    </row>
    <row r="35" spans="282:282" x14ac:dyDescent="0.25">
      <c r="JV35" s="15">
        <v>528</v>
      </c>
    </row>
    <row r="36" spans="282:282" x14ac:dyDescent="0.25">
      <c r="JV36" s="15">
        <v>360</v>
      </c>
    </row>
    <row r="37" spans="282:282" x14ac:dyDescent="0.25">
      <c r="JV37" s="15">
        <v>1205</v>
      </c>
    </row>
    <row r="38" spans="282:282" x14ac:dyDescent="0.25">
      <c r="JV38" s="15">
        <v>949</v>
      </c>
    </row>
    <row r="39" spans="282:282" x14ac:dyDescent="0.25">
      <c r="JV39" s="15">
        <v>189</v>
      </c>
    </row>
    <row r="40" spans="282:282" x14ac:dyDescent="0.25">
      <c r="JV40" s="15">
        <v>52</v>
      </c>
    </row>
    <row r="41" spans="282:282" x14ac:dyDescent="0.25">
      <c r="JV41" s="15">
        <v>433</v>
      </c>
    </row>
    <row r="42" spans="282:282" x14ac:dyDescent="0.25">
      <c r="JV42" s="15">
        <v>2097</v>
      </c>
    </row>
    <row r="43" spans="282:282" x14ac:dyDescent="0.25">
      <c r="JV43" s="15">
        <v>536</v>
      </c>
    </row>
    <row r="44" spans="282:282" x14ac:dyDescent="0.25">
      <c r="JV44" s="15">
        <v>1774</v>
      </c>
    </row>
    <row r="45" spans="282:282" x14ac:dyDescent="0.25">
      <c r="JV45" s="15">
        <v>342</v>
      </c>
    </row>
    <row r="46" spans="282:282" x14ac:dyDescent="0.25">
      <c r="JV46" s="15">
        <v>1334</v>
      </c>
    </row>
    <row r="47" spans="282:282" x14ac:dyDescent="0.25">
      <c r="JV47" s="15">
        <v>107</v>
      </c>
    </row>
    <row r="48" spans="282:282" x14ac:dyDescent="0.25">
      <c r="JV48" s="15">
        <v>292</v>
      </c>
    </row>
    <row r="49" spans="282:282" x14ac:dyDescent="0.25">
      <c r="JV49" s="15">
        <v>302</v>
      </c>
    </row>
    <row r="50" spans="282:282" x14ac:dyDescent="0.25">
      <c r="JV50" s="15">
        <v>3415</v>
      </c>
    </row>
    <row r="51" spans="282:282" x14ac:dyDescent="0.25">
      <c r="JV51" s="15">
        <v>1916</v>
      </c>
    </row>
    <row r="52" spans="282:282" x14ac:dyDescent="0.25">
      <c r="JV52" s="15">
        <v>2281</v>
      </c>
    </row>
    <row r="53" spans="282:282" x14ac:dyDescent="0.25">
      <c r="JV53" s="15">
        <v>1399</v>
      </c>
    </row>
    <row r="54" spans="282:282" x14ac:dyDescent="0.25">
      <c r="JV54" s="15">
        <v>982</v>
      </c>
    </row>
    <row r="55" spans="282:282" x14ac:dyDescent="0.25">
      <c r="JV55" s="15">
        <v>222</v>
      </c>
    </row>
    <row r="56" spans="282:282" x14ac:dyDescent="0.25">
      <c r="JV56" s="15">
        <v>282</v>
      </c>
    </row>
    <row r="57" spans="282:282" x14ac:dyDescent="0.25">
      <c r="JV57" s="15">
        <v>973</v>
      </c>
    </row>
    <row r="58" spans="282:282" x14ac:dyDescent="0.25">
      <c r="JV58" s="15">
        <v>3595</v>
      </c>
    </row>
    <row r="59" spans="282:282" x14ac:dyDescent="0.25">
      <c r="JV59" s="15">
        <v>774</v>
      </c>
    </row>
    <row r="60" spans="282:282" x14ac:dyDescent="0.25">
      <c r="JV60" s="15">
        <v>12986</v>
      </c>
    </row>
    <row r="61" spans="282:282" x14ac:dyDescent="0.25">
      <c r="JV61" s="15">
        <v>1285</v>
      </c>
    </row>
    <row r="62" spans="282:282" x14ac:dyDescent="0.25">
      <c r="JV62" s="15">
        <v>1299</v>
      </c>
    </row>
    <row r="63" spans="282:282" x14ac:dyDescent="0.25">
      <c r="JV63" s="15">
        <v>1058</v>
      </c>
    </row>
    <row r="64" spans="282:282" x14ac:dyDescent="0.25">
      <c r="JV64" s="15">
        <v>1212</v>
      </c>
    </row>
    <row r="65" spans="282:282" x14ac:dyDescent="0.25">
      <c r="JV65" s="15">
        <v>145</v>
      </c>
    </row>
    <row r="66" spans="282:282" x14ac:dyDescent="0.25">
      <c r="JV66" s="15">
        <v>517</v>
      </c>
    </row>
    <row r="67" spans="282:282" x14ac:dyDescent="0.25">
      <c r="JV67" s="15">
        <v>1277</v>
      </c>
    </row>
    <row r="68" spans="282:282" x14ac:dyDescent="0.25">
      <c r="JV68" s="15">
        <v>1405</v>
      </c>
    </row>
    <row r="69" spans="282:282" x14ac:dyDescent="0.25">
      <c r="JV69" s="15">
        <v>577</v>
      </c>
    </row>
    <row r="70" spans="282:282" x14ac:dyDescent="0.25">
      <c r="JV70" s="15">
        <v>228</v>
      </c>
    </row>
    <row r="71" spans="282:282" x14ac:dyDescent="0.25">
      <c r="JV71" s="15">
        <v>347</v>
      </c>
    </row>
    <row r="72" spans="282:282" x14ac:dyDescent="0.25">
      <c r="JV72" s="15">
        <v>2356</v>
      </c>
    </row>
    <row r="73" spans="282:282" x14ac:dyDescent="0.25">
      <c r="JV73" s="15">
        <v>220</v>
      </c>
    </row>
    <row r="74" spans="282:282" x14ac:dyDescent="0.25">
      <c r="JV74" s="15">
        <v>113</v>
      </c>
    </row>
    <row r="75" spans="282:282" x14ac:dyDescent="0.25">
      <c r="JV75" s="15">
        <v>46</v>
      </c>
    </row>
    <row r="76" spans="282:282" x14ac:dyDescent="0.25">
      <c r="JV76" s="15">
        <v>1521</v>
      </c>
    </row>
    <row r="77" spans="282:282" x14ac:dyDescent="0.25">
      <c r="JV77" s="15">
        <v>161</v>
      </c>
    </row>
    <row r="78" spans="282:282" x14ac:dyDescent="0.25">
      <c r="JV78" s="15">
        <v>481</v>
      </c>
    </row>
    <row r="79" spans="282:282" x14ac:dyDescent="0.25">
      <c r="JV79" s="15">
        <v>198</v>
      </c>
    </row>
    <row r="80" spans="282:282" x14ac:dyDescent="0.25">
      <c r="JV80" s="15">
        <v>771</v>
      </c>
    </row>
    <row r="81" spans="282:282" x14ac:dyDescent="0.25">
      <c r="JV81" s="15">
        <v>41925</v>
      </c>
    </row>
    <row r="82" spans="282:282" x14ac:dyDescent="0.25">
      <c r="JV82" s="15">
        <v>1201</v>
      </c>
    </row>
    <row r="83" spans="282:282" x14ac:dyDescent="0.25">
      <c r="JV83" s="15">
        <v>540</v>
      </c>
    </row>
    <row r="84" spans="282:282" x14ac:dyDescent="0.25">
      <c r="JV84" s="15">
        <v>123</v>
      </c>
    </row>
    <row r="85" spans="282:282" x14ac:dyDescent="0.25">
      <c r="JV85" s="15">
        <v>4187</v>
      </c>
    </row>
    <row r="86" spans="282:282" x14ac:dyDescent="0.25">
      <c r="JV86" s="15">
        <v>50</v>
      </c>
    </row>
    <row r="87" spans="282:282" x14ac:dyDescent="0.25">
      <c r="JV87" s="15">
        <v>312</v>
      </c>
    </row>
    <row r="88" spans="282:282" x14ac:dyDescent="0.25">
      <c r="JV88" s="15">
        <v>1855</v>
      </c>
    </row>
    <row r="89" spans="282:282" x14ac:dyDescent="0.25">
      <c r="JV89" s="15">
        <v>98</v>
      </c>
    </row>
    <row r="90" spans="282:282" x14ac:dyDescent="0.25">
      <c r="JV90" s="15">
        <v>2774</v>
      </c>
    </row>
    <row r="91" spans="282:282" x14ac:dyDescent="0.25">
      <c r="JV91" s="15">
        <v>17992</v>
      </c>
    </row>
    <row r="92" spans="282:282" x14ac:dyDescent="0.25">
      <c r="JV92" s="15">
        <v>441</v>
      </c>
    </row>
    <row r="93" spans="282:282" x14ac:dyDescent="0.25">
      <c r="JV93" s="15">
        <v>641</v>
      </c>
    </row>
    <row r="94" spans="282:282" x14ac:dyDescent="0.25">
      <c r="JV94" s="15">
        <v>161</v>
      </c>
    </row>
    <row r="95" spans="282:282" x14ac:dyDescent="0.25">
      <c r="JV95" s="15">
        <v>631</v>
      </c>
    </row>
    <row r="96" spans="282:282" x14ac:dyDescent="0.25">
      <c r="JV96" s="15">
        <v>739</v>
      </c>
    </row>
    <row r="97" spans="282:282" x14ac:dyDescent="0.25">
      <c r="JV97" s="15">
        <v>51</v>
      </c>
    </row>
    <row r="98" spans="282:282" x14ac:dyDescent="0.25">
      <c r="JV98" s="15">
        <v>638</v>
      </c>
    </row>
    <row r="99" spans="282:282" x14ac:dyDescent="0.25">
      <c r="JV99" s="15">
        <v>112</v>
      </c>
    </row>
    <row r="100" spans="282:282" x14ac:dyDescent="0.25">
      <c r="JV100" s="15">
        <v>458</v>
      </c>
    </row>
    <row r="101" spans="282:282" x14ac:dyDescent="0.25">
      <c r="JV101" s="15">
        <v>831</v>
      </c>
    </row>
    <row r="102" spans="282:282" x14ac:dyDescent="0.25">
      <c r="JV102" s="15">
        <v>1404</v>
      </c>
    </row>
    <row r="103" spans="282:282" x14ac:dyDescent="0.25">
      <c r="JV103" s="15">
        <v>307</v>
      </c>
    </row>
    <row r="104" spans="282:282" x14ac:dyDescent="0.25">
      <c r="JV104" s="15">
        <v>228</v>
      </c>
    </row>
    <row r="105" spans="282:282" x14ac:dyDescent="0.25">
      <c r="JV105" s="15">
        <v>244</v>
      </c>
    </row>
    <row r="106" spans="282:282" x14ac:dyDescent="0.25">
      <c r="JV106" s="15">
        <v>2414</v>
      </c>
    </row>
    <row r="107" spans="282:282" x14ac:dyDescent="0.25">
      <c r="JV107" s="15">
        <v>264</v>
      </c>
    </row>
    <row r="108" spans="282:282" x14ac:dyDescent="0.25">
      <c r="JV108" s="15">
        <v>405</v>
      </c>
    </row>
    <row r="109" spans="282:282" x14ac:dyDescent="0.25">
      <c r="JV109" s="15">
        <v>715</v>
      </c>
    </row>
    <row r="110" spans="282:282" x14ac:dyDescent="0.25">
      <c r="JV110" s="15">
        <v>221</v>
      </c>
    </row>
    <row r="111" spans="282:282" x14ac:dyDescent="0.25">
      <c r="JV111" s="15">
        <v>162</v>
      </c>
    </row>
    <row r="112" spans="282:282" x14ac:dyDescent="0.25">
      <c r="JV112" s="15">
        <v>1772</v>
      </c>
    </row>
    <row r="113" spans="282:282" x14ac:dyDescent="0.25">
      <c r="JV113" s="15">
        <v>92</v>
      </c>
    </row>
    <row r="114" spans="282:282" x14ac:dyDescent="0.25">
      <c r="JV114" s="15">
        <v>2387</v>
      </c>
    </row>
    <row r="115" spans="282:282" x14ac:dyDescent="0.25">
      <c r="JV115" s="15">
        <v>76</v>
      </c>
    </row>
    <row r="116" spans="282:282" x14ac:dyDescent="0.25">
      <c r="JV116" s="15">
        <v>94</v>
      </c>
    </row>
    <row r="117" spans="282:282" x14ac:dyDescent="0.25">
      <c r="JV117" s="15">
        <v>121</v>
      </c>
    </row>
    <row r="118" spans="282:282" x14ac:dyDescent="0.25">
      <c r="JV118" s="15">
        <v>584</v>
      </c>
    </row>
    <row r="119" spans="282:282" x14ac:dyDescent="0.25">
      <c r="JV119" s="15">
        <v>134</v>
      </c>
    </row>
    <row r="120" spans="282:282" x14ac:dyDescent="0.25">
      <c r="JV120" s="15">
        <v>6421</v>
      </c>
    </row>
    <row r="121" spans="282:282" x14ac:dyDescent="0.25">
      <c r="JV121" s="15">
        <v>4663</v>
      </c>
    </row>
    <row r="122" spans="282:282" x14ac:dyDescent="0.25">
      <c r="JV122" s="15">
        <v>464</v>
      </c>
    </row>
    <row r="123" spans="282:282" x14ac:dyDescent="0.25">
      <c r="JV123" s="15">
        <v>263</v>
      </c>
    </row>
    <row r="124" spans="282:282" x14ac:dyDescent="0.25">
      <c r="JV124" s="15">
        <v>3124</v>
      </c>
    </row>
    <row r="125" spans="282:282" x14ac:dyDescent="0.25">
      <c r="JV125" s="15">
        <v>2058</v>
      </c>
    </row>
    <row r="126" spans="282:282" x14ac:dyDescent="0.25">
      <c r="JV126" s="15">
        <v>448</v>
      </c>
    </row>
    <row r="127" spans="282:282" x14ac:dyDescent="0.25">
      <c r="JV127" s="15">
        <v>607</v>
      </c>
    </row>
    <row r="128" spans="282:282" x14ac:dyDescent="0.25">
      <c r="JV128" s="15">
        <v>798</v>
      </c>
    </row>
    <row r="129" spans="282:282" x14ac:dyDescent="0.25">
      <c r="JV129" s="15">
        <v>231</v>
      </c>
    </row>
    <row r="130" spans="282:282" x14ac:dyDescent="0.25">
      <c r="JV130" s="15">
        <v>3295</v>
      </c>
    </row>
    <row r="131" spans="282:282" x14ac:dyDescent="0.25">
      <c r="JV131" s="15">
        <v>59</v>
      </c>
    </row>
    <row r="132" spans="282:282" x14ac:dyDescent="0.25">
      <c r="JV132" s="15">
        <v>343</v>
      </c>
    </row>
    <row r="133" spans="282:282" x14ac:dyDescent="0.25">
      <c r="JV133" s="15">
        <v>5432</v>
      </c>
    </row>
    <row r="134" spans="282:282" x14ac:dyDescent="0.25">
      <c r="JV134" s="15">
        <v>77</v>
      </c>
    </row>
    <row r="135" spans="282:282" x14ac:dyDescent="0.25">
      <c r="JV135" s="15">
        <v>2023</v>
      </c>
    </row>
    <row r="136" spans="282:282" x14ac:dyDescent="0.25">
      <c r="JV136" s="15">
        <v>4568</v>
      </c>
    </row>
    <row r="137" spans="282:282" x14ac:dyDescent="0.25">
      <c r="JV137" s="15">
        <v>273</v>
      </c>
    </row>
    <row r="138" spans="282:282" x14ac:dyDescent="0.25">
      <c r="JV138" s="15">
        <v>4688</v>
      </c>
    </row>
    <row r="139" spans="282:282" x14ac:dyDescent="0.25">
      <c r="JV139" s="15">
        <v>583</v>
      </c>
    </row>
    <row r="140" spans="282:282" x14ac:dyDescent="0.25">
      <c r="JV140" s="15">
        <v>290</v>
      </c>
    </row>
    <row r="141" spans="282:282" x14ac:dyDescent="0.25">
      <c r="JV141" s="15">
        <v>249</v>
      </c>
    </row>
    <row r="142" spans="282:282" x14ac:dyDescent="0.25">
      <c r="JV142" s="15">
        <v>13322</v>
      </c>
    </row>
    <row r="143" spans="282:282" x14ac:dyDescent="0.25">
      <c r="JV143" s="15">
        <v>1372</v>
      </c>
    </row>
    <row r="144" spans="282:282" x14ac:dyDescent="0.25">
      <c r="JV144" s="15">
        <v>211</v>
      </c>
    </row>
    <row r="145" spans="282:282" x14ac:dyDescent="0.25">
      <c r="JV145" s="15">
        <v>2201</v>
      </c>
    </row>
    <row r="146" spans="282:282" x14ac:dyDescent="0.25">
      <c r="JV146" s="15">
        <v>8664</v>
      </c>
    </row>
    <row r="147" spans="282:282" x14ac:dyDescent="0.25">
      <c r="JV147" s="15">
        <v>587</v>
      </c>
    </row>
    <row r="148" spans="282:282" x14ac:dyDescent="0.25">
      <c r="JV148" s="15">
        <v>53</v>
      </c>
    </row>
    <row r="149" spans="282:282" x14ac:dyDescent="0.25">
      <c r="JV149" s="15">
        <v>401</v>
      </c>
    </row>
    <row r="150" spans="282:282" x14ac:dyDescent="0.25">
      <c r="JV150">
        <f>SUM(JV2:JV149)</f>
        <v>251817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74"/>
  <sheetViews>
    <sheetView topLeftCell="A64" workbookViewId="0">
      <selection activeCell="N1" sqref="N1:N90"/>
    </sheetView>
  </sheetViews>
  <sheetFormatPr defaultRowHeight="15" x14ac:dyDescent="0.25"/>
  <sheetData>
    <row r="1" spans="3:14" x14ac:dyDescent="0.25">
      <c r="C1">
        <v>28847</v>
      </c>
      <c r="G1" t="s">
        <v>56</v>
      </c>
      <c r="I1">
        <f t="shared" ref="I1:I32" si="0">SUM(G1:H1)</f>
        <v>0</v>
      </c>
      <c r="L1">
        <v>4678</v>
      </c>
      <c r="N1">
        <v>4678</v>
      </c>
    </row>
    <row r="2" spans="3:14" x14ac:dyDescent="0.25">
      <c r="C2">
        <v>43863</v>
      </c>
      <c r="G2">
        <v>19318</v>
      </c>
      <c r="I2">
        <f t="shared" si="0"/>
        <v>19318</v>
      </c>
      <c r="L2">
        <v>4069</v>
      </c>
      <c r="N2">
        <v>4069</v>
      </c>
    </row>
    <row r="3" spans="3:14" x14ac:dyDescent="0.25">
      <c r="C3">
        <v>10856</v>
      </c>
      <c r="G3">
        <v>19191</v>
      </c>
      <c r="I3">
        <f t="shared" si="0"/>
        <v>19191</v>
      </c>
      <c r="L3">
        <v>3650</v>
      </c>
      <c r="N3">
        <v>3650</v>
      </c>
    </row>
    <row r="4" spans="3:14" x14ac:dyDescent="0.25">
      <c r="C4">
        <v>3995</v>
      </c>
      <c r="G4">
        <v>15869</v>
      </c>
      <c r="I4">
        <f t="shared" si="0"/>
        <v>15869</v>
      </c>
      <c r="L4">
        <v>3279</v>
      </c>
      <c r="N4">
        <v>3279</v>
      </c>
    </row>
    <row r="5" spans="3:14" x14ac:dyDescent="0.25">
      <c r="C5">
        <v>13981</v>
      </c>
      <c r="G5">
        <v>13478</v>
      </c>
      <c r="I5">
        <f t="shared" si="0"/>
        <v>13478</v>
      </c>
      <c r="L5">
        <v>3104</v>
      </c>
      <c r="N5">
        <v>3104</v>
      </c>
    </row>
    <row r="6" spans="3:14" x14ac:dyDescent="0.25">
      <c r="C6">
        <v>47467</v>
      </c>
      <c r="G6">
        <v>13391</v>
      </c>
      <c r="I6">
        <f t="shared" si="0"/>
        <v>13391</v>
      </c>
      <c r="L6">
        <v>3081</v>
      </c>
      <c r="N6">
        <v>3081</v>
      </c>
    </row>
    <row r="7" spans="3:14" x14ac:dyDescent="0.25">
      <c r="C7">
        <v>74</v>
      </c>
      <c r="G7">
        <v>12752</v>
      </c>
      <c r="I7">
        <f t="shared" si="0"/>
        <v>12752</v>
      </c>
      <c r="L7">
        <v>2944</v>
      </c>
      <c r="N7">
        <v>2944</v>
      </c>
    </row>
    <row r="8" spans="3:14" x14ac:dyDescent="0.25">
      <c r="C8">
        <v>3402</v>
      </c>
      <c r="G8">
        <v>11907</v>
      </c>
      <c r="I8">
        <f t="shared" si="0"/>
        <v>11907</v>
      </c>
      <c r="L8">
        <v>2780</v>
      </c>
      <c r="N8">
        <v>2780</v>
      </c>
    </row>
    <row r="9" spans="3:14" x14ac:dyDescent="0.25">
      <c r="C9">
        <v>4354</v>
      </c>
      <c r="G9">
        <v>11763</v>
      </c>
      <c r="I9">
        <f t="shared" si="0"/>
        <v>11763</v>
      </c>
      <c r="L9">
        <v>2753</v>
      </c>
      <c r="N9">
        <v>2753</v>
      </c>
    </row>
    <row r="10" spans="3:14" x14ac:dyDescent="0.25">
      <c r="C10">
        <v>60497</v>
      </c>
      <c r="G10">
        <v>10892</v>
      </c>
      <c r="I10">
        <f t="shared" si="0"/>
        <v>10892</v>
      </c>
      <c r="L10">
        <v>2646</v>
      </c>
      <c r="N10">
        <v>2646</v>
      </c>
    </row>
    <row r="11" spans="3:14" x14ac:dyDescent="0.25">
      <c r="C11">
        <v>32637</v>
      </c>
      <c r="G11">
        <v>10630</v>
      </c>
      <c r="I11">
        <f t="shared" si="0"/>
        <v>10630</v>
      </c>
      <c r="L11">
        <v>2349</v>
      </c>
      <c r="N11">
        <v>2349</v>
      </c>
    </row>
    <row r="12" spans="3:14" x14ac:dyDescent="0.25">
      <c r="C12">
        <v>6025</v>
      </c>
      <c r="G12">
        <v>10581</v>
      </c>
      <c r="I12">
        <f t="shared" si="0"/>
        <v>10581</v>
      </c>
      <c r="L12">
        <v>1844</v>
      </c>
      <c r="N12">
        <v>1844</v>
      </c>
    </row>
    <row r="13" spans="3:14" x14ac:dyDescent="0.25">
      <c r="C13">
        <v>42107</v>
      </c>
      <c r="G13">
        <v>9366</v>
      </c>
      <c r="I13">
        <f t="shared" si="0"/>
        <v>9366</v>
      </c>
      <c r="L13">
        <v>1725</v>
      </c>
      <c r="N13">
        <v>1725</v>
      </c>
    </row>
    <row r="14" spans="3:14" x14ac:dyDescent="0.25">
      <c r="C14">
        <v>35822</v>
      </c>
      <c r="G14">
        <v>9257</v>
      </c>
      <c r="I14">
        <f t="shared" si="0"/>
        <v>9257</v>
      </c>
      <c r="L14">
        <v>1559</v>
      </c>
      <c r="N14">
        <v>1559</v>
      </c>
    </row>
    <row r="15" spans="3:14" x14ac:dyDescent="0.25">
      <c r="C15">
        <v>68216</v>
      </c>
      <c r="G15">
        <v>9025</v>
      </c>
      <c r="I15">
        <f t="shared" si="0"/>
        <v>9025</v>
      </c>
      <c r="L15">
        <v>1543</v>
      </c>
      <c r="N15">
        <v>1543</v>
      </c>
    </row>
    <row r="16" spans="3:14" x14ac:dyDescent="0.25">
      <c r="C16">
        <v>3978</v>
      </c>
      <c r="G16">
        <v>8243</v>
      </c>
      <c r="I16">
        <f t="shared" si="0"/>
        <v>8243</v>
      </c>
      <c r="L16">
        <v>1467</v>
      </c>
      <c r="N16">
        <v>1467</v>
      </c>
    </row>
    <row r="17" spans="3:14" x14ac:dyDescent="0.25">
      <c r="C17">
        <v>21802</v>
      </c>
      <c r="G17">
        <v>8178</v>
      </c>
      <c r="I17">
        <f t="shared" si="0"/>
        <v>8178</v>
      </c>
      <c r="L17">
        <v>1402</v>
      </c>
      <c r="N17">
        <v>1402</v>
      </c>
    </row>
    <row r="18" spans="3:14" x14ac:dyDescent="0.25">
      <c r="C18">
        <v>49243</v>
      </c>
      <c r="G18">
        <v>7662</v>
      </c>
      <c r="I18">
        <f t="shared" si="0"/>
        <v>7662</v>
      </c>
      <c r="L18">
        <v>1349</v>
      </c>
      <c r="N18">
        <v>1349</v>
      </c>
    </row>
    <row r="19" spans="3:14" x14ac:dyDescent="0.25">
      <c r="C19">
        <v>925</v>
      </c>
      <c r="G19">
        <v>7535</v>
      </c>
      <c r="I19">
        <f t="shared" si="0"/>
        <v>7535</v>
      </c>
      <c r="L19">
        <v>1199</v>
      </c>
      <c r="N19">
        <v>1199</v>
      </c>
    </row>
    <row r="20" spans="3:14" x14ac:dyDescent="0.25">
      <c r="C20">
        <v>463</v>
      </c>
      <c r="G20">
        <v>7530</v>
      </c>
      <c r="I20">
        <f t="shared" si="0"/>
        <v>7530</v>
      </c>
      <c r="L20">
        <v>1161</v>
      </c>
      <c r="N20">
        <v>1161</v>
      </c>
    </row>
    <row r="21" spans="3:14" x14ac:dyDescent="0.25">
      <c r="C21">
        <v>32641</v>
      </c>
      <c r="G21">
        <v>7234</v>
      </c>
      <c r="I21">
        <f t="shared" si="0"/>
        <v>7234</v>
      </c>
      <c r="L21">
        <v>1142</v>
      </c>
      <c r="N21">
        <v>1142</v>
      </c>
    </row>
    <row r="22" spans="3:14" x14ac:dyDescent="0.25">
      <c r="C22">
        <v>45494</v>
      </c>
      <c r="G22">
        <v>7206</v>
      </c>
      <c r="I22">
        <f t="shared" si="0"/>
        <v>7206</v>
      </c>
      <c r="L22">
        <v>1114</v>
      </c>
      <c r="N22">
        <v>1114</v>
      </c>
    </row>
    <row r="23" spans="3:14" x14ac:dyDescent="0.25">
      <c r="C23">
        <v>4455</v>
      </c>
      <c r="G23">
        <v>6684</v>
      </c>
      <c r="I23">
        <f t="shared" si="0"/>
        <v>6684</v>
      </c>
      <c r="L23">
        <v>1096</v>
      </c>
      <c r="N23">
        <v>1096</v>
      </c>
    </row>
    <row r="24" spans="3:14" x14ac:dyDescent="0.25">
      <c r="C24">
        <v>36446</v>
      </c>
      <c r="G24">
        <v>6125</v>
      </c>
      <c r="I24">
        <f t="shared" si="0"/>
        <v>6125</v>
      </c>
      <c r="L24">
        <v>1060</v>
      </c>
      <c r="N24">
        <v>1060</v>
      </c>
    </row>
    <row r="25" spans="3:14" x14ac:dyDescent="0.25">
      <c r="C25">
        <v>48723</v>
      </c>
      <c r="G25">
        <v>5758</v>
      </c>
      <c r="I25">
        <f t="shared" si="0"/>
        <v>5758</v>
      </c>
      <c r="L25">
        <v>1051</v>
      </c>
      <c r="N25">
        <v>1051</v>
      </c>
    </row>
    <row r="26" spans="3:14" x14ac:dyDescent="0.25">
      <c r="C26">
        <v>18405</v>
      </c>
      <c r="G26">
        <v>5510</v>
      </c>
      <c r="I26">
        <f t="shared" si="0"/>
        <v>5510</v>
      </c>
      <c r="L26">
        <v>1019</v>
      </c>
      <c r="N26">
        <v>1019</v>
      </c>
    </row>
    <row r="27" spans="3:14" x14ac:dyDescent="0.25">
      <c r="C27">
        <v>40199</v>
      </c>
      <c r="G27">
        <v>5279</v>
      </c>
      <c r="I27">
        <f t="shared" si="0"/>
        <v>5279</v>
      </c>
      <c r="L27">
        <v>1016</v>
      </c>
      <c r="N27">
        <v>1016</v>
      </c>
    </row>
    <row r="28" spans="3:14" x14ac:dyDescent="0.25">
      <c r="C28">
        <v>6</v>
      </c>
      <c r="G28">
        <v>4773</v>
      </c>
      <c r="I28">
        <f t="shared" si="0"/>
        <v>4773</v>
      </c>
      <c r="L28">
        <v>990</v>
      </c>
      <c r="N28">
        <v>990</v>
      </c>
    </row>
    <row r="29" spans="3:14" x14ac:dyDescent="0.25">
      <c r="C29">
        <v>25325</v>
      </c>
      <c r="G29">
        <v>4743</v>
      </c>
      <c r="I29">
        <f t="shared" si="0"/>
        <v>4743</v>
      </c>
      <c r="L29">
        <v>926</v>
      </c>
      <c r="N29">
        <v>926</v>
      </c>
    </row>
    <row r="30" spans="3:14" x14ac:dyDescent="0.25">
      <c r="C30">
        <v>41948</v>
      </c>
      <c r="G30">
        <v>4701</v>
      </c>
      <c r="I30">
        <f t="shared" si="0"/>
        <v>4701</v>
      </c>
      <c r="L30">
        <v>926</v>
      </c>
      <c r="N30">
        <v>926</v>
      </c>
    </row>
    <row r="31" spans="3:14" x14ac:dyDescent="0.25">
      <c r="C31">
        <v>128</v>
      </c>
      <c r="G31">
        <v>4457</v>
      </c>
      <c r="I31">
        <f t="shared" si="0"/>
        <v>4457</v>
      </c>
      <c r="L31">
        <v>886</v>
      </c>
      <c r="N31">
        <v>886</v>
      </c>
    </row>
    <row r="32" spans="3:14" x14ac:dyDescent="0.25">
      <c r="C32">
        <v>27739</v>
      </c>
      <c r="G32">
        <v>4438</v>
      </c>
      <c r="I32">
        <f t="shared" si="0"/>
        <v>4438</v>
      </c>
      <c r="L32">
        <v>861</v>
      </c>
      <c r="N32">
        <v>861</v>
      </c>
    </row>
    <row r="33" spans="3:14" x14ac:dyDescent="0.25">
      <c r="C33">
        <v>34404</v>
      </c>
      <c r="G33">
        <v>4081</v>
      </c>
      <c r="I33">
        <f t="shared" ref="I33:I64" si="1">SUM(G33:H33)</f>
        <v>4081</v>
      </c>
      <c r="L33">
        <v>843</v>
      </c>
      <c r="N33">
        <v>843</v>
      </c>
    </row>
    <row r="34" spans="3:14" x14ac:dyDescent="0.25">
      <c r="C34">
        <v>31805</v>
      </c>
      <c r="G34">
        <v>3873</v>
      </c>
      <c r="I34">
        <f t="shared" si="1"/>
        <v>3873</v>
      </c>
      <c r="L34">
        <v>830</v>
      </c>
      <c r="N34">
        <v>830</v>
      </c>
    </row>
    <row r="35" spans="3:14" x14ac:dyDescent="0.25">
      <c r="C35">
        <v>47958</v>
      </c>
      <c r="G35">
        <v>3795</v>
      </c>
      <c r="I35">
        <f t="shared" si="1"/>
        <v>3795</v>
      </c>
      <c r="L35">
        <v>796</v>
      </c>
      <c r="N35">
        <v>796</v>
      </c>
    </row>
    <row r="36" spans="3:14" x14ac:dyDescent="0.25">
      <c r="C36">
        <v>12</v>
      </c>
      <c r="G36">
        <v>3669</v>
      </c>
      <c r="I36">
        <f t="shared" si="1"/>
        <v>3669</v>
      </c>
      <c r="L36">
        <v>791</v>
      </c>
      <c r="N36">
        <v>791</v>
      </c>
    </row>
    <row r="37" spans="3:14" x14ac:dyDescent="0.25">
      <c r="C37">
        <v>41198</v>
      </c>
      <c r="G37">
        <v>3626</v>
      </c>
      <c r="I37">
        <f t="shared" si="1"/>
        <v>3626</v>
      </c>
      <c r="L37">
        <v>781</v>
      </c>
      <c r="N37">
        <v>781</v>
      </c>
    </row>
    <row r="38" spans="3:14" x14ac:dyDescent="0.25">
      <c r="C38">
        <v>28207</v>
      </c>
      <c r="G38">
        <v>3432</v>
      </c>
      <c r="I38">
        <f t="shared" si="1"/>
        <v>3432</v>
      </c>
      <c r="L38">
        <v>739</v>
      </c>
      <c r="N38">
        <v>739</v>
      </c>
    </row>
    <row r="39" spans="3:14" x14ac:dyDescent="0.25">
      <c r="C39">
        <v>28122</v>
      </c>
      <c r="G39">
        <v>3396</v>
      </c>
      <c r="I39">
        <f t="shared" si="1"/>
        <v>3396</v>
      </c>
      <c r="L39">
        <v>736</v>
      </c>
      <c r="N39">
        <v>736</v>
      </c>
    </row>
    <row r="40" spans="3:14" x14ac:dyDescent="0.25">
      <c r="C40">
        <v>33982</v>
      </c>
      <c r="G40">
        <v>3383</v>
      </c>
      <c r="I40">
        <f t="shared" si="1"/>
        <v>3383</v>
      </c>
      <c r="L40">
        <v>732</v>
      </c>
      <c r="N40">
        <v>732</v>
      </c>
    </row>
    <row r="41" spans="3:14" x14ac:dyDescent="0.25">
      <c r="C41">
        <v>22089</v>
      </c>
      <c r="G41">
        <v>3372</v>
      </c>
      <c r="I41">
        <f t="shared" si="1"/>
        <v>3372</v>
      </c>
      <c r="L41">
        <v>710</v>
      </c>
      <c r="N41">
        <v>710</v>
      </c>
    </row>
    <row r="42" spans="3:14" x14ac:dyDescent="0.25">
      <c r="C42">
        <v>43465</v>
      </c>
      <c r="G42">
        <v>3341</v>
      </c>
      <c r="I42">
        <f t="shared" si="1"/>
        <v>3341</v>
      </c>
      <c r="L42">
        <v>643</v>
      </c>
      <c r="N42">
        <v>643</v>
      </c>
    </row>
    <row r="43" spans="3:14" x14ac:dyDescent="0.25">
      <c r="C43">
        <v>36442</v>
      </c>
      <c r="G43">
        <v>3237</v>
      </c>
      <c r="I43">
        <f t="shared" si="1"/>
        <v>3237</v>
      </c>
      <c r="L43">
        <v>636</v>
      </c>
      <c r="N43">
        <v>636</v>
      </c>
    </row>
    <row r="44" spans="3:14" x14ac:dyDescent="0.25">
      <c r="C44">
        <v>1242</v>
      </c>
      <c r="G44">
        <v>3225</v>
      </c>
      <c r="I44">
        <f t="shared" si="1"/>
        <v>3225</v>
      </c>
      <c r="L44">
        <v>609</v>
      </c>
      <c r="N44">
        <v>609</v>
      </c>
    </row>
    <row r="45" spans="3:14" x14ac:dyDescent="0.25">
      <c r="C45">
        <v>29149</v>
      </c>
      <c r="G45">
        <v>3213</v>
      </c>
      <c r="I45">
        <f t="shared" si="1"/>
        <v>3213</v>
      </c>
      <c r="L45">
        <v>585</v>
      </c>
      <c r="N45">
        <v>585</v>
      </c>
    </row>
    <row r="46" spans="3:14" x14ac:dyDescent="0.25">
      <c r="C46">
        <v>46522</v>
      </c>
      <c r="G46">
        <v>2897</v>
      </c>
      <c r="I46">
        <f t="shared" si="1"/>
        <v>2897</v>
      </c>
      <c r="L46">
        <v>535</v>
      </c>
      <c r="N46">
        <v>535</v>
      </c>
    </row>
    <row r="47" spans="3:14" x14ac:dyDescent="0.25">
      <c r="C47">
        <v>48524</v>
      </c>
      <c r="G47">
        <v>2618</v>
      </c>
      <c r="I47">
        <f t="shared" si="1"/>
        <v>2618</v>
      </c>
      <c r="L47">
        <v>523</v>
      </c>
      <c r="N47">
        <v>523</v>
      </c>
    </row>
    <row r="48" spans="3:14" x14ac:dyDescent="0.25">
      <c r="C48">
        <v>3699</v>
      </c>
      <c r="G48">
        <v>2549</v>
      </c>
      <c r="I48">
        <f t="shared" si="1"/>
        <v>2549</v>
      </c>
      <c r="L48">
        <v>515</v>
      </c>
      <c r="N48">
        <v>515</v>
      </c>
    </row>
    <row r="49" spans="3:14" x14ac:dyDescent="0.25">
      <c r="C49">
        <v>11563</v>
      </c>
      <c r="G49">
        <v>2471</v>
      </c>
      <c r="I49">
        <f t="shared" si="1"/>
        <v>2471</v>
      </c>
      <c r="L49">
        <v>480</v>
      </c>
      <c r="N49">
        <v>480</v>
      </c>
    </row>
    <row r="50" spans="3:14" x14ac:dyDescent="0.25">
      <c r="C50">
        <v>36158</v>
      </c>
      <c r="G50">
        <v>2408</v>
      </c>
      <c r="I50">
        <f t="shared" si="1"/>
        <v>2408</v>
      </c>
      <c r="L50">
        <v>448</v>
      </c>
      <c r="N50">
        <v>448</v>
      </c>
    </row>
    <row r="51" spans="3:14" x14ac:dyDescent="0.25">
      <c r="C51">
        <v>30347</v>
      </c>
      <c r="G51">
        <v>2402</v>
      </c>
      <c r="I51">
        <f t="shared" si="1"/>
        <v>2402</v>
      </c>
      <c r="L51">
        <v>420</v>
      </c>
      <c r="N51">
        <v>420</v>
      </c>
    </row>
    <row r="52" spans="3:14" x14ac:dyDescent="0.25">
      <c r="C52">
        <v>3882</v>
      </c>
      <c r="G52">
        <v>2383</v>
      </c>
      <c r="I52">
        <f t="shared" si="1"/>
        <v>2383</v>
      </c>
      <c r="L52">
        <v>411</v>
      </c>
      <c r="N52">
        <v>411</v>
      </c>
    </row>
    <row r="53" spans="3:14" x14ac:dyDescent="0.25">
      <c r="C53">
        <v>94</v>
      </c>
      <c r="G53">
        <v>2374</v>
      </c>
      <c r="I53">
        <f t="shared" si="1"/>
        <v>2374</v>
      </c>
      <c r="L53">
        <v>361</v>
      </c>
      <c r="N53">
        <v>361</v>
      </c>
    </row>
    <row r="54" spans="3:14" x14ac:dyDescent="0.25">
      <c r="C54">
        <v>46209</v>
      </c>
      <c r="G54">
        <v>2328</v>
      </c>
      <c r="I54">
        <f t="shared" si="1"/>
        <v>2328</v>
      </c>
      <c r="L54">
        <v>336</v>
      </c>
      <c r="N54">
        <v>336</v>
      </c>
    </row>
    <row r="55" spans="3:14" x14ac:dyDescent="0.25">
      <c r="C55">
        <v>59298</v>
      </c>
      <c r="G55">
        <v>2171</v>
      </c>
      <c r="I55">
        <f t="shared" si="1"/>
        <v>2171</v>
      </c>
      <c r="L55">
        <v>323</v>
      </c>
      <c r="N55">
        <v>323</v>
      </c>
    </row>
    <row r="56" spans="3:14" x14ac:dyDescent="0.25">
      <c r="C56">
        <v>31311</v>
      </c>
      <c r="G56">
        <v>2109</v>
      </c>
      <c r="I56">
        <f t="shared" si="1"/>
        <v>2109</v>
      </c>
      <c r="L56">
        <v>314</v>
      </c>
      <c r="N56">
        <v>314</v>
      </c>
    </row>
    <row r="57" spans="3:14" x14ac:dyDescent="0.25">
      <c r="C57">
        <v>937</v>
      </c>
      <c r="G57">
        <v>2057</v>
      </c>
      <c r="I57">
        <f t="shared" si="1"/>
        <v>2057</v>
      </c>
      <c r="L57">
        <v>284</v>
      </c>
      <c r="N57">
        <v>284</v>
      </c>
    </row>
    <row r="58" spans="3:14" x14ac:dyDescent="0.25">
      <c r="C58">
        <v>6165</v>
      </c>
      <c r="G58">
        <v>1947</v>
      </c>
      <c r="I58">
        <f t="shared" si="1"/>
        <v>1947</v>
      </c>
      <c r="L58">
        <v>257</v>
      </c>
      <c r="N58">
        <v>257</v>
      </c>
    </row>
    <row r="59" spans="3:14" x14ac:dyDescent="0.25">
      <c r="C59">
        <v>39803</v>
      </c>
      <c r="G59">
        <v>1943</v>
      </c>
      <c r="I59">
        <f t="shared" si="1"/>
        <v>1943</v>
      </c>
      <c r="L59">
        <v>257</v>
      </c>
      <c r="N59">
        <v>257</v>
      </c>
    </row>
    <row r="60" spans="3:14" x14ac:dyDescent="0.25">
      <c r="C60">
        <v>5375</v>
      </c>
      <c r="G60">
        <v>1942</v>
      </c>
      <c r="I60">
        <f t="shared" si="1"/>
        <v>1942</v>
      </c>
      <c r="L60">
        <v>254</v>
      </c>
      <c r="N60">
        <v>254</v>
      </c>
    </row>
    <row r="61" spans="3:14" x14ac:dyDescent="0.25">
      <c r="C61">
        <v>60841</v>
      </c>
      <c r="G61">
        <v>1939</v>
      </c>
      <c r="I61">
        <f t="shared" si="1"/>
        <v>1939</v>
      </c>
      <c r="L61">
        <v>251</v>
      </c>
      <c r="N61">
        <v>251</v>
      </c>
    </row>
    <row r="62" spans="3:14" x14ac:dyDescent="0.25">
      <c r="C62">
        <v>28542</v>
      </c>
      <c r="G62">
        <v>1937</v>
      </c>
      <c r="I62">
        <f t="shared" si="1"/>
        <v>1937</v>
      </c>
      <c r="L62">
        <v>225</v>
      </c>
      <c r="N62">
        <v>225</v>
      </c>
    </row>
    <row r="63" spans="3:14" x14ac:dyDescent="0.25">
      <c r="C63">
        <v>28048</v>
      </c>
      <c r="G63">
        <v>1852</v>
      </c>
      <c r="I63">
        <f t="shared" si="1"/>
        <v>1852</v>
      </c>
      <c r="L63">
        <v>216</v>
      </c>
      <c r="N63">
        <v>216</v>
      </c>
    </row>
    <row r="64" spans="3:14" x14ac:dyDescent="0.25">
      <c r="C64">
        <v>285</v>
      </c>
      <c r="G64">
        <v>1838</v>
      </c>
      <c r="I64">
        <f t="shared" si="1"/>
        <v>1838</v>
      </c>
      <c r="L64">
        <v>211</v>
      </c>
      <c r="N64">
        <v>211</v>
      </c>
    </row>
    <row r="65" spans="3:14" x14ac:dyDescent="0.25">
      <c r="C65">
        <v>17179</v>
      </c>
      <c r="G65">
        <v>1771</v>
      </c>
      <c r="I65">
        <f t="shared" ref="I65:I90" si="2">SUM(G65:H65)</f>
        <v>1771</v>
      </c>
      <c r="L65">
        <v>206</v>
      </c>
      <c r="N65">
        <v>206</v>
      </c>
    </row>
    <row r="66" spans="3:14" x14ac:dyDescent="0.25">
      <c r="C66">
        <v>30905</v>
      </c>
      <c r="G66">
        <v>1624</v>
      </c>
      <c r="I66">
        <f t="shared" si="2"/>
        <v>1624</v>
      </c>
      <c r="L66">
        <v>193</v>
      </c>
      <c r="N66">
        <v>193</v>
      </c>
    </row>
    <row r="67" spans="3:14" x14ac:dyDescent="0.25">
      <c r="C67">
        <v>28373</v>
      </c>
      <c r="G67">
        <v>1577</v>
      </c>
      <c r="I67">
        <f t="shared" si="2"/>
        <v>1577</v>
      </c>
      <c r="L67">
        <v>185</v>
      </c>
      <c r="N67">
        <v>185</v>
      </c>
    </row>
    <row r="68" spans="3:14" x14ac:dyDescent="0.25">
      <c r="C68">
        <v>2161</v>
      </c>
      <c r="G68">
        <v>1566</v>
      </c>
      <c r="I68">
        <f t="shared" si="2"/>
        <v>1566</v>
      </c>
      <c r="L68">
        <v>169</v>
      </c>
      <c r="N68">
        <v>169</v>
      </c>
    </row>
    <row r="69" spans="3:14" x14ac:dyDescent="0.25">
      <c r="C69">
        <v>10033</v>
      </c>
      <c r="G69">
        <v>1476</v>
      </c>
      <c r="I69">
        <f t="shared" si="2"/>
        <v>1476</v>
      </c>
      <c r="L69">
        <v>163</v>
      </c>
      <c r="N69">
        <v>163</v>
      </c>
    </row>
    <row r="70" spans="3:14" x14ac:dyDescent="0.25">
      <c r="C70">
        <v>11327</v>
      </c>
      <c r="G70">
        <v>1333</v>
      </c>
      <c r="I70">
        <f t="shared" si="2"/>
        <v>1333</v>
      </c>
      <c r="L70">
        <v>160</v>
      </c>
      <c r="N70">
        <v>160</v>
      </c>
    </row>
    <row r="71" spans="3:14" x14ac:dyDescent="0.25">
      <c r="C71">
        <v>2126</v>
      </c>
      <c r="G71">
        <v>1237</v>
      </c>
      <c r="I71">
        <f t="shared" si="2"/>
        <v>1237</v>
      </c>
      <c r="L71">
        <v>156</v>
      </c>
      <c r="N71">
        <v>156</v>
      </c>
    </row>
    <row r="72" spans="3:14" x14ac:dyDescent="0.25">
      <c r="C72">
        <v>66734</v>
      </c>
      <c r="G72">
        <v>1235</v>
      </c>
      <c r="I72">
        <f t="shared" si="2"/>
        <v>1235</v>
      </c>
      <c r="L72">
        <v>150</v>
      </c>
      <c r="N72">
        <v>150</v>
      </c>
    </row>
    <row r="73" spans="3:14" x14ac:dyDescent="0.25">
      <c r="C73">
        <v>3252</v>
      </c>
      <c r="G73">
        <v>1226</v>
      </c>
      <c r="I73">
        <f t="shared" si="2"/>
        <v>1226</v>
      </c>
      <c r="L73">
        <v>141</v>
      </c>
      <c r="N73">
        <v>141</v>
      </c>
    </row>
    <row r="74" spans="3:14" x14ac:dyDescent="0.25">
      <c r="C74">
        <v>31379</v>
      </c>
      <c r="G74">
        <v>1164</v>
      </c>
      <c r="I74">
        <f t="shared" si="2"/>
        <v>1164</v>
      </c>
      <c r="L74">
        <v>132</v>
      </c>
      <c r="N74">
        <v>132</v>
      </c>
    </row>
    <row r="75" spans="3:14" x14ac:dyDescent="0.25">
      <c r="C75">
        <v>19988</v>
      </c>
      <c r="G75">
        <v>1154</v>
      </c>
      <c r="I75">
        <f t="shared" si="2"/>
        <v>1154</v>
      </c>
      <c r="L75">
        <v>129</v>
      </c>
      <c r="N75">
        <v>129</v>
      </c>
    </row>
    <row r="76" spans="3:14" x14ac:dyDescent="0.25">
      <c r="C76">
        <v>1209</v>
      </c>
      <c r="G76">
        <v>1153</v>
      </c>
      <c r="I76">
        <f t="shared" si="2"/>
        <v>1153</v>
      </c>
      <c r="L76">
        <v>124</v>
      </c>
      <c r="N76">
        <v>124</v>
      </c>
    </row>
    <row r="77" spans="3:14" x14ac:dyDescent="0.25">
      <c r="C77">
        <v>17261</v>
      </c>
      <c r="G77">
        <v>1122</v>
      </c>
      <c r="I77">
        <f t="shared" si="2"/>
        <v>1122</v>
      </c>
      <c r="L77">
        <v>116</v>
      </c>
      <c r="N77">
        <v>116</v>
      </c>
    </row>
    <row r="78" spans="3:14" x14ac:dyDescent="0.25">
      <c r="C78">
        <v>28463</v>
      </c>
      <c r="G78">
        <v>1096</v>
      </c>
      <c r="I78">
        <f t="shared" si="2"/>
        <v>1096</v>
      </c>
      <c r="L78">
        <v>104</v>
      </c>
      <c r="N78">
        <v>104</v>
      </c>
    </row>
    <row r="79" spans="3:14" x14ac:dyDescent="0.25">
      <c r="C79">
        <v>34112</v>
      </c>
      <c r="G79">
        <v>1043</v>
      </c>
      <c r="I79">
        <f t="shared" si="2"/>
        <v>1043</v>
      </c>
      <c r="L79">
        <v>102</v>
      </c>
      <c r="N79">
        <v>102</v>
      </c>
    </row>
    <row r="80" spans="3:14" x14ac:dyDescent="0.25">
      <c r="C80">
        <v>24409</v>
      </c>
      <c r="G80">
        <v>1005</v>
      </c>
      <c r="I80">
        <f t="shared" si="2"/>
        <v>1005</v>
      </c>
      <c r="L80">
        <v>86</v>
      </c>
      <c r="N80">
        <v>86</v>
      </c>
    </row>
    <row r="81" spans="3:14" x14ac:dyDescent="0.25">
      <c r="C81">
        <v>22433</v>
      </c>
      <c r="G81">
        <v>971</v>
      </c>
      <c r="I81">
        <f t="shared" si="2"/>
        <v>971</v>
      </c>
      <c r="L81">
        <v>84</v>
      </c>
      <c r="N81">
        <v>84</v>
      </c>
    </row>
    <row r="82" spans="3:14" x14ac:dyDescent="0.25">
      <c r="C82">
        <v>24069</v>
      </c>
      <c r="G82">
        <v>927</v>
      </c>
      <c r="I82">
        <f t="shared" si="2"/>
        <v>927</v>
      </c>
      <c r="L82">
        <v>52</v>
      </c>
      <c r="N82">
        <v>52</v>
      </c>
    </row>
    <row r="83" spans="3:14" x14ac:dyDescent="0.25">
      <c r="C83">
        <v>24001</v>
      </c>
      <c r="G83">
        <v>919</v>
      </c>
      <c r="I83">
        <f t="shared" si="2"/>
        <v>919</v>
      </c>
      <c r="L83">
        <v>43</v>
      </c>
      <c r="N83">
        <v>43</v>
      </c>
    </row>
    <row r="84" spans="3:14" x14ac:dyDescent="0.25">
      <c r="C84">
        <v>1782</v>
      </c>
      <c r="G84">
        <v>915</v>
      </c>
      <c r="I84">
        <f t="shared" si="2"/>
        <v>915</v>
      </c>
      <c r="L84">
        <v>42</v>
      </c>
      <c r="N84">
        <v>42</v>
      </c>
    </row>
    <row r="85" spans="3:14" x14ac:dyDescent="0.25">
      <c r="C85">
        <v>23659</v>
      </c>
      <c r="G85">
        <v>912</v>
      </c>
      <c r="I85">
        <f t="shared" si="2"/>
        <v>912</v>
      </c>
      <c r="L85">
        <v>38</v>
      </c>
      <c r="N85">
        <v>38</v>
      </c>
    </row>
    <row r="86" spans="3:14" x14ac:dyDescent="0.25">
      <c r="C86">
        <v>15967</v>
      </c>
      <c r="G86">
        <v>912</v>
      </c>
      <c r="I86">
        <f t="shared" si="2"/>
        <v>912</v>
      </c>
      <c r="L86">
        <v>31</v>
      </c>
      <c r="N86">
        <v>31</v>
      </c>
    </row>
    <row r="87" spans="3:14" x14ac:dyDescent="0.25">
      <c r="C87">
        <v>23314</v>
      </c>
      <c r="G87">
        <v>909</v>
      </c>
      <c r="I87">
        <f t="shared" si="2"/>
        <v>909</v>
      </c>
      <c r="L87">
        <v>27</v>
      </c>
      <c r="N87">
        <v>27</v>
      </c>
    </row>
    <row r="88" spans="3:14" x14ac:dyDescent="0.25">
      <c r="C88">
        <v>96054</v>
      </c>
      <c r="G88">
        <v>891</v>
      </c>
      <c r="I88">
        <f t="shared" si="2"/>
        <v>891</v>
      </c>
      <c r="L88">
        <v>23</v>
      </c>
      <c r="N88">
        <v>23</v>
      </c>
    </row>
    <row r="89" spans="3:14" x14ac:dyDescent="0.25">
      <c r="C89">
        <v>13157</v>
      </c>
      <c r="G89">
        <v>800</v>
      </c>
      <c r="I89">
        <f t="shared" si="2"/>
        <v>800</v>
      </c>
      <c r="L89">
        <v>19</v>
      </c>
      <c r="N89">
        <v>19</v>
      </c>
    </row>
    <row r="90" spans="3:14" x14ac:dyDescent="0.25">
      <c r="C90">
        <v>29001</v>
      </c>
      <c r="G90">
        <v>795</v>
      </c>
      <c r="I90">
        <f t="shared" si="2"/>
        <v>795</v>
      </c>
      <c r="L90">
        <v>11</v>
      </c>
      <c r="N90">
        <v>11</v>
      </c>
    </row>
    <row r="91" spans="3:14" x14ac:dyDescent="0.25">
      <c r="C91">
        <v>23601</v>
      </c>
      <c r="G91">
        <v>775</v>
      </c>
      <c r="I91">
        <f>SUM(I2:I90)</f>
        <v>401017</v>
      </c>
      <c r="L91">
        <f>SUM(L1:L90)</f>
        <v>79407</v>
      </c>
    </row>
    <row r="92" spans="3:14" x14ac:dyDescent="0.25">
      <c r="C92">
        <v>613</v>
      </c>
      <c r="G92">
        <v>766</v>
      </c>
    </row>
    <row r="93" spans="3:14" x14ac:dyDescent="0.25">
      <c r="C93">
        <v>27327</v>
      </c>
      <c r="G93">
        <v>754</v>
      </c>
    </row>
    <row r="94" spans="3:14" x14ac:dyDescent="0.25">
      <c r="C94">
        <v>13557</v>
      </c>
      <c r="G94">
        <v>731</v>
      </c>
    </row>
    <row r="95" spans="3:14" x14ac:dyDescent="0.25">
      <c r="C95">
        <v>19681</v>
      </c>
      <c r="G95">
        <v>722</v>
      </c>
    </row>
    <row r="96" spans="3:14" x14ac:dyDescent="0.25">
      <c r="C96">
        <v>24638</v>
      </c>
      <c r="G96">
        <v>697</v>
      </c>
    </row>
    <row r="97" spans="3:7" x14ac:dyDescent="0.25">
      <c r="C97">
        <v>2336</v>
      </c>
      <c r="G97">
        <v>686</v>
      </c>
    </row>
    <row r="98" spans="3:7" x14ac:dyDescent="0.25">
      <c r="C98">
        <v>23766</v>
      </c>
      <c r="G98">
        <v>681</v>
      </c>
    </row>
    <row r="99" spans="3:7" x14ac:dyDescent="0.25">
      <c r="C99">
        <v>15478</v>
      </c>
      <c r="G99">
        <v>680</v>
      </c>
    </row>
    <row r="100" spans="3:7" x14ac:dyDescent="0.25">
      <c r="C100">
        <v>1235</v>
      </c>
      <c r="G100">
        <v>669</v>
      </c>
    </row>
    <row r="101" spans="3:7" x14ac:dyDescent="0.25">
      <c r="C101">
        <v>24566</v>
      </c>
      <c r="G101">
        <v>668</v>
      </c>
    </row>
    <row r="102" spans="3:7" x14ac:dyDescent="0.25">
      <c r="C102">
        <v>16672</v>
      </c>
      <c r="G102">
        <v>662</v>
      </c>
    </row>
    <row r="103" spans="3:7" x14ac:dyDescent="0.25">
      <c r="C103">
        <v>28113</v>
      </c>
      <c r="G103">
        <v>662</v>
      </c>
    </row>
    <row r="104" spans="3:7" x14ac:dyDescent="0.25">
      <c r="C104">
        <v>2009</v>
      </c>
      <c r="G104">
        <v>612</v>
      </c>
    </row>
    <row r="105" spans="3:7" x14ac:dyDescent="0.25">
      <c r="C105">
        <v>13148</v>
      </c>
      <c r="G105">
        <v>597</v>
      </c>
    </row>
    <row r="106" spans="3:7" x14ac:dyDescent="0.25">
      <c r="C106">
        <v>7024</v>
      </c>
      <c r="G106">
        <v>595</v>
      </c>
    </row>
    <row r="107" spans="3:7" x14ac:dyDescent="0.25">
      <c r="C107">
        <v>12367</v>
      </c>
      <c r="G107">
        <v>571</v>
      </c>
    </row>
    <row r="108" spans="3:7" x14ac:dyDescent="0.25">
      <c r="C108">
        <v>2587</v>
      </c>
      <c r="G108">
        <v>549</v>
      </c>
    </row>
    <row r="109" spans="3:7" x14ac:dyDescent="0.25">
      <c r="C109">
        <v>49701</v>
      </c>
      <c r="G109">
        <v>544</v>
      </c>
    </row>
    <row r="110" spans="3:7" x14ac:dyDescent="0.25">
      <c r="C110">
        <v>25797</v>
      </c>
      <c r="G110">
        <v>531</v>
      </c>
    </row>
    <row r="111" spans="3:7" x14ac:dyDescent="0.25">
      <c r="C111">
        <v>31327</v>
      </c>
      <c r="G111">
        <v>522</v>
      </c>
    </row>
    <row r="112" spans="3:7" x14ac:dyDescent="0.25">
      <c r="C112">
        <v>24601</v>
      </c>
      <c r="G112">
        <v>503</v>
      </c>
    </row>
    <row r="113" spans="3:7" x14ac:dyDescent="0.25">
      <c r="C113">
        <v>28233</v>
      </c>
      <c r="G113">
        <v>502</v>
      </c>
    </row>
    <row r="114" spans="3:7" x14ac:dyDescent="0.25">
      <c r="C114">
        <v>24492</v>
      </c>
      <c r="G114">
        <v>500</v>
      </c>
    </row>
    <row r="115" spans="3:7" x14ac:dyDescent="0.25">
      <c r="C115">
        <v>27741</v>
      </c>
      <c r="G115">
        <v>488</v>
      </c>
    </row>
    <row r="116" spans="3:7" x14ac:dyDescent="0.25">
      <c r="C116">
        <v>628</v>
      </c>
      <c r="G116">
        <v>483</v>
      </c>
    </row>
    <row r="117" spans="3:7" x14ac:dyDescent="0.25">
      <c r="C117">
        <v>22375</v>
      </c>
      <c r="G117">
        <v>483</v>
      </c>
    </row>
    <row r="118" spans="3:7" x14ac:dyDescent="0.25">
      <c r="C118">
        <v>23591</v>
      </c>
      <c r="G118">
        <v>461</v>
      </c>
    </row>
    <row r="119" spans="3:7" x14ac:dyDescent="0.25">
      <c r="C119">
        <v>13413</v>
      </c>
      <c r="G119">
        <v>461</v>
      </c>
    </row>
    <row r="120" spans="3:7" x14ac:dyDescent="0.25">
      <c r="C120">
        <v>17393</v>
      </c>
      <c r="G120">
        <v>453</v>
      </c>
    </row>
    <row r="121" spans="3:7" x14ac:dyDescent="0.25">
      <c r="C121">
        <v>11511</v>
      </c>
      <c r="G121">
        <v>427</v>
      </c>
    </row>
    <row r="122" spans="3:7" x14ac:dyDescent="0.25">
      <c r="C122">
        <v>16232</v>
      </c>
      <c r="G122">
        <v>424</v>
      </c>
    </row>
    <row r="123" spans="3:7" x14ac:dyDescent="0.25">
      <c r="C123">
        <v>17009</v>
      </c>
      <c r="G123">
        <v>420</v>
      </c>
    </row>
    <row r="124" spans="3:7" x14ac:dyDescent="0.25">
      <c r="C124">
        <v>1897</v>
      </c>
      <c r="G124">
        <v>410</v>
      </c>
    </row>
    <row r="125" spans="3:7" x14ac:dyDescent="0.25">
      <c r="C125">
        <v>21104</v>
      </c>
      <c r="G125">
        <v>410</v>
      </c>
    </row>
    <row r="126" spans="3:7" x14ac:dyDescent="0.25">
      <c r="C126">
        <v>22045</v>
      </c>
      <c r="G126">
        <v>397</v>
      </c>
    </row>
    <row r="127" spans="3:7" x14ac:dyDescent="0.25">
      <c r="C127">
        <v>25346</v>
      </c>
      <c r="G127">
        <v>376</v>
      </c>
    </row>
    <row r="128" spans="3:7" x14ac:dyDescent="0.25">
      <c r="C128">
        <v>12206</v>
      </c>
      <c r="G128">
        <v>375</v>
      </c>
    </row>
    <row r="129" spans="3:7" x14ac:dyDescent="0.25">
      <c r="C129">
        <v>12264</v>
      </c>
      <c r="G129">
        <v>366</v>
      </c>
    </row>
    <row r="130" spans="3:7" x14ac:dyDescent="0.25">
      <c r="C130">
        <v>19034</v>
      </c>
      <c r="G130">
        <v>365</v>
      </c>
    </row>
    <row r="131" spans="3:7" x14ac:dyDescent="0.25">
      <c r="C131">
        <v>23286</v>
      </c>
      <c r="G131">
        <v>357</v>
      </c>
    </row>
    <row r="132" spans="3:7" x14ac:dyDescent="0.25">
      <c r="C132">
        <v>1935</v>
      </c>
      <c r="G132">
        <v>354</v>
      </c>
    </row>
    <row r="133" spans="3:7" x14ac:dyDescent="0.25">
      <c r="C133">
        <v>12459</v>
      </c>
      <c r="G133">
        <v>348</v>
      </c>
    </row>
    <row r="134" spans="3:7" x14ac:dyDescent="0.25">
      <c r="C134">
        <v>18895</v>
      </c>
      <c r="G134">
        <v>343</v>
      </c>
    </row>
    <row r="135" spans="3:7" x14ac:dyDescent="0.25">
      <c r="C135">
        <v>16438</v>
      </c>
      <c r="G135">
        <v>339</v>
      </c>
    </row>
    <row r="136" spans="3:7" x14ac:dyDescent="0.25">
      <c r="C136">
        <v>10343</v>
      </c>
      <c r="G136">
        <v>326</v>
      </c>
    </row>
    <row r="137" spans="3:7" x14ac:dyDescent="0.25">
      <c r="C137">
        <v>1536</v>
      </c>
      <c r="G137">
        <v>317</v>
      </c>
    </row>
    <row r="138" spans="3:7" x14ac:dyDescent="0.25">
      <c r="C138">
        <v>23063</v>
      </c>
      <c r="G138">
        <v>304</v>
      </c>
    </row>
    <row r="139" spans="3:7" x14ac:dyDescent="0.25">
      <c r="C139">
        <v>23941</v>
      </c>
      <c r="G139">
        <v>300</v>
      </c>
    </row>
    <row r="140" spans="3:7" x14ac:dyDescent="0.25">
      <c r="C140">
        <v>21503</v>
      </c>
      <c r="G140">
        <v>272</v>
      </c>
    </row>
    <row r="141" spans="3:7" x14ac:dyDescent="0.25">
      <c r="C141">
        <v>15829</v>
      </c>
      <c r="G141">
        <v>269</v>
      </c>
    </row>
    <row r="142" spans="3:7" x14ac:dyDescent="0.25">
      <c r="C142">
        <v>26268</v>
      </c>
      <c r="G142">
        <v>267</v>
      </c>
    </row>
    <row r="143" spans="3:7" x14ac:dyDescent="0.25">
      <c r="C143">
        <v>4073</v>
      </c>
      <c r="G143">
        <v>248</v>
      </c>
    </row>
    <row r="144" spans="3:7" x14ac:dyDescent="0.25">
      <c r="C144">
        <v>23735</v>
      </c>
      <c r="G144">
        <v>243</v>
      </c>
    </row>
    <row r="145" spans="3:7" x14ac:dyDescent="0.25">
      <c r="C145">
        <v>19748</v>
      </c>
      <c r="G145">
        <v>236</v>
      </c>
    </row>
    <row r="146" spans="3:7" x14ac:dyDescent="0.25">
      <c r="C146">
        <v>26002</v>
      </c>
      <c r="G146">
        <v>214</v>
      </c>
    </row>
    <row r="147" spans="3:7" x14ac:dyDescent="0.25">
      <c r="C147">
        <v>23759</v>
      </c>
      <c r="G147">
        <v>211</v>
      </c>
    </row>
    <row r="148" spans="3:7" x14ac:dyDescent="0.25">
      <c r="C148">
        <v>32075</v>
      </c>
      <c r="G148">
        <v>209</v>
      </c>
    </row>
    <row r="149" spans="3:7" x14ac:dyDescent="0.25">
      <c r="C149">
        <v>17002</v>
      </c>
      <c r="G149">
        <v>209</v>
      </c>
    </row>
    <row r="150" spans="3:7" x14ac:dyDescent="0.25">
      <c r="C150">
        <v>27463</v>
      </c>
      <c r="G150">
        <v>204</v>
      </c>
    </row>
    <row r="151" spans="3:7" x14ac:dyDescent="0.25">
      <c r="C151">
        <v>29465</v>
      </c>
      <c r="G151">
        <v>192</v>
      </c>
    </row>
    <row r="152" spans="3:7" x14ac:dyDescent="0.25">
      <c r="C152">
        <v>21125</v>
      </c>
      <c r="G152">
        <v>189</v>
      </c>
    </row>
    <row r="153" spans="3:7" x14ac:dyDescent="0.25">
      <c r="C153">
        <v>25378</v>
      </c>
      <c r="G153">
        <v>166</v>
      </c>
    </row>
    <row r="154" spans="3:7" x14ac:dyDescent="0.25">
      <c r="C154">
        <v>21802</v>
      </c>
      <c r="G154">
        <v>157</v>
      </c>
    </row>
    <row r="155" spans="3:7" x14ac:dyDescent="0.25">
      <c r="C155">
        <v>33383</v>
      </c>
      <c r="G155">
        <v>151</v>
      </c>
    </row>
    <row r="156" spans="3:7" x14ac:dyDescent="0.25">
      <c r="C156">
        <v>42043</v>
      </c>
      <c r="G156">
        <v>150</v>
      </c>
    </row>
    <row r="157" spans="3:7" x14ac:dyDescent="0.25">
      <c r="C157">
        <v>16504</v>
      </c>
      <c r="G157">
        <v>149</v>
      </c>
    </row>
    <row r="158" spans="3:7" x14ac:dyDescent="0.25">
      <c r="C158">
        <v>25297</v>
      </c>
      <c r="G158">
        <v>144</v>
      </c>
    </row>
    <row r="159" spans="3:7" x14ac:dyDescent="0.25">
      <c r="C159">
        <v>16918</v>
      </c>
      <c r="G159">
        <v>132</v>
      </c>
    </row>
    <row r="160" spans="3:7" x14ac:dyDescent="0.25">
      <c r="C160">
        <v>1784</v>
      </c>
      <c r="G160">
        <v>130</v>
      </c>
    </row>
    <row r="161" spans="3:7" x14ac:dyDescent="0.25">
      <c r="C161">
        <v>27899</v>
      </c>
      <c r="G161">
        <v>129</v>
      </c>
    </row>
    <row r="162" spans="3:7" x14ac:dyDescent="0.25">
      <c r="C162">
        <v>23037</v>
      </c>
      <c r="G162">
        <v>117</v>
      </c>
    </row>
    <row r="163" spans="3:7" x14ac:dyDescent="0.25">
      <c r="C163">
        <v>27436</v>
      </c>
      <c r="G163">
        <v>114</v>
      </c>
    </row>
    <row r="164" spans="3:7" x14ac:dyDescent="0.25">
      <c r="C164">
        <v>22213</v>
      </c>
      <c r="G164">
        <v>113</v>
      </c>
    </row>
    <row r="165" spans="3:7" x14ac:dyDescent="0.25">
      <c r="C165">
        <v>18415</v>
      </c>
      <c r="G165">
        <v>110</v>
      </c>
    </row>
    <row r="166" spans="3:7" x14ac:dyDescent="0.25">
      <c r="C166">
        <v>38485</v>
      </c>
      <c r="G166">
        <v>107</v>
      </c>
    </row>
    <row r="167" spans="3:7" x14ac:dyDescent="0.25">
      <c r="C167">
        <v>17137</v>
      </c>
      <c r="G167">
        <v>106</v>
      </c>
    </row>
    <row r="168" spans="3:7" x14ac:dyDescent="0.25">
      <c r="C168">
        <v>11937</v>
      </c>
      <c r="G168">
        <v>104</v>
      </c>
    </row>
    <row r="169" spans="3:7" x14ac:dyDescent="0.25">
      <c r="C169">
        <v>12152</v>
      </c>
      <c r="G169">
        <v>98</v>
      </c>
    </row>
    <row r="170" spans="3:7" x14ac:dyDescent="0.25">
      <c r="C170">
        <v>10555</v>
      </c>
      <c r="G170">
        <v>97</v>
      </c>
    </row>
    <row r="171" spans="3:7" x14ac:dyDescent="0.25">
      <c r="C171">
        <v>60252</v>
      </c>
      <c r="G171">
        <v>86</v>
      </c>
    </row>
    <row r="172" spans="3:7" x14ac:dyDescent="0.25">
      <c r="C172">
        <v>12871</v>
      </c>
      <c r="G172">
        <v>80</v>
      </c>
    </row>
    <row r="173" spans="3:7" x14ac:dyDescent="0.25">
      <c r="C173">
        <v>9122</v>
      </c>
      <c r="G173">
        <v>79</v>
      </c>
    </row>
    <row r="174" spans="3:7" x14ac:dyDescent="0.25">
      <c r="C174">
        <v>25141</v>
      </c>
      <c r="G174">
        <v>79</v>
      </c>
    </row>
    <row r="175" spans="3:7" x14ac:dyDescent="0.25">
      <c r="C175">
        <v>28704</v>
      </c>
      <c r="G175">
        <v>78</v>
      </c>
    </row>
    <row r="176" spans="3:7" x14ac:dyDescent="0.25">
      <c r="C176">
        <v>11553</v>
      </c>
      <c r="G176">
        <v>78</v>
      </c>
    </row>
    <row r="177" spans="3:7" x14ac:dyDescent="0.25">
      <c r="C177">
        <v>22758</v>
      </c>
      <c r="G177">
        <v>77</v>
      </c>
    </row>
    <row r="178" spans="3:7" x14ac:dyDescent="0.25">
      <c r="C178">
        <v>23709</v>
      </c>
      <c r="G178">
        <v>74</v>
      </c>
    </row>
    <row r="179" spans="3:7" x14ac:dyDescent="0.25">
      <c r="C179">
        <v>15675</v>
      </c>
      <c r="G179">
        <v>66</v>
      </c>
    </row>
    <row r="180" spans="3:7" x14ac:dyDescent="0.25">
      <c r="C180">
        <v>104</v>
      </c>
      <c r="G180">
        <v>66</v>
      </c>
    </row>
    <row r="181" spans="3:7" x14ac:dyDescent="0.25">
      <c r="C181">
        <v>29859</v>
      </c>
      <c r="G181">
        <v>62</v>
      </c>
    </row>
    <row r="182" spans="3:7" x14ac:dyDescent="0.25">
      <c r="C182">
        <v>14902</v>
      </c>
      <c r="G182">
        <v>61</v>
      </c>
    </row>
    <row r="183" spans="3:7" x14ac:dyDescent="0.25">
      <c r="C183">
        <v>16343</v>
      </c>
      <c r="G183">
        <v>60</v>
      </c>
    </row>
    <row r="184" spans="3:7" x14ac:dyDescent="0.25">
      <c r="C184">
        <v>9639</v>
      </c>
      <c r="G184">
        <v>59</v>
      </c>
    </row>
    <row r="185" spans="3:7" x14ac:dyDescent="0.25">
      <c r="C185">
        <v>40822</v>
      </c>
      <c r="G185">
        <v>56</v>
      </c>
    </row>
    <row r="186" spans="3:7" x14ac:dyDescent="0.25">
      <c r="C186">
        <v>16111</v>
      </c>
      <c r="G186">
        <v>48</v>
      </c>
    </row>
    <row r="187" spans="3:7" x14ac:dyDescent="0.25">
      <c r="C187">
        <v>14582</v>
      </c>
      <c r="G187">
        <v>46</v>
      </c>
    </row>
    <row r="188" spans="3:7" x14ac:dyDescent="0.25">
      <c r="C188">
        <v>9434</v>
      </c>
      <c r="G188">
        <v>45</v>
      </c>
    </row>
    <row r="189" spans="3:7" x14ac:dyDescent="0.25">
      <c r="C189">
        <v>19069</v>
      </c>
      <c r="G189">
        <v>45</v>
      </c>
    </row>
    <row r="190" spans="3:7" x14ac:dyDescent="0.25">
      <c r="C190">
        <v>8578</v>
      </c>
      <c r="G190">
        <v>43</v>
      </c>
    </row>
    <row r="191" spans="3:7" x14ac:dyDescent="0.25">
      <c r="C191">
        <v>744</v>
      </c>
      <c r="G191" s="13">
        <v>37</v>
      </c>
    </row>
    <row r="192" spans="3:7" x14ac:dyDescent="0.25">
      <c r="C192">
        <v>1154</v>
      </c>
      <c r="G192">
        <v>36</v>
      </c>
    </row>
    <row r="193" spans="3:7" x14ac:dyDescent="0.25">
      <c r="C193">
        <v>939</v>
      </c>
      <c r="G193">
        <v>28</v>
      </c>
    </row>
    <row r="194" spans="3:7" x14ac:dyDescent="0.25">
      <c r="C194">
        <v>13096</v>
      </c>
      <c r="G194">
        <v>27</v>
      </c>
    </row>
    <row r="195" spans="3:7" x14ac:dyDescent="0.25">
      <c r="C195">
        <v>23872</v>
      </c>
      <c r="G195">
        <v>27</v>
      </c>
    </row>
    <row r="196" spans="3:7" x14ac:dyDescent="0.25">
      <c r="C196">
        <v>10153</v>
      </c>
      <c r="G196">
        <v>26</v>
      </c>
    </row>
    <row r="197" spans="3:7" x14ac:dyDescent="0.25">
      <c r="C197">
        <v>7595</v>
      </c>
      <c r="G197">
        <v>23</v>
      </c>
    </row>
    <row r="198" spans="3:7" x14ac:dyDescent="0.25">
      <c r="C198">
        <v>5733</v>
      </c>
      <c r="G198">
        <v>22</v>
      </c>
    </row>
    <row r="199" spans="3:7" x14ac:dyDescent="0.25">
      <c r="C199">
        <v>22316</v>
      </c>
      <c r="G199">
        <v>22</v>
      </c>
    </row>
    <row r="200" spans="3:7" x14ac:dyDescent="0.25">
      <c r="C200">
        <v>1284</v>
      </c>
      <c r="G200">
        <v>22</v>
      </c>
    </row>
    <row r="201" spans="3:7" x14ac:dyDescent="0.25">
      <c r="C201">
        <v>5275</v>
      </c>
      <c r="G201">
        <v>21</v>
      </c>
    </row>
    <row r="202" spans="3:7" x14ac:dyDescent="0.25">
      <c r="C202">
        <v>9722</v>
      </c>
      <c r="G202">
        <v>21</v>
      </c>
    </row>
    <row r="203" spans="3:7" x14ac:dyDescent="0.25">
      <c r="C203">
        <v>10081</v>
      </c>
      <c r="G203">
        <v>20</v>
      </c>
    </row>
    <row r="204" spans="3:7" x14ac:dyDescent="0.25">
      <c r="C204">
        <v>8627</v>
      </c>
      <c r="G204" s="13">
        <v>20</v>
      </c>
    </row>
    <row r="205" spans="3:7" x14ac:dyDescent="0.25">
      <c r="C205">
        <v>1412</v>
      </c>
      <c r="G205">
        <v>19</v>
      </c>
    </row>
    <row r="206" spans="3:7" x14ac:dyDescent="0.25">
      <c r="C206">
        <v>5673</v>
      </c>
      <c r="G206">
        <v>18</v>
      </c>
    </row>
    <row r="207" spans="3:7" x14ac:dyDescent="0.25">
      <c r="C207">
        <v>4572</v>
      </c>
      <c r="G207">
        <v>17</v>
      </c>
    </row>
    <row r="208" spans="3:7" x14ac:dyDescent="0.25">
      <c r="C208">
        <v>1214</v>
      </c>
      <c r="G208">
        <v>14</v>
      </c>
    </row>
    <row r="209" spans="3:7" x14ac:dyDescent="0.25">
      <c r="C209">
        <v>580</v>
      </c>
      <c r="G209" s="13">
        <v>13</v>
      </c>
    </row>
    <row r="210" spans="3:7" x14ac:dyDescent="0.25">
      <c r="C210">
        <v>2007</v>
      </c>
      <c r="G210">
        <v>12</v>
      </c>
    </row>
    <row r="211" spans="3:7" x14ac:dyDescent="0.25">
      <c r="C211">
        <v>383</v>
      </c>
      <c r="G211">
        <v>12</v>
      </c>
    </row>
    <row r="212" spans="3:7" x14ac:dyDescent="0.25">
      <c r="C212">
        <v>591</v>
      </c>
      <c r="G212">
        <v>12</v>
      </c>
    </row>
    <row r="213" spans="3:7" x14ac:dyDescent="0.25">
      <c r="C213">
        <v>226</v>
      </c>
      <c r="G213">
        <v>11</v>
      </c>
    </row>
    <row r="214" spans="3:7" x14ac:dyDescent="0.25">
      <c r="C214">
        <v>497</v>
      </c>
      <c r="G214" s="13">
        <v>10</v>
      </c>
    </row>
    <row r="215" spans="3:7" x14ac:dyDescent="0.25">
      <c r="C215">
        <v>579</v>
      </c>
      <c r="G215" s="13">
        <v>10</v>
      </c>
    </row>
    <row r="216" spans="3:7" x14ac:dyDescent="0.25">
      <c r="C216">
        <v>379</v>
      </c>
      <c r="G216">
        <v>9</v>
      </c>
    </row>
    <row r="217" spans="3:7" x14ac:dyDescent="0.25">
      <c r="C217">
        <v>2991</v>
      </c>
      <c r="G217">
        <v>8</v>
      </c>
    </row>
    <row r="218" spans="3:7" x14ac:dyDescent="0.25">
      <c r="C218">
        <v>24702</v>
      </c>
      <c r="G218">
        <v>7</v>
      </c>
    </row>
    <row r="219" spans="3:7" x14ac:dyDescent="0.25">
      <c r="C219">
        <v>19956</v>
      </c>
      <c r="G219">
        <v>7</v>
      </c>
    </row>
    <row r="220" spans="3:7" x14ac:dyDescent="0.25">
      <c r="C220">
        <v>11354</v>
      </c>
      <c r="G220">
        <v>7</v>
      </c>
    </row>
    <row r="221" spans="3:7" x14ac:dyDescent="0.25">
      <c r="C221">
        <v>1352</v>
      </c>
      <c r="G221">
        <v>5</v>
      </c>
    </row>
    <row r="222" spans="3:7" x14ac:dyDescent="0.25">
      <c r="C222">
        <v>1572</v>
      </c>
      <c r="G222">
        <v>5</v>
      </c>
    </row>
    <row r="223" spans="3:7" x14ac:dyDescent="0.25">
      <c r="C223">
        <v>25034</v>
      </c>
      <c r="G223">
        <v>4</v>
      </c>
    </row>
    <row r="224" spans="3:7" x14ac:dyDescent="0.25">
      <c r="C224">
        <v>7806</v>
      </c>
      <c r="G224">
        <v>4</v>
      </c>
    </row>
    <row r="225" spans="3:7" x14ac:dyDescent="0.25">
      <c r="C225">
        <v>19348</v>
      </c>
      <c r="G225">
        <v>3</v>
      </c>
    </row>
    <row r="226" spans="3:7" x14ac:dyDescent="0.25">
      <c r="C226">
        <v>223</v>
      </c>
      <c r="G226">
        <v>3</v>
      </c>
    </row>
    <row r="227" spans="3:7" x14ac:dyDescent="0.25">
      <c r="C227">
        <v>24691</v>
      </c>
      <c r="G227">
        <v>3</v>
      </c>
    </row>
    <row r="228" spans="3:7" x14ac:dyDescent="0.25">
      <c r="C228">
        <v>32806</v>
      </c>
      <c r="G228">
        <v>3</v>
      </c>
    </row>
    <row r="229" spans="3:7" x14ac:dyDescent="0.25">
      <c r="C229">
        <v>17126</v>
      </c>
      <c r="G229">
        <v>3</v>
      </c>
    </row>
    <row r="230" spans="3:7" x14ac:dyDescent="0.25">
      <c r="C230">
        <v>19709</v>
      </c>
      <c r="G230" s="13">
        <v>3</v>
      </c>
    </row>
    <row r="231" spans="3:7" x14ac:dyDescent="0.25">
      <c r="C231">
        <v>20631</v>
      </c>
      <c r="G231">
        <v>2</v>
      </c>
    </row>
    <row r="232" spans="3:7" x14ac:dyDescent="0.25">
      <c r="C232">
        <v>19472</v>
      </c>
      <c r="G232">
        <v>2</v>
      </c>
    </row>
    <row r="233" spans="3:7" x14ac:dyDescent="0.25">
      <c r="C233">
        <v>16481</v>
      </c>
      <c r="G233">
        <v>2</v>
      </c>
    </row>
    <row r="234" spans="3:7" x14ac:dyDescent="0.25">
      <c r="C234">
        <v>27416</v>
      </c>
      <c r="G234">
        <v>2</v>
      </c>
    </row>
    <row r="235" spans="3:7" x14ac:dyDescent="0.25">
      <c r="C235">
        <v>21469</v>
      </c>
      <c r="G235">
        <v>2</v>
      </c>
    </row>
    <row r="236" spans="3:7" x14ac:dyDescent="0.25">
      <c r="C236">
        <v>139</v>
      </c>
      <c r="G236">
        <v>2</v>
      </c>
    </row>
    <row r="237" spans="3:7" x14ac:dyDescent="0.25">
      <c r="C237">
        <v>19228</v>
      </c>
      <c r="G237">
        <v>2</v>
      </c>
    </row>
    <row r="238" spans="3:7" x14ac:dyDescent="0.25">
      <c r="C238">
        <v>28849</v>
      </c>
      <c r="G238">
        <v>2</v>
      </c>
    </row>
    <row r="239" spans="3:7" x14ac:dyDescent="0.25">
      <c r="C239">
        <v>18883</v>
      </c>
      <c r="G239" s="13">
        <v>2</v>
      </c>
    </row>
    <row r="240" spans="3:7" x14ac:dyDescent="0.25">
      <c r="C240">
        <v>20719</v>
      </c>
      <c r="G240">
        <v>1</v>
      </c>
    </row>
    <row r="241" spans="3:7" x14ac:dyDescent="0.25">
      <c r="C241">
        <v>23459</v>
      </c>
      <c r="G241">
        <v>1</v>
      </c>
    </row>
    <row r="242" spans="3:7" x14ac:dyDescent="0.25">
      <c r="C242">
        <v>49834</v>
      </c>
      <c r="G242">
        <v>1</v>
      </c>
    </row>
    <row r="243" spans="3:7" x14ac:dyDescent="0.25">
      <c r="C243">
        <v>51777</v>
      </c>
      <c r="G243" s="13">
        <v>1</v>
      </c>
    </row>
    <row r="244" spans="3:7" x14ac:dyDescent="0.25">
      <c r="C244">
        <v>20646</v>
      </c>
      <c r="G244">
        <v>1</v>
      </c>
    </row>
    <row r="245" spans="3:7" x14ac:dyDescent="0.25">
      <c r="C245">
        <v>28473</v>
      </c>
      <c r="G245">
        <f>SUM(G2:G244)</f>
        <v>433105</v>
      </c>
    </row>
    <row r="246" spans="3:7" x14ac:dyDescent="0.25">
      <c r="C246">
        <v>24586</v>
      </c>
    </row>
    <row r="247" spans="3:7" x14ac:dyDescent="0.25">
      <c r="C247">
        <v>38615</v>
      </c>
    </row>
    <row r="248" spans="3:7" x14ac:dyDescent="0.25">
      <c r="C248">
        <v>30366</v>
      </c>
    </row>
    <row r="249" spans="3:7" x14ac:dyDescent="0.25">
      <c r="C249">
        <v>26655</v>
      </c>
    </row>
    <row r="250" spans="3:7" x14ac:dyDescent="0.25">
      <c r="C250">
        <v>23714</v>
      </c>
    </row>
    <row r="251" spans="3:7" x14ac:dyDescent="0.25">
      <c r="C251">
        <v>2502</v>
      </c>
    </row>
    <row r="252" spans="3:7" x14ac:dyDescent="0.25">
      <c r="C252">
        <v>20974</v>
      </c>
    </row>
    <row r="253" spans="3:7" x14ac:dyDescent="0.25">
      <c r="C253">
        <v>21675</v>
      </c>
    </row>
    <row r="254" spans="3:7" x14ac:dyDescent="0.25">
      <c r="C254">
        <v>31689</v>
      </c>
    </row>
    <row r="255" spans="3:7" x14ac:dyDescent="0.25">
      <c r="C255">
        <v>19106</v>
      </c>
    </row>
    <row r="256" spans="3:7" x14ac:dyDescent="0.25">
      <c r="C256">
        <v>1938</v>
      </c>
    </row>
    <row r="257" spans="3:3" x14ac:dyDescent="0.25">
      <c r="C257">
        <v>35427</v>
      </c>
    </row>
    <row r="258" spans="3:3" x14ac:dyDescent="0.25">
      <c r="C258">
        <v>18402</v>
      </c>
    </row>
    <row r="259" spans="3:3" x14ac:dyDescent="0.25">
      <c r="C259">
        <v>39699</v>
      </c>
    </row>
    <row r="260" spans="3:3" x14ac:dyDescent="0.25">
      <c r="C260">
        <v>18067</v>
      </c>
    </row>
    <row r="261" spans="3:3" x14ac:dyDescent="0.25">
      <c r="C261">
        <v>32833</v>
      </c>
    </row>
    <row r="262" spans="3:3" x14ac:dyDescent="0.25">
      <c r="C262">
        <v>28183</v>
      </c>
    </row>
    <row r="263" spans="3:3" x14ac:dyDescent="0.25">
      <c r="C263">
        <v>34123</v>
      </c>
    </row>
    <row r="264" spans="3:3" x14ac:dyDescent="0.25">
      <c r="C264">
        <v>43705</v>
      </c>
    </row>
    <row r="265" spans="3:3" x14ac:dyDescent="0.25">
      <c r="C265">
        <v>1495</v>
      </c>
    </row>
    <row r="266" spans="3:3" x14ac:dyDescent="0.25">
      <c r="C266">
        <v>21177</v>
      </c>
    </row>
    <row r="267" spans="3:3" x14ac:dyDescent="0.25">
      <c r="C267">
        <v>47432</v>
      </c>
    </row>
    <row r="268" spans="3:3" x14ac:dyDescent="0.25">
      <c r="C268">
        <v>3895</v>
      </c>
    </row>
    <row r="269" spans="3:3" x14ac:dyDescent="0.25">
      <c r="C269">
        <v>18809</v>
      </c>
    </row>
    <row r="270" spans="3:3" x14ac:dyDescent="0.25">
      <c r="C270">
        <v>26986</v>
      </c>
    </row>
    <row r="271" spans="3:3" x14ac:dyDescent="0.25">
      <c r="C271">
        <v>33803</v>
      </c>
    </row>
    <row r="272" spans="3:3" x14ac:dyDescent="0.25">
      <c r="C272">
        <v>26989</v>
      </c>
    </row>
    <row r="273" spans="3:3" x14ac:dyDescent="0.25">
      <c r="C273">
        <v>14468</v>
      </c>
    </row>
    <row r="274" spans="3:3" x14ac:dyDescent="0.25">
      <c r="C274">
        <v>30786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Ark1</vt:lpstr>
      <vt:lpstr>Ark2</vt:lpstr>
      <vt:lpstr>Ark6</vt:lpstr>
      <vt:lpstr>Ark8</vt:lpstr>
      <vt:lpstr>Raw data</vt:lpstr>
      <vt:lpstr>Ark3</vt:lpstr>
      <vt:lpstr>Ark4</vt:lpstr>
      <vt:lpstr>Ark5</vt:lpstr>
    </vt:vector>
  </TitlesOfParts>
  <Company>Sundhedsdatastyrelsen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Editor</cp:lastModifiedBy>
  <cp:lastPrinted>2020-10-27T05:48:48Z</cp:lastPrinted>
  <dcterms:created xsi:type="dcterms:W3CDTF">2020-10-26T12:29:28Z</dcterms:created>
  <dcterms:modified xsi:type="dcterms:W3CDTF">2021-02-23T06:42:48Z</dcterms:modified>
</cp:coreProperties>
</file>