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ExplorationFile/EntelechySystem_notebook/Analyse/"/>
    </mc:Choice>
  </mc:AlternateContent>
  <xr:revisionPtr revIDLastSave="0" documentId="13_ncr:1_{BB9A2952-D4F0-D943-9A52-19E291351303}" xr6:coauthVersionLast="47" xr6:coauthVersionMax="47" xr10:uidLastSave="{00000000-0000-0000-0000-000000000000}"/>
  <bookViews>
    <workbookView xWindow="-30080" yWindow="13360" windowWidth="29920" windowHeight="18580" activeTab="1" xr2:uid="{D36D871F-731C-1841-884D-10F5E1293059}"/>
  </bookViews>
  <sheets>
    <sheet name="实验记录总表" sheetId="1" r:id="rId1"/>
    <sheet name="实验文件夹" sheetId="8" r:id="rId2"/>
    <sheet name="配置库" sheetId="5" r:id="rId3"/>
    <sheet name="参数作业库" sheetId="3" r:id="rId4"/>
    <sheet name="设置库" sheetId="10" r:id="rId5"/>
    <sheet name="模型库" sheetId="4" r:id="rId6"/>
    <sheet name="个体众数据库" sheetId="6" r:id="rId7"/>
    <sheet name="世界环境数据库" sheetId="9" r:id="rId8"/>
    <sheet name="实验结果数据库" sheetId="7" r:id="rId9"/>
    <sheet name="实验阶段名称元数据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<sst xmlns="http://schemas.openxmlformats.org/spreadsheetml/2006/main" count="278" uniqueCount="169">
  <si>
    <t>实验编号</t>
    <phoneticPr fontId="2" type="noConversion"/>
  </si>
  <si>
    <t>实验名称</t>
    <phoneticPr fontId="2" type="noConversion"/>
  </si>
  <si>
    <t>阶段名称</t>
    <phoneticPr fontId="2" type="noConversion"/>
  </si>
  <si>
    <t>进度</t>
    <phoneticPr fontId="2" type="noConversion"/>
  </si>
  <si>
    <t>ID</t>
    <phoneticPr fontId="2" type="noConversion"/>
  </si>
  <si>
    <t>备注</t>
    <phoneticPr fontId="2" type="noConversion"/>
  </si>
  <si>
    <t>阶段编号</t>
    <phoneticPr fontId="2" type="noConversion"/>
  </si>
  <si>
    <t>对接数据</t>
    <phoneticPr fontId="2" type="noConversion"/>
  </si>
  <si>
    <t>仿真实验</t>
    <phoneticPr fontId="2" type="noConversion"/>
  </si>
  <si>
    <t>设计算法</t>
    <phoneticPr fontId="2" type="noConversion"/>
  </si>
  <si>
    <t>分析结果</t>
    <phoneticPr fontId="2" type="noConversion"/>
  </si>
  <si>
    <t>预分析数据</t>
  </si>
  <si>
    <t>预分析数据</t>
    <phoneticPr fontId="2" type="noConversion"/>
  </si>
  <si>
    <t>实证</t>
    <phoneticPr fontId="2" type="noConversion"/>
  </si>
  <si>
    <t>开始，简单地分析数据的一些特征。</t>
  </si>
  <si>
    <t>开始日期</t>
    <phoneticPr fontId="2" type="noConversion"/>
  </si>
  <si>
    <t>预处理数据</t>
  </si>
  <si>
    <t>预处理数据</t>
    <phoneticPr fontId="2" type="noConversion"/>
  </si>
  <si>
    <t>结束日期</t>
    <phoneticPr fontId="2" type="noConversion"/>
  </si>
  <si>
    <t>对接数据</t>
  </si>
  <si>
    <t>选取合适的样本，用于实验 IB 系列。</t>
    <phoneticPr fontId="2" type="noConversion"/>
  </si>
  <si>
    <t>选取样本、参数</t>
  </si>
  <si>
    <t>选取样本、参数</t>
    <phoneticPr fontId="2" type="noConversion"/>
  </si>
  <si>
    <t>config_20231129</t>
    <phoneticPr fontId="2" type="noConversion"/>
  </si>
  <si>
    <t>parameters_20231129</t>
    <phoneticPr fontId="2" type="noConversion"/>
  </si>
  <si>
    <t>model_IB1111</t>
    <phoneticPr fontId="2" type="noConversion"/>
  </si>
  <si>
    <t>配置集</t>
    <phoneticPr fontId="2" type="noConversion"/>
  </si>
  <si>
    <t>模型集</t>
    <phoneticPr fontId="2" type="noConversion"/>
  </si>
  <si>
    <t>实验结果集</t>
    <phoneticPr fontId="2" type="noConversion"/>
  </si>
  <si>
    <r>
      <rPr>
        <b/>
        <sz val="12"/>
        <color theme="1"/>
        <rFont val="华文中宋"/>
        <family val="3"/>
        <charset val="134"/>
      </rPr>
      <t>模型文件夹名</t>
    </r>
    <phoneticPr fontId="2" type="noConversion"/>
  </si>
  <si>
    <r>
      <rPr>
        <b/>
        <sz val="12"/>
        <color theme="1"/>
        <rFont val="华文中宋"/>
        <family val="3"/>
        <charset val="134"/>
      </rPr>
      <t>特点</t>
    </r>
    <phoneticPr fontId="2" type="noConversion"/>
  </si>
  <si>
    <r>
      <rPr>
        <b/>
        <sz val="12"/>
        <color theme="1"/>
        <rFont val="华文中宋"/>
        <family val="3"/>
        <charset val="134"/>
      </rPr>
      <t>备注</t>
    </r>
    <phoneticPr fontId="2" type="noConversion"/>
  </si>
  <si>
    <r>
      <rPr>
        <b/>
        <sz val="12"/>
        <color theme="1"/>
        <rFont val="华文中宋"/>
        <family val="3"/>
        <charset val="134"/>
      </rPr>
      <t>配置集文件夹名</t>
    </r>
    <phoneticPr fontId="2" type="noConversion"/>
  </si>
  <si>
    <t>仿真实验</t>
  </si>
  <si>
    <t>config_20231129</t>
  </si>
  <si>
    <t>parameters_20231129</t>
  </si>
  <si>
    <t>个体数据集文件夹名</t>
    <phoneticPr fontId="2" type="noConversion"/>
  </si>
  <si>
    <t>agents_20231129</t>
  </si>
  <si>
    <r>
      <t>2020</t>
    </r>
    <r>
      <rPr>
        <sz val="12"/>
        <color theme="1"/>
        <rFont val="SimSun"/>
        <family val="1"/>
        <charset val="134"/>
      </rPr>
      <t>年底所有银行</t>
    </r>
    <phoneticPr fontId="2" type="noConversion"/>
  </si>
  <si>
    <t>实验结果数据集文件夹名</t>
    <phoneticPr fontId="2" type="noConversion"/>
  </si>
  <si>
    <r>
      <t>EXP_010_2020</t>
    </r>
    <r>
      <rPr>
        <sz val="12"/>
        <color theme="1"/>
        <rFont val="宋体"/>
        <family val="3"/>
        <charset val="134"/>
      </rPr>
      <t>年底全部银行</t>
    </r>
    <r>
      <rPr>
        <sz val="12"/>
        <color theme="1"/>
        <rFont val="Times New Roman"/>
        <family val="1"/>
      </rPr>
      <t>_20231129102950</t>
    </r>
  </si>
  <si>
    <r>
      <t>EXP_010_2020</t>
    </r>
    <r>
      <rPr>
        <sz val="12"/>
        <color theme="1"/>
        <rFont val="宋体"/>
        <family val="3"/>
        <charset val="134"/>
      </rPr>
      <t>年底</t>
    </r>
    <r>
      <rPr>
        <sz val="12"/>
        <color theme="1"/>
        <rFont val="Times New Roman"/>
        <family val="1"/>
      </rPr>
      <t>19</t>
    </r>
    <r>
      <rPr>
        <sz val="12"/>
        <color theme="1"/>
        <rFont val="宋体"/>
        <family val="3"/>
        <charset val="134"/>
      </rPr>
      <t>家银行</t>
    </r>
    <r>
      <rPr>
        <sz val="12"/>
        <color theme="1"/>
        <rFont val="Times New Roman"/>
        <family val="1"/>
      </rPr>
      <t>_20231211150307</t>
    </r>
  </si>
  <si>
    <r>
      <t>2020</t>
    </r>
    <r>
      <rPr>
        <sz val="12"/>
        <color theme="1"/>
        <rFont val="SimSun"/>
        <family val="1"/>
        <charset val="134"/>
      </rPr>
      <t>年底19家银行</t>
    </r>
    <phoneticPr fontId="2" type="noConversion"/>
  </si>
  <si>
    <r>
      <t>agents_19</t>
    </r>
    <r>
      <rPr>
        <sz val="12"/>
        <color theme="1"/>
        <rFont val="SimSun"/>
        <family val="1"/>
        <charset val="134"/>
      </rPr>
      <t>家银行</t>
    </r>
    <r>
      <rPr>
        <sz val="12"/>
        <color theme="1"/>
        <rFont val="Times New Roman"/>
        <family val="1"/>
      </rPr>
      <t>_2023-12-11</t>
    </r>
    <phoneticPr fontId="2" type="noConversion"/>
  </si>
  <si>
    <t>agents_19家银行_2023-12-11</t>
  </si>
  <si>
    <t>实验集文件夹名</t>
    <phoneticPr fontId="2" type="noConversion"/>
  </si>
  <si>
    <t>EXP_010</t>
  </si>
  <si>
    <t>实验文件夹</t>
    <phoneticPr fontId="2" type="noConversion"/>
  </si>
  <si>
    <t>config_19家银行_2023-12-11</t>
  </si>
  <si>
    <r>
      <t>config_19</t>
    </r>
    <r>
      <rPr>
        <sz val="12"/>
        <color theme="1"/>
        <rFont val="SimSun"/>
        <family val="1"/>
        <charset val="134"/>
      </rPr>
      <t>家银行</t>
    </r>
    <r>
      <rPr>
        <sz val="12"/>
        <color theme="1"/>
        <rFont val="Times New Roman"/>
        <family val="1"/>
      </rPr>
      <t>_2023-12-11</t>
    </r>
    <phoneticPr fontId="2" type="noConversion"/>
  </si>
  <si>
    <t>EXP_010_2007至2020年19家银行_20231222132621</t>
  </si>
  <si>
    <r>
      <t>EXP_010_2007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Times New Roman"/>
        <family val="1"/>
      </rPr>
      <t>2020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Times New Roman"/>
        <family val="1"/>
      </rPr>
      <t>19</t>
    </r>
    <r>
      <rPr>
        <sz val="12"/>
        <color theme="1"/>
        <rFont val="宋体"/>
        <family val="3"/>
        <charset val="134"/>
      </rPr>
      <t>家银行</t>
    </r>
    <r>
      <rPr>
        <sz val="12"/>
        <color theme="1"/>
        <rFont val="Times New Roman"/>
        <family val="1"/>
      </rPr>
      <t>_20231222132621</t>
    </r>
  </si>
  <si>
    <r>
      <t>EXP_010_2007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Times New Roman"/>
        <family val="1"/>
      </rPr>
      <t>2020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Times New Roman"/>
        <family val="1"/>
      </rPr>
      <t>19</t>
    </r>
    <r>
      <rPr>
        <sz val="12"/>
        <color theme="1"/>
        <rFont val="宋体"/>
        <family val="3"/>
        <charset val="134"/>
      </rPr>
      <t>家银行</t>
    </r>
    <r>
      <rPr>
        <sz val="12"/>
        <color theme="1"/>
        <rFont val="Times New Roman"/>
        <family val="1"/>
      </rPr>
      <t>_20231222141725</t>
    </r>
  </si>
  <si>
    <r>
      <t>2007</t>
    </r>
    <r>
      <rPr>
        <sz val="12"/>
        <color theme="1"/>
        <rFont val="SimSun"/>
        <family val="1"/>
        <charset val="134"/>
      </rPr>
      <t>年至2020年大约19家银行。有的银行在有些年份不存在。1-912</t>
    </r>
    <phoneticPr fontId="2" type="noConversion"/>
  </si>
  <si>
    <r>
      <t>2007</t>
    </r>
    <r>
      <rPr>
        <sz val="12"/>
        <color theme="1"/>
        <rFont val="SimSun"/>
        <family val="1"/>
        <charset val="134"/>
      </rPr>
      <t>年至2020年大约19家银行。有的银行在有些年份不存在。</t>
    </r>
    <r>
      <rPr>
        <sz val="12"/>
        <color theme="1"/>
        <rFont val="Times New Roman"/>
        <family val="1"/>
      </rPr>
      <t>914-950</t>
    </r>
    <phoneticPr fontId="2" type="noConversion"/>
  </si>
  <si>
    <t>agents_test_IB1111</t>
  </si>
  <si>
    <t>测试基准模型 IB1111</t>
    <phoneticPr fontId="2" type="noConversion"/>
  </si>
  <si>
    <t>EXP_test</t>
    <phoneticPr fontId="2" type="noConversion"/>
  </si>
  <si>
    <t>parameters_test_IB1111</t>
    <phoneticPr fontId="2" type="noConversion"/>
  </si>
  <si>
    <r>
      <t>parameters_19</t>
    </r>
    <r>
      <rPr>
        <sz val="12"/>
        <color theme="1"/>
        <rFont val="SimSun"/>
        <family val="1"/>
        <charset val="134"/>
      </rPr>
      <t>家银行</t>
    </r>
    <r>
      <rPr>
        <sz val="12"/>
        <color theme="1"/>
        <rFont val="Times New Roman"/>
        <family val="1"/>
      </rPr>
      <t>_2023-12-11</t>
    </r>
    <phoneticPr fontId="2" type="noConversion"/>
  </si>
  <si>
    <t>config_test_IB1111</t>
    <phoneticPr fontId="2" type="noConversion"/>
  </si>
  <si>
    <t>model_IB1111_20231220</t>
  </si>
  <si>
    <r>
      <rPr>
        <sz val="12"/>
        <color theme="1"/>
        <rFont val="SimSun"/>
        <family val="1"/>
        <charset val="134"/>
      </rPr>
      <t xml:space="preserve">截止 </t>
    </r>
    <r>
      <rPr>
        <sz val="12"/>
        <color theme="1"/>
        <rFont val="Times New Roman"/>
        <family val="1"/>
      </rPr>
      <t xml:space="preserve">2023-12-20 </t>
    </r>
    <r>
      <rPr>
        <sz val="12"/>
        <color theme="1"/>
        <rFont val="SimSun"/>
        <family val="1"/>
        <charset val="134"/>
      </rPr>
      <t>的基准模型</t>
    </r>
    <phoneticPr fontId="2" type="noConversion"/>
  </si>
  <si>
    <t>parameters_19家银行_2023-12-11</t>
  </si>
  <si>
    <t>model_IB1111_20231221</t>
  </si>
  <si>
    <t>model_IB1111_20231222</t>
  </si>
  <si>
    <t>EXP_test</t>
  </si>
  <si>
    <t>评判环境模型合理性</t>
  </si>
  <si>
    <t>评判环境模型合理性</t>
    <phoneticPr fontId="2" type="noConversion"/>
  </si>
  <si>
    <t>评判算法模型合理性</t>
    <phoneticPr fontId="2" type="noConversion"/>
  </si>
  <si>
    <t>config_test</t>
  </si>
  <si>
    <t>config_test</t>
    <phoneticPr fontId="2" type="noConversion"/>
  </si>
  <si>
    <r>
      <rPr>
        <sz val="12"/>
        <color theme="1"/>
        <rFont val="SimSun"/>
        <family val="1"/>
        <charset val="134"/>
      </rPr>
      <t>截止</t>
    </r>
    <r>
      <rPr>
        <sz val="12"/>
        <color theme="1"/>
        <rFont val="Times New Roman"/>
        <family val="1"/>
      </rPr>
      <t xml:space="preserve"> 2024-04-19 </t>
    </r>
    <r>
      <rPr>
        <sz val="12"/>
        <color theme="1"/>
        <rFont val="SimSun"/>
        <family val="1"/>
        <charset val="134"/>
      </rPr>
      <t>的模型</t>
    </r>
    <phoneticPr fontId="2" type="noConversion"/>
  </si>
  <si>
    <t>测试各类模型</t>
    <phoneticPr fontId="2" type="noConversion"/>
  </si>
  <si>
    <t>agents_test</t>
    <phoneticPr fontId="2" type="noConversion"/>
  </si>
  <si>
    <t>parameters_test</t>
    <phoneticPr fontId="2" type="noConversion"/>
  </si>
  <si>
    <t>model_IB21111</t>
    <phoneticPr fontId="2" type="noConversion"/>
  </si>
  <si>
    <t>model_IB41111</t>
    <phoneticPr fontId="2" type="noConversion"/>
  </si>
  <si>
    <t>model_IB11111</t>
  </si>
  <si>
    <t>model_IB11111</t>
    <phoneticPr fontId="2" type="noConversion"/>
  </si>
  <si>
    <t>实现完整且正确的基准模型</t>
    <phoneticPr fontId="2" type="noConversion"/>
  </si>
  <si>
    <t>为了实现完整且正确的基准模型。已经更名为 model_IB11111</t>
    <phoneticPr fontId="2" type="noConversion"/>
  </si>
  <si>
    <t>parameters_test_IB11111</t>
  </si>
  <si>
    <t>parameters_test_IB11111</t>
    <phoneticPr fontId="2" type="noConversion"/>
  </si>
  <si>
    <t>测试基准模型 IB11111</t>
    <phoneticPr fontId="2" type="noConversion"/>
  </si>
  <si>
    <t>agents_test_IB11111</t>
  </si>
  <si>
    <t>agents_test_IB11111</t>
    <phoneticPr fontId="2" type="noConversion"/>
  </si>
  <si>
    <t>model_IB11112</t>
    <phoneticPr fontId="2" type="noConversion"/>
  </si>
  <si>
    <t>model_IB11113</t>
    <phoneticPr fontId="2" type="noConversion"/>
  </si>
  <si>
    <t>实现完整且正确的模型</t>
    <phoneticPr fontId="2" type="noConversion"/>
  </si>
  <si>
    <t>测试基准模型</t>
    <phoneticPr fontId="2" type="noConversion"/>
  </si>
  <si>
    <t>agents_test_IB21111</t>
    <phoneticPr fontId="2" type="noConversion"/>
  </si>
  <si>
    <t>parameters_test_IB21111</t>
    <phoneticPr fontId="2" type="noConversion"/>
  </si>
  <si>
    <t>参数作业集</t>
    <phoneticPr fontId="2" type="noConversion"/>
  </si>
  <si>
    <t>参数作业集文件夹名</t>
    <phoneticPr fontId="2" type="noConversion"/>
  </si>
  <si>
    <t>测试5家虚拟银行在算法 IB11111 下的演化结局状态</t>
    <phoneticPr fontId="2" type="noConversion"/>
  </si>
  <si>
    <r>
      <t>test_</t>
    </r>
    <r>
      <rPr>
        <sz val="12"/>
        <color theme="1"/>
        <rFont val="SimSun"/>
        <family val="1"/>
        <charset val="134"/>
      </rPr>
      <t>验证模型</t>
    </r>
    <r>
      <rPr>
        <sz val="12"/>
        <color theme="1"/>
        <rFont val="Times New Roman"/>
        <family val="1"/>
      </rPr>
      <t>_IB11111_</t>
    </r>
    <r>
      <rPr>
        <sz val="12"/>
        <color theme="1"/>
        <rFont val="SimSun"/>
        <family val="1"/>
        <charset val="134"/>
      </rPr>
      <t>串行</t>
    </r>
    <phoneticPr fontId="2" type="noConversion"/>
  </si>
  <si>
    <r>
      <t>test_</t>
    </r>
    <r>
      <rPr>
        <sz val="12"/>
        <color theme="1"/>
        <rFont val="宋体"/>
        <family val="3"/>
        <charset val="134"/>
      </rPr>
      <t>验证模型</t>
    </r>
    <r>
      <rPr>
        <sz val="12"/>
        <color theme="1"/>
        <rFont val="Times New Roman"/>
        <family val="1"/>
      </rPr>
      <t>_IB11111_</t>
    </r>
    <r>
      <rPr>
        <sz val="12"/>
        <color theme="1"/>
        <rFont val="SimSun"/>
        <family val="1"/>
        <charset val="134"/>
      </rPr>
      <t>并行</t>
    </r>
    <phoneticPr fontId="2" type="noConversion"/>
  </si>
  <si>
    <t>验证实验框架与模型用的</t>
    <phoneticPr fontId="2" type="noConversion"/>
  </si>
  <si>
    <t>并行运行模式</t>
    <phoneticPr fontId="2" type="noConversion"/>
  </si>
  <si>
    <r>
      <t>EXP_012_</t>
    </r>
    <r>
      <rPr>
        <sz val="12"/>
        <color theme="1"/>
        <rFont val="SimSun"/>
        <family val="1"/>
        <charset val="134"/>
      </rPr>
      <t>分析模型</t>
    </r>
    <r>
      <rPr>
        <sz val="12"/>
        <color theme="1"/>
        <rFont val="Times New Roman"/>
        <family val="1"/>
      </rPr>
      <t>_IB11111_20240425013540</t>
    </r>
    <phoneticPr fontId="2" type="noConversion"/>
  </si>
  <si>
    <t>EXP_012_分析模型_IB11111_20240425013540</t>
  </si>
  <si>
    <t>test_测试_并行_IB21111</t>
    <phoneticPr fontId="2" type="noConversion"/>
  </si>
  <si>
    <t>model_IB21111</t>
  </si>
  <si>
    <t>agents_test_IB21111</t>
  </si>
  <si>
    <t>parameters_test_IB21111</t>
  </si>
  <si>
    <r>
      <t>parameters_19</t>
    </r>
    <r>
      <rPr>
        <sz val="10.5"/>
        <color rgb="FF080808"/>
        <rFont val="Menlo-Regular"/>
      </rPr>
      <t>家银行</t>
    </r>
    <r>
      <rPr>
        <sz val="10.5"/>
        <color rgb="FF080808"/>
        <rFont val="Times New Roman"/>
        <family val="1"/>
      </rPr>
      <t>_2024-05-23</t>
    </r>
  </si>
  <si>
    <t>agents_19家银行_2024-05-23</t>
  </si>
  <si>
    <r>
      <t>agents_19</t>
    </r>
    <r>
      <rPr>
        <sz val="12"/>
        <color theme="1"/>
        <rFont val="宋体"/>
        <family val="3"/>
        <charset val="134"/>
      </rPr>
      <t>家银行</t>
    </r>
    <r>
      <rPr>
        <sz val="12"/>
        <color theme="1"/>
        <rFont val="Times New Roman"/>
        <family val="1"/>
      </rPr>
      <t>_2024-05-23</t>
    </r>
  </si>
  <si>
    <r>
      <rPr>
        <sz val="12"/>
        <color theme="1"/>
        <rFont val="SimSun"/>
        <family val="1"/>
        <charset val="134"/>
      </rPr>
      <t>截止</t>
    </r>
    <r>
      <rPr>
        <sz val="12"/>
        <color theme="1"/>
        <rFont val="Times New Roman"/>
        <family val="1"/>
      </rPr>
      <t>2020</t>
    </r>
    <r>
      <rPr>
        <sz val="12"/>
        <color theme="1"/>
        <rFont val="SimSun"/>
        <family val="1"/>
        <charset val="134"/>
      </rPr>
      <t>年底19家有银行</t>
    </r>
    <phoneticPr fontId="2" type="noConversion"/>
  </si>
  <si>
    <r>
      <rPr>
        <sz val="12"/>
        <color theme="1"/>
        <rFont val="SimSun"/>
        <family val="1"/>
        <charset val="134"/>
      </rPr>
      <t>截止</t>
    </r>
    <r>
      <rPr>
        <sz val="12"/>
        <color theme="1"/>
        <rFont val="Times New Roman"/>
        <family val="1"/>
      </rPr>
      <t>2020</t>
    </r>
    <r>
      <rPr>
        <sz val="12"/>
        <color theme="1"/>
        <rFont val="SimSun"/>
        <family val="1"/>
        <charset val="134"/>
      </rPr>
      <t>年底所有银行</t>
    </r>
    <phoneticPr fontId="2" type="noConversion"/>
  </si>
  <si>
    <t>parameters_19家银行_2024-05-23</t>
  </si>
  <si>
    <t>EXP_120</t>
    <phoneticPr fontId="2" type="noConversion"/>
  </si>
  <si>
    <r>
      <rPr>
        <sz val="12"/>
        <color theme="1"/>
        <rFont val="SimSun"/>
        <family val="1"/>
        <charset val="134"/>
      </rPr>
      <t>压力分析</t>
    </r>
    <r>
      <rPr>
        <sz val="12"/>
        <color theme="1"/>
        <rFont val="Times New Roman"/>
        <family val="1"/>
      </rPr>
      <t xml:space="preserve"> 19 </t>
    </r>
    <r>
      <rPr>
        <sz val="12"/>
        <color theme="1"/>
        <rFont val="SimSun"/>
        <family val="1"/>
        <charset val="134"/>
      </rPr>
      <t>家银行系统性风险</t>
    </r>
    <phoneticPr fontId="2" type="noConversion"/>
  </si>
  <si>
    <t>EXP_120</t>
  </si>
  <si>
    <r>
      <rPr>
        <sz val="12"/>
        <color theme="1"/>
        <rFont val="SimSun"/>
        <family val="1"/>
        <charset val="134"/>
      </rPr>
      <t>用模型</t>
    </r>
    <r>
      <rPr>
        <sz val="12"/>
        <color theme="1"/>
        <rFont val="Times New Roman"/>
        <family val="1"/>
      </rPr>
      <t xml:space="preserve"> IB21111 </t>
    </r>
    <r>
      <rPr>
        <sz val="12"/>
        <color theme="1"/>
        <rFont val="SimSun"/>
        <family val="1"/>
        <charset val="134"/>
      </rPr>
      <t>实验</t>
    </r>
    <r>
      <rPr>
        <sz val="12"/>
        <color theme="1"/>
        <rFont val="Times New Roman"/>
        <family val="1"/>
      </rPr>
      <t xml:space="preserve"> 2007-2020 </t>
    </r>
    <r>
      <rPr>
        <sz val="12"/>
        <color theme="1"/>
        <rFont val="SimSun"/>
        <family val="1"/>
        <charset val="134"/>
      </rPr>
      <t>年大约 19 家银行。其中每一年设置了不同的分析状态</t>
    </r>
    <phoneticPr fontId="2" type="noConversion"/>
  </si>
  <si>
    <r>
      <t>config_IB21111_19</t>
    </r>
    <r>
      <rPr>
        <sz val="12"/>
        <color theme="1"/>
        <rFont val="SimSun"/>
        <family val="1"/>
        <charset val="134"/>
      </rPr>
      <t>家银行</t>
    </r>
    <r>
      <rPr>
        <sz val="12"/>
        <color theme="1"/>
        <rFont val="Times New Roman"/>
        <family val="1"/>
      </rPr>
      <t>_2024-06-14</t>
    </r>
    <phoneticPr fontId="2" type="noConversion"/>
  </si>
  <si>
    <t>config_IB21111_19家银行_2024-05-23</t>
  </si>
  <si>
    <t>config_IB21111_19家银行_2024-06-14</t>
  </si>
  <si>
    <r>
      <t>parameters_19</t>
    </r>
    <r>
      <rPr>
        <sz val="10.5"/>
        <color rgb="FF080808"/>
        <rFont val="Microsoft YaHei"/>
        <family val="2"/>
        <charset val="134"/>
      </rPr>
      <t>家银行</t>
    </r>
    <r>
      <rPr>
        <sz val="10.5"/>
        <color rgb="FF080808"/>
        <rFont val="Times New Roman"/>
        <family val="1"/>
      </rPr>
      <t>_2024-06-14</t>
    </r>
    <phoneticPr fontId="2" type="noConversion"/>
  </si>
  <si>
    <t>考虑不同的违约策略</t>
    <phoneticPr fontId="2" type="noConversion"/>
  </si>
  <si>
    <t>默认采用均等违约策略</t>
    <phoneticPr fontId="2" type="noConversion"/>
  </si>
  <si>
    <t>parameters_19家银行_2024-06-14</t>
  </si>
  <si>
    <t>说明</t>
    <phoneticPr fontId="2" type="noConversion"/>
  </si>
  <si>
    <t>EXP_1230_19bank_IB21111</t>
    <phoneticPr fontId="2" type="noConversion"/>
  </si>
  <si>
    <t>EXP_1240_19bank_IB21111</t>
    <phoneticPr fontId="2" type="noConversion"/>
  </si>
  <si>
    <t>EXP_1241_19bank_IB21111</t>
    <phoneticPr fontId="2" type="noConversion"/>
  </si>
  <si>
    <t>网格搜索遍历5家虚拟银行状态、策略、奖励</t>
  </si>
  <si>
    <t>孤例手动分析</t>
  </si>
  <si>
    <t>遍历寻找合适的银行间资产负债组合</t>
  </si>
  <si>
    <t>根据 (方意, 2016) 计算总的银行间资产负债比值</t>
  </si>
  <si>
    <t>观察遍历银行间资产负债对组合</t>
  </si>
  <si>
    <t>压力测试 IB1111 运行 2020 年底全部银行</t>
  </si>
  <si>
    <t>压力测试 IB1111 运行 2020 年底 19 家银行</t>
  </si>
  <si>
    <t>压力测试 IB1111 旧版运行历年 19 家银行</t>
    <phoneticPr fontId="2" type="noConversion"/>
  </si>
  <si>
    <t>EXP 2023-11-11</t>
    <phoneticPr fontId="2" type="noConversion"/>
  </si>
  <si>
    <t>EXP 2023-11-13</t>
    <phoneticPr fontId="2" type="noConversion"/>
  </si>
  <si>
    <t>EXP 2023-11-14</t>
    <phoneticPr fontId="2" type="noConversion"/>
  </si>
  <si>
    <t>EXP 2023-11-17</t>
    <phoneticPr fontId="2" type="noConversion"/>
  </si>
  <si>
    <t>EXP 2023-12-10</t>
    <phoneticPr fontId="2" type="noConversion"/>
  </si>
  <si>
    <t>EXP 2023-12-11</t>
    <phoneticPr fontId="2" type="noConversion"/>
  </si>
  <si>
    <t>EXP_2023-12-22</t>
    <phoneticPr fontId="2" type="noConversion"/>
  </si>
  <si>
    <t>EXP_2024-04-19</t>
    <phoneticPr fontId="2" type="noConversion"/>
  </si>
  <si>
    <t>实验结果</t>
    <phoneticPr fontId="2" type="noConversion"/>
  </si>
  <si>
    <t>实验结论</t>
    <phoneticPr fontId="2" type="noConversion"/>
  </si>
  <si>
    <t>未完成。
因为实验数量过多，且压缩程序本身有bug</t>
    <phoneticPr fontId="2" type="noConversion"/>
  </si>
  <si>
    <t>EXP_1240_19bank_IB21111_20240615111955</t>
  </si>
  <si>
    <r>
      <rPr>
        <sz val="12"/>
        <color theme="1"/>
        <rFont val="SimSun"/>
        <family val="1"/>
        <charset val="134"/>
      </rPr>
      <t>用模型</t>
    </r>
    <r>
      <rPr>
        <sz val="12"/>
        <color theme="1"/>
        <rFont val="Times New Roman"/>
        <family val="1"/>
      </rPr>
      <t xml:space="preserve"> IB21111 </t>
    </r>
    <r>
      <rPr>
        <sz val="12"/>
        <color theme="1"/>
        <rFont val="SimSun"/>
        <family val="1"/>
        <charset val="134"/>
      </rPr>
      <t>实验</t>
    </r>
    <r>
      <rPr>
        <sz val="12"/>
        <color theme="1"/>
        <rFont val="Times New Roman"/>
        <family val="1"/>
      </rPr>
      <t xml:space="preserve"> 2007-2020 </t>
    </r>
    <r>
      <rPr>
        <sz val="12"/>
        <color theme="1"/>
        <rFont val="SimSun"/>
        <family val="1"/>
        <charset val="134"/>
      </rPr>
      <t>年大约 19 家银行。其中每一年设置了不同的银行间网络连接密度。</t>
    </r>
    <phoneticPr fontId="2" type="noConversion"/>
  </si>
  <si>
    <t>失败。
实验结果感觉正常，未分析验证。但是压缩结果本身有 bug。</t>
    <phoneticPr fontId="2" type="noConversion"/>
  </si>
  <si>
    <t>EXP_1241_19bank_IB21111_20240615000431</t>
  </si>
  <si>
    <r>
      <rPr>
        <sz val="12"/>
        <color theme="1"/>
        <rFont val="SimSun"/>
        <family val="1"/>
        <charset val="134"/>
      </rPr>
      <t>用模型</t>
    </r>
    <r>
      <rPr>
        <sz val="12"/>
        <color theme="1"/>
        <rFont val="Times New Roman"/>
        <family val="1"/>
      </rPr>
      <t xml:space="preserve"> IB21111 </t>
    </r>
    <r>
      <rPr>
        <sz val="12"/>
        <color theme="1"/>
        <rFont val="SimSun"/>
        <family val="1"/>
        <charset val="134"/>
      </rPr>
      <t>实验</t>
    </r>
    <r>
      <rPr>
        <sz val="12"/>
        <color theme="1"/>
        <rFont val="Times New Roman"/>
        <family val="1"/>
      </rPr>
      <t xml:space="preserve"> 2007-2020 </t>
    </r>
    <r>
      <rPr>
        <sz val="12"/>
        <color theme="1"/>
        <rFont val="SimSun"/>
        <family val="1"/>
        <charset val="134"/>
      </rPr>
      <t>年大约 20 家银行。其中每一年设置了不同的银行间网络连接密度。更加细化了参数间隔</t>
    </r>
    <phoneticPr fontId="2" type="noConversion"/>
  </si>
  <si>
    <t>EXP_1230_19bank_IB21111_20240609023909</t>
  </si>
  <si>
    <t>并行运行模式。实验时的文件夹名称「EXP_19bank_IB21111_20240609023909」。</t>
    <phoneticPr fontId="2" type="noConversion"/>
  </si>
  <si>
    <t>网格搜索压力测试 19 家银行（包括上百万参数组）</t>
    <phoneticPr fontId="2" type="noConversion"/>
  </si>
  <si>
    <t>网格搜索压力测试 19 家银行（简化实验组数为数万）</t>
    <phoneticPr fontId="2" type="noConversion"/>
  </si>
  <si>
    <t>网格搜索压力测试 19 家银行（简化实验组数为数万，细化参数间隔）</t>
    <phoneticPr fontId="2" type="noConversion"/>
  </si>
  <si>
    <r>
      <rPr>
        <sz val="12"/>
        <color theme="1"/>
        <rFont val="SimSun"/>
        <family val="1"/>
        <charset val="134"/>
      </rPr>
      <t>最早</t>
    </r>
    <r>
      <rPr>
        <sz val="12"/>
        <color theme="1"/>
        <rFont val="Times New Roman"/>
        <family val="1"/>
      </rPr>
      <t xml:space="preserve"> 2024-05-23 </t>
    </r>
    <r>
      <rPr>
        <sz val="12"/>
        <color theme="1"/>
        <rFont val="SimSun"/>
        <family val="1"/>
        <charset val="134"/>
      </rPr>
      <t>生成的数据，后来因为修复压缩问题之后，于 2024-06-22 重新生成数据。</t>
    </r>
    <phoneticPr fontId="2" type="noConversion"/>
  </si>
  <si>
    <t>EXP_2024-05-20</t>
    <phoneticPr fontId="2" type="noConversion"/>
  </si>
  <si>
    <t>parameters_test</t>
  </si>
  <si>
    <t>model_IB41111</t>
  </si>
  <si>
    <t>agents_test_IB41111_20240522</t>
    <phoneticPr fontId="2" type="noConversion"/>
  </si>
  <si>
    <t>测试基于Rllib多智能体强化学习的模型</t>
    <phoneticPr fontId="2" type="noConversion"/>
  </si>
  <si>
    <t>EXP_1240_19bank_IB21111_20240622195410</t>
    <phoneticPr fontId="2" type="noConversion"/>
  </si>
  <si>
    <t>并行运行模式。相比之前修复了压缩不完全的问题。最新的实验结果。</t>
    <phoneticPr fontId="2" type="noConversion"/>
  </si>
  <si>
    <t>EXP_200</t>
    <phoneticPr fontId="2" type="noConversion"/>
  </si>
  <si>
    <t>分析我国银行业系统性风险现状</t>
    <phoneticPr fontId="2" type="noConversion"/>
  </si>
  <si>
    <t>使用常用各种风险测度指标</t>
    <phoneticPr fontId="2" type="noConversion"/>
  </si>
  <si>
    <t>个体众集</t>
    <phoneticPr fontId="2" type="noConversion"/>
  </si>
  <si>
    <t>世界环境集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</si>
</sst>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000"/>
  </numFmts>
  <fonts count="13">
    <font>
      <sz val="12"/>
      <color theme="1"/>
      <name val="等线"/>
      <family val="2"/>
      <charset val="134"/>
      <scheme val="minor"/>
    </font>
    <font>
      <sz val="12"/>
      <color theme="1"/>
      <name val="华文中宋"/>
      <family val="3"/>
      <charset val="134"/>
    </font>
    <font>
      <sz val="9"/>
      <name val="等线"/>
      <family val="2"/>
      <charset val="134"/>
      <scheme val="minor"/>
    </font>
    <font>
      <b/>
      <sz val="12"/>
      <color theme="1"/>
      <name val="华文中宋"/>
      <family val="3"/>
      <charset val="134"/>
    </font>
    <font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SimSu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  <charset val="134"/>
    </font>
    <font>
      <sz val="10.5"/>
      <color rgb="FF080808"/>
      <name val="Times New Roman"/>
      <family val="1"/>
    </font>
    <font>
      <sz val="10.5"/>
      <color rgb="FF080808"/>
      <name val="Menlo-Regular"/>
    </font>
    <font>
      <sz val="10.5"/>
      <color rgb="FF080808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1" fillId="0" borderId="0" xfId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9" fontId="1" fillId="0" borderId="0" xfId="1" applyFon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2544-7E9E-224E-AE7A-20404E6ACE1C}">
  <sheetPr>
    <tabColor rgb="FFFF0000"/>
  </sheetPr>
  <dimension ref="A1:S17"/>
  <sheetViews>
    <sheetView zoomScale="15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" sqref="J2"/>
    </sheetView>
  </sheetViews>
  <sheetFormatPr baseColWidth="10" defaultRowHeight="17"/>
  <cols>
    <col min="1" max="1" width="10.83203125" style="11"/>
    <col min="2" max="2" width="10" style="12" bestFit="1" customWidth="1"/>
    <col min="3" max="3" width="10.83203125" style="11"/>
    <col min="4" max="4" width="31.33203125" style="11" customWidth="1"/>
    <col min="5" max="5" width="11.6640625" style="11" customWidth="1"/>
    <col min="6" max="6" width="38.83203125" style="11" customWidth="1"/>
    <col min="7" max="7" width="37.6640625" style="11" bestFit="1" customWidth="1"/>
    <col min="8" max="8" width="27.5" style="11" bestFit="1" customWidth="1"/>
    <col min="9" max="10" width="32.33203125" style="11" bestFit="1" customWidth="1"/>
    <col min="11" max="11" width="57.33203125" style="11" bestFit="1" customWidth="1"/>
    <col min="12" max="12" width="20.83203125" style="11" bestFit="1" customWidth="1"/>
    <col min="13" max="14" width="35.1640625" style="4" customWidth="1"/>
    <col min="15" max="15" width="29.6640625" style="6" bestFit="1" customWidth="1"/>
    <col min="16" max="16" width="63.1640625" style="6" bestFit="1" customWidth="1"/>
    <col min="17" max="17" width="65.33203125" style="6" customWidth="1"/>
    <col min="18" max="18" width="49" style="6" customWidth="1"/>
    <col min="19" max="19" width="36.5" style="1" bestFit="1" customWidth="1"/>
    <col min="20" max="16384" width="10.83203125" style="1"/>
  </cols>
  <sheetData>
    <row r="1" spans="1:19" s="2" customFormat="1" ht="23" customHeight="1">
      <c r="A1" s="2" t="s">
        <v>4</v>
      </c>
      <c r="B1" s="2" t="s">
        <v>0</v>
      </c>
      <c r="C1" s="2" t="s">
        <v>6</v>
      </c>
      <c r="D1" s="2" t="s">
        <v>1</v>
      </c>
      <c r="E1" s="2" t="s">
        <v>47</v>
      </c>
      <c r="F1" s="2" t="s">
        <v>26</v>
      </c>
      <c r="G1" s="2" t="s">
        <v>93</v>
      </c>
      <c r="H1" s="2" t="s">
        <v>27</v>
      </c>
      <c r="I1" s="2" t="s">
        <v>167</v>
      </c>
      <c r="J1" s="2" t="s">
        <v>168</v>
      </c>
      <c r="K1" s="2" t="s">
        <v>28</v>
      </c>
      <c r="L1" s="2" t="s">
        <v>2</v>
      </c>
      <c r="M1" s="3" t="s">
        <v>15</v>
      </c>
      <c r="N1" s="3" t="s">
        <v>18</v>
      </c>
      <c r="O1" s="5" t="s">
        <v>3</v>
      </c>
      <c r="P1" s="5" t="s">
        <v>123</v>
      </c>
      <c r="Q1" s="5" t="s">
        <v>143</v>
      </c>
      <c r="R1" s="5" t="s">
        <v>144</v>
      </c>
      <c r="S1" s="2" t="s">
        <v>5</v>
      </c>
    </row>
    <row r="2" spans="1:19" s="10" customFormat="1" ht="23" customHeight="1">
      <c r="A2" s="11"/>
      <c r="B2" s="12">
        <v>1010</v>
      </c>
      <c r="C2" s="11"/>
      <c r="D2" s="11"/>
      <c r="E2" s="11" t="s">
        <v>46</v>
      </c>
      <c r="F2" s="11"/>
      <c r="G2" s="11"/>
      <c r="H2" s="11"/>
      <c r="I2" s="11"/>
      <c r="J2" s="11"/>
      <c r="K2" s="11"/>
      <c r="L2" s="11" t="s">
        <v>16</v>
      </c>
      <c r="M2" s="4">
        <v>44557</v>
      </c>
      <c r="N2" s="4">
        <v>44562</v>
      </c>
      <c r="O2" s="6">
        <v>0.9</v>
      </c>
      <c r="P2" s="6"/>
      <c r="Q2" s="6"/>
      <c r="R2" s="6"/>
    </row>
    <row r="3" spans="1:19" s="10" customFormat="1" ht="23" customHeight="1">
      <c r="A3" s="11"/>
      <c r="B3" s="12">
        <v>1020</v>
      </c>
      <c r="C3" s="11"/>
      <c r="D3" s="11"/>
      <c r="E3" s="11" t="s">
        <v>46</v>
      </c>
      <c r="F3" s="11"/>
      <c r="G3" s="11"/>
      <c r="H3" s="11"/>
      <c r="I3" s="11"/>
      <c r="J3" s="11"/>
      <c r="K3" s="11"/>
      <c r="L3" s="11" t="s">
        <v>19</v>
      </c>
      <c r="M3" s="4">
        <v>45173</v>
      </c>
      <c r="N3" s="4">
        <v>45175</v>
      </c>
      <c r="O3" s="6">
        <v>0.9</v>
      </c>
      <c r="P3" s="6"/>
      <c r="Q3" s="6"/>
      <c r="R3" s="6"/>
    </row>
    <row r="4" spans="1:19">
      <c r="B4" s="12">
        <v>1030</v>
      </c>
      <c r="C4" s="11" t="e">
        <f>VLOOKUP(L4,实验阶段名称元数据!B,2)</f>
        <v>#NAME?</v>
      </c>
      <c r="E4" s="11" t="s">
        <v>46</v>
      </c>
      <c r="L4" s="11" t="s">
        <v>11</v>
      </c>
      <c r="M4" s="4">
        <v>45216</v>
      </c>
      <c r="N4" s="4">
        <v>45205</v>
      </c>
      <c r="O4" s="6">
        <v>0.8</v>
      </c>
      <c r="S4" s="1" t="s">
        <v>14</v>
      </c>
    </row>
    <row r="5" spans="1:19">
      <c r="B5" s="12">
        <v>1040</v>
      </c>
      <c r="D5" s="11" t="s">
        <v>135</v>
      </c>
      <c r="E5" s="11" t="s">
        <v>46</v>
      </c>
      <c r="L5" s="11" t="s">
        <v>21</v>
      </c>
      <c r="M5" s="4">
        <v>45241</v>
      </c>
      <c r="O5" s="6">
        <v>0.4</v>
      </c>
      <c r="P5" s="6" t="s">
        <v>128</v>
      </c>
      <c r="S5" s="1" t="s">
        <v>20</v>
      </c>
    </row>
    <row r="6" spans="1:19">
      <c r="B6" s="12">
        <v>1050</v>
      </c>
      <c r="D6" s="11" t="s">
        <v>136</v>
      </c>
      <c r="E6" s="11" t="s">
        <v>46</v>
      </c>
      <c r="L6" s="11" t="s">
        <v>21</v>
      </c>
      <c r="P6" s="6" t="s">
        <v>129</v>
      </c>
    </row>
    <row r="7" spans="1:19">
      <c r="B7" s="12">
        <v>1060</v>
      </c>
      <c r="D7" s="11" t="s">
        <v>137</v>
      </c>
      <c r="E7" s="11" t="s">
        <v>46</v>
      </c>
      <c r="L7" s="11" t="s">
        <v>21</v>
      </c>
      <c r="P7" s="6" t="s">
        <v>130</v>
      </c>
    </row>
    <row r="8" spans="1:19">
      <c r="B8" s="12">
        <v>1070</v>
      </c>
      <c r="D8" s="11" t="s">
        <v>138</v>
      </c>
      <c r="E8" s="11" t="s">
        <v>46</v>
      </c>
      <c r="L8" s="11" t="s">
        <v>21</v>
      </c>
      <c r="P8" s="6" t="s">
        <v>131</v>
      </c>
    </row>
    <row r="9" spans="1:19">
      <c r="B9" s="12">
        <v>1080</v>
      </c>
      <c r="D9" s="11" t="s">
        <v>139</v>
      </c>
      <c r="E9" s="11" t="s">
        <v>46</v>
      </c>
      <c r="F9" s="11" t="s">
        <v>34</v>
      </c>
      <c r="G9" s="11" t="s">
        <v>35</v>
      </c>
      <c r="H9" s="11" t="s">
        <v>61</v>
      </c>
      <c r="I9" s="11" t="s">
        <v>37</v>
      </c>
      <c r="J9" s="11" t="s">
        <v>37</v>
      </c>
      <c r="L9" s="11" t="s">
        <v>33</v>
      </c>
      <c r="M9" s="4">
        <v>45270</v>
      </c>
      <c r="N9" s="4">
        <v>45270</v>
      </c>
      <c r="P9" s="6" t="s">
        <v>132</v>
      </c>
    </row>
    <row r="10" spans="1:19">
      <c r="B10" s="12">
        <v>1090</v>
      </c>
      <c r="D10" s="11" t="s">
        <v>140</v>
      </c>
      <c r="E10" s="11" t="s">
        <v>46</v>
      </c>
      <c r="F10" s="11" t="s">
        <v>34</v>
      </c>
      <c r="G10" s="11" t="s">
        <v>63</v>
      </c>
      <c r="H10" s="11" t="s">
        <v>64</v>
      </c>
      <c r="I10" s="11" t="s">
        <v>44</v>
      </c>
      <c r="J10" s="11" t="s">
        <v>44</v>
      </c>
      <c r="L10" s="11" t="s">
        <v>33</v>
      </c>
      <c r="M10" s="4">
        <v>45271</v>
      </c>
      <c r="N10" s="4">
        <v>45271</v>
      </c>
      <c r="P10" s="6" t="s">
        <v>133</v>
      </c>
    </row>
    <row r="11" spans="1:19">
      <c r="B11" s="12">
        <v>1100</v>
      </c>
      <c r="D11" s="11" t="s">
        <v>141</v>
      </c>
      <c r="E11" s="11" t="s">
        <v>46</v>
      </c>
      <c r="F11" s="11" t="s">
        <v>48</v>
      </c>
      <c r="G11" s="11" t="s">
        <v>63</v>
      </c>
      <c r="H11" s="11" t="s">
        <v>65</v>
      </c>
      <c r="I11" s="11" t="s">
        <v>44</v>
      </c>
      <c r="J11" s="11" t="s">
        <v>44</v>
      </c>
      <c r="K11" s="11" t="s">
        <v>50</v>
      </c>
      <c r="L11" s="11" t="s">
        <v>33</v>
      </c>
      <c r="M11" s="4">
        <v>45282</v>
      </c>
      <c r="P11" s="6" t="s">
        <v>134</v>
      </c>
    </row>
    <row r="12" spans="1:19">
      <c r="B12" s="12">
        <v>1110</v>
      </c>
      <c r="D12" s="11" t="s">
        <v>142</v>
      </c>
      <c r="E12" s="11" t="s">
        <v>66</v>
      </c>
      <c r="F12" s="11" t="s">
        <v>70</v>
      </c>
      <c r="G12" s="11" t="s">
        <v>82</v>
      </c>
      <c r="H12" s="11" t="s">
        <v>78</v>
      </c>
      <c r="I12" s="11" t="s">
        <v>85</v>
      </c>
      <c r="J12" s="11" t="s">
        <v>85</v>
      </c>
      <c r="K12" s="11" t="s">
        <v>101</v>
      </c>
      <c r="L12" s="11" t="s">
        <v>67</v>
      </c>
      <c r="M12" s="4">
        <v>45406</v>
      </c>
      <c r="P12" s="6" t="s">
        <v>127</v>
      </c>
    </row>
    <row r="13" spans="1:19">
      <c r="B13" s="12">
        <v>1114</v>
      </c>
      <c r="D13" s="11" t="s">
        <v>157</v>
      </c>
      <c r="E13" s="11" t="s">
        <v>66</v>
      </c>
      <c r="F13" s="11" t="s">
        <v>70</v>
      </c>
      <c r="G13" s="11" t="s">
        <v>158</v>
      </c>
      <c r="H13" s="11" t="s">
        <v>159</v>
      </c>
    </row>
    <row r="14" spans="1:19">
      <c r="B14" s="12">
        <v>1120</v>
      </c>
      <c r="E14" s="11" t="s">
        <v>66</v>
      </c>
      <c r="F14" s="11" t="s">
        <v>70</v>
      </c>
      <c r="G14" s="11" t="s">
        <v>105</v>
      </c>
      <c r="H14" s="11" t="s">
        <v>103</v>
      </c>
      <c r="I14" s="11" t="s">
        <v>104</v>
      </c>
      <c r="J14" s="11" t="s">
        <v>104</v>
      </c>
      <c r="K14" s="11" t="s">
        <v>102</v>
      </c>
      <c r="L14" s="11" t="s">
        <v>67</v>
      </c>
      <c r="M14" s="4">
        <v>45432</v>
      </c>
    </row>
    <row r="15" spans="1:19" ht="36">
      <c r="B15" s="12">
        <v>1230</v>
      </c>
      <c r="D15" s="11" t="s">
        <v>124</v>
      </c>
      <c r="E15" s="11" t="s">
        <v>114</v>
      </c>
      <c r="F15" s="11" t="s">
        <v>117</v>
      </c>
      <c r="G15" s="11" t="s">
        <v>111</v>
      </c>
      <c r="H15" s="11" t="s">
        <v>103</v>
      </c>
      <c r="I15" s="11" t="s">
        <v>107</v>
      </c>
      <c r="J15" s="11" t="s">
        <v>107</v>
      </c>
      <c r="K15" s="11" t="s">
        <v>151</v>
      </c>
      <c r="L15" s="11" t="s">
        <v>8</v>
      </c>
      <c r="M15" s="4">
        <v>45435</v>
      </c>
      <c r="N15" s="4">
        <v>45458</v>
      </c>
      <c r="P15" s="6" t="s">
        <v>153</v>
      </c>
      <c r="Q15" s="15" t="s">
        <v>145</v>
      </c>
    </row>
    <row r="16" spans="1:19" ht="36">
      <c r="B16" s="12">
        <v>1240</v>
      </c>
      <c r="D16" s="11" t="s">
        <v>125</v>
      </c>
      <c r="E16" s="11" t="s">
        <v>114</v>
      </c>
      <c r="F16" s="11" t="s">
        <v>118</v>
      </c>
      <c r="G16" s="11" t="s">
        <v>122</v>
      </c>
      <c r="H16" s="11" t="s">
        <v>103</v>
      </c>
      <c r="I16" s="11" t="s">
        <v>107</v>
      </c>
      <c r="J16" s="11" t="s">
        <v>107</v>
      </c>
      <c r="K16" s="11" t="s">
        <v>146</v>
      </c>
      <c r="L16" s="11" t="s">
        <v>8</v>
      </c>
      <c r="M16" s="4">
        <v>45458</v>
      </c>
      <c r="N16" s="4">
        <v>45465</v>
      </c>
      <c r="O16" s="1"/>
      <c r="P16" s="6" t="s">
        <v>154</v>
      </c>
      <c r="Q16" s="15" t="s">
        <v>148</v>
      </c>
    </row>
    <row r="17" spans="2:17" ht="36">
      <c r="B17" s="12">
        <v>1241</v>
      </c>
      <c r="D17" s="11" t="s">
        <v>126</v>
      </c>
      <c r="E17" s="11" t="s">
        <v>114</v>
      </c>
      <c r="F17" s="11" t="s">
        <v>118</v>
      </c>
      <c r="G17" s="11" t="s">
        <v>122</v>
      </c>
      <c r="H17" s="11" t="s">
        <v>103</v>
      </c>
      <c r="I17" s="11" t="s">
        <v>107</v>
      </c>
      <c r="J17" s="11" t="s">
        <v>107</v>
      </c>
      <c r="K17" s="11" t="s">
        <v>149</v>
      </c>
      <c r="L17" s="11" t="s">
        <v>8</v>
      </c>
      <c r="M17" s="4">
        <v>45458</v>
      </c>
      <c r="N17" s="4">
        <v>45465</v>
      </c>
      <c r="O17" s="1"/>
      <c r="P17" s="6" t="s">
        <v>155</v>
      </c>
      <c r="Q17" s="15" t="s">
        <v>148</v>
      </c>
    </row>
  </sheetData>
  <phoneticPr fontId="2" type="noConversion"/>
  <dataValidations count="1">
    <dataValidation allowBlank="1" showInputMessage="1" sqref="C1:C1048576" xr:uid="{6355A723-C85A-7B40-8977-28F12DF5F63B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1AC2492-0AA3-0C45-9117-2A0E802B604C}">
          <x14:formula1>
            <xm:f>实验阶段名称元数据!$B:$B</xm:f>
          </x14:formula1>
          <xm:sqref>L2:L1048576</xm:sqref>
        </x14:dataValidation>
        <x14:dataValidation type="list" allowBlank="1" showInputMessage="1" showErrorMessage="1" xr:uid="{4A59127F-E8F5-3D48-A316-744C037141BE}">
          <x14:formula1>
            <xm:f>参数作业库!$B$2:$B$100</xm:f>
          </x14:formula1>
          <xm:sqref>G2:G1048576</xm:sqref>
        </x14:dataValidation>
        <x14:dataValidation type="list" allowBlank="1" showInputMessage="1" showErrorMessage="1" xr:uid="{FA2EC23B-EABC-1940-857E-95FA48362419}">
          <x14:formula1>
            <xm:f>配置库!$B$2:$B$100</xm:f>
          </x14:formula1>
          <xm:sqref>F2:F1048576</xm:sqref>
        </x14:dataValidation>
        <x14:dataValidation type="list" allowBlank="1" showInputMessage="1" showErrorMessage="1" xr:uid="{F010DABB-B3C3-BF4F-B831-CE766F92D87F}">
          <x14:formula1>
            <xm:f>模型库!$B$2:$B$101</xm:f>
          </x14:formula1>
          <xm:sqref>H2:H1048576</xm:sqref>
        </x14:dataValidation>
        <x14:dataValidation type="list" allowBlank="1" showInputMessage="1" showErrorMessage="1" xr:uid="{EE1DC603-7190-3F4A-B1F1-4C3BB9E151A9}">
          <x14:formula1>
            <xm:f>实验文件夹!$B$2:$B$100</xm:f>
          </x14:formula1>
          <xm:sqref>E2:E1048576</xm:sqref>
        </x14:dataValidation>
        <x14:dataValidation type="list" errorStyle="warning" allowBlank="1" showInputMessage="1" showErrorMessage="1" xr:uid="{0D9DDAF6-764F-AD42-B0B0-91FC32B81CFC}">
          <x14:formula1>
            <xm:f>实验结果数据库!$B$4:$B$100</xm:f>
          </x14:formula1>
          <xm:sqref>K2:K1048576</xm:sqref>
        </x14:dataValidation>
        <x14:dataValidation type="list" allowBlank="1" showInputMessage="1" showErrorMessage="1" xr:uid="{4F8B260B-74D9-8E46-AD79-D79826C6AC68}">
          <x14:formula1>
            <xm:f>个体众数据库!$B$2:$B$100</xm:f>
          </x14:formula1>
          <xm:sqref>I2:J1048576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758B-DA6B-DD40-9137-3402D253633B}">
  <sheetPr>
    <tabColor rgb="FF00B0F0"/>
  </sheetPr>
  <dimension ref="A1:B10"/>
  <sheetViews>
    <sheetView workbookViewId="0">
      <selection activeCell="B10" sqref="B10"/>
    </sheetView>
  </sheetViews>
  <sheetFormatPr baseColWidth="10" defaultRowHeight="17"/>
  <cols>
    <col min="1" max="1" width="10.83203125" style="8"/>
    <col min="2" max="2" width="20.83203125" style="1" bestFit="1" customWidth="1"/>
    <col min="3" max="16384" width="10.83203125" style="8"/>
  </cols>
  <sheetData>
    <row r="1" spans="1:2">
      <c r="A1" s="8">
        <v>1</v>
      </c>
      <c r="B1" s="1" t="s">
        <v>12</v>
      </c>
    </row>
    <row r="2" spans="1:2">
      <c r="A2" s="8">
        <v>2</v>
      </c>
      <c r="B2" s="1" t="s">
        <v>22</v>
      </c>
    </row>
    <row r="3" spans="1:2">
      <c r="A3" s="8">
        <v>3</v>
      </c>
      <c r="B3" s="1" t="s">
        <v>7</v>
      </c>
    </row>
    <row r="4" spans="1:2">
      <c r="A4" s="8">
        <v>4</v>
      </c>
      <c r="B4" s="1" t="s">
        <v>8</v>
      </c>
    </row>
    <row r="5" spans="1:2">
      <c r="A5" s="8">
        <v>5</v>
      </c>
      <c r="B5" s="1" t="s">
        <v>13</v>
      </c>
    </row>
    <row r="6" spans="1:2">
      <c r="A6" s="8">
        <v>6</v>
      </c>
      <c r="B6" s="1" t="s">
        <v>9</v>
      </c>
    </row>
    <row r="7" spans="1:2">
      <c r="A7" s="8">
        <v>7</v>
      </c>
      <c r="B7" s="1" t="s">
        <v>10</v>
      </c>
    </row>
    <row r="8" spans="1:2">
      <c r="A8" s="8">
        <v>8</v>
      </c>
      <c r="B8" s="1" t="s">
        <v>17</v>
      </c>
    </row>
    <row r="9" spans="1:2">
      <c r="A9" s="8">
        <v>9</v>
      </c>
      <c r="B9" s="1" t="s">
        <v>68</v>
      </c>
    </row>
    <row r="10" spans="1:2">
      <c r="A10" s="8">
        <v>10</v>
      </c>
      <c r="B10" s="1" t="s">
        <v>69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542F-47A2-5A48-B94B-9ABE5265493B}">
  <sheetPr>
    <tabColor rgb="FFFFC000"/>
  </sheetPr>
  <dimension ref="A1:D5"/>
  <sheetViews>
    <sheetView tabSelected="1" zoomScale="14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baseColWidth="10" defaultRowHeight="16"/>
  <cols>
    <col min="1" max="1" width="10.83203125" style="8"/>
    <col min="2" max="2" width="16.33203125" style="8" bestFit="1" customWidth="1"/>
    <col min="3" max="3" width="34.1640625" style="8" customWidth="1"/>
    <col min="4" max="4" width="54.83203125" style="8" customWidth="1"/>
    <col min="5" max="16384" width="10.83203125" style="8"/>
  </cols>
  <sheetData>
    <row r="1" spans="1:4" s="7" customFormat="1" ht="23" customHeight="1">
      <c r="A1" s="7" t="s">
        <v>4</v>
      </c>
      <c r="B1" s="2" t="s">
        <v>45</v>
      </c>
      <c r="C1" s="7" t="s">
        <v>30</v>
      </c>
      <c r="D1" s="7" t="s">
        <v>31</v>
      </c>
    </row>
    <row r="2" spans="1:4">
      <c r="B2" s="8" t="s">
        <v>57</v>
      </c>
      <c r="C2" s="9" t="s">
        <v>73</v>
      </c>
    </row>
    <row r="3" spans="1:4">
      <c r="B3" s="8" t="s">
        <v>46</v>
      </c>
      <c r="D3" s="9"/>
    </row>
    <row r="4" spans="1:4">
      <c r="B4" s="8" t="s">
        <v>112</v>
      </c>
      <c r="C4" s="13" t="s">
        <v>113</v>
      </c>
    </row>
    <row r="5" spans="1:4">
      <c r="B5" s="8" t="s">
        <v>164</v>
      </c>
      <c r="C5" s="9" t="s">
        <v>165</v>
      </c>
      <c r="D5" s="9" t="s">
        <v>166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79F2-0CB7-764A-BDE8-FCA9959DCC05}">
  <sheetPr>
    <tabColor rgb="FFFFC000"/>
  </sheetPr>
  <dimension ref="A1:D7"/>
  <sheetViews>
    <sheetView zoomScale="13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10" defaultRowHeight="16"/>
  <cols>
    <col min="1" max="1" width="10.83203125" style="8"/>
    <col min="2" max="2" width="36.5" style="8" customWidth="1"/>
    <col min="3" max="3" width="56" style="8" customWidth="1"/>
    <col min="4" max="4" width="54" style="8" customWidth="1"/>
    <col min="5" max="16384" width="10.83203125" style="8"/>
  </cols>
  <sheetData>
    <row r="1" spans="1:4" s="7" customFormat="1" ht="23" customHeight="1">
      <c r="A1" s="7" t="s">
        <v>4</v>
      </c>
      <c r="B1" s="7" t="s">
        <v>32</v>
      </c>
      <c r="C1" s="7" t="s">
        <v>30</v>
      </c>
      <c r="D1" s="7" t="s">
        <v>31</v>
      </c>
    </row>
    <row r="2" spans="1:4">
      <c r="B2" s="8" t="s">
        <v>60</v>
      </c>
      <c r="C2" s="9" t="s">
        <v>56</v>
      </c>
    </row>
    <row r="3" spans="1:4">
      <c r="B3" s="8" t="s">
        <v>23</v>
      </c>
    </row>
    <row r="4" spans="1:4">
      <c r="B4" s="8" t="s">
        <v>49</v>
      </c>
    </row>
    <row r="5" spans="1:4">
      <c r="B5" s="8" t="s">
        <v>71</v>
      </c>
      <c r="C5" s="9" t="s">
        <v>73</v>
      </c>
    </row>
    <row r="6" spans="1:4">
      <c r="B6" s="8" t="s">
        <v>117</v>
      </c>
    </row>
    <row r="7" spans="1:4">
      <c r="B7" s="8" t="s">
        <v>116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2F5-8817-554C-9263-4BC22CB53552}">
  <sheetPr>
    <tabColor rgb="FFFFC000"/>
  </sheetPr>
  <dimension ref="A1:D9"/>
  <sheetViews>
    <sheetView zoomScale="14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baseColWidth="10" defaultRowHeight="16"/>
  <cols>
    <col min="1" max="1" width="10.83203125" style="8"/>
    <col min="2" max="2" width="32.1640625" style="8" bestFit="1" customWidth="1"/>
    <col min="3" max="3" width="34.1640625" style="8" customWidth="1"/>
    <col min="4" max="4" width="54.83203125" style="8" customWidth="1"/>
    <col min="5" max="16384" width="10.83203125" style="8"/>
  </cols>
  <sheetData>
    <row r="1" spans="1:4" s="7" customFormat="1" ht="23" customHeight="1">
      <c r="A1" s="7" t="s">
        <v>4</v>
      </c>
      <c r="B1" s="2" t="s">
        <v>94</v>
      </c>
      <c r="C1" s="7" t="s">
        <v>30</v>
      </c>
      <c r="D1" s="7" t="s">
        <v>31</v>
      </c>
    </row>
    <row r="2" spans="1:4">
      <c r="B2" s="8" t="s">
        <v>58</v>
      </c>
      <c r="C2" s="9" t="s">
        <v>56</v>
      </c>
    </row>
    <row r="3" spans="1:4">
      <c r="B3" s="8" t="s">
        <v>24</v>
      </c>
    </row>
    <row r="4" spans="1:4">
      <c r="B4" s="8" t="s">
        <v>59</v>
      </c>
    </row>
    <row r="5" spans="1:4">
      <c r="B5" s="8" t="s">
        <v>75</v>
      </c>
      <c r="C5" s="9" t="s">
        <v>73</v>
      </c>
    </row>
    <row r="6" spans="1:4">
      <c r="B6" s="8" t="s">
        <v>83</v>
      </c>
      <c r="C6" s="9" t="s">
        <v>84</v>
      </c>
    </row>
    <row r="7" spans="1:4">
      <c r="B7" s="8" t="s">
        <v>92</v>
      </c>
    </row>
    <row r="8" spans="1:4">
      <c r="B8" s="14" t="s">
        <v>106</v>
      </c>
      <c r="C8" s="9" t="s">
        <v>120</v>
      </c>
    </row>
    <row r="9" spans="1:4" ht="17">
      <c r="B9" s="14" t="s">
        <v>119</v>
      </c>
      <c r="C9" s="9" t="s">
        <v>121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3DF0-675B-624A-B3B4-D4DACEF241E7}">
  <sheetPr>
    <tabColor rgb="FFFFC000"/>
  </sheetPr>
  <dimension ref="A1:D7"/>
  <sheetViews>
    <sheetView zoomScale="13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10" defaultRowHeight="16"/>
  <cols>
    <col min="1" max="1" width="10.83203125" style="8"/>
    <col min="2" max="2" width="36.5" style="8" customWidth="1"/>
    <col min="3" max="3" width="56" style="8" customWidth="1"/>
    <col min="4" max="4" width="54" style="8" customWidth="1"/>
    <col min="5" max="16384" width="10.83203125" style="8"/>
  </cols>
  <sheetData>
    <row r="1" spans="1:4" s="7" customFormat="1" ht="23" customHeight="1">
      <c r="A1" s="7" t="s">
        <v>4</v>
      </c>
      <c r="B1" s="7" t="s">
        <v>32</v>
      </c>
      <c r="C1" s="7" t="s">
        <v>30</v>
      </c>
      <c r="D1" s="7" t="s">
        <v>31</v>
      </c>
    </row>
    <row r="2" spans="1:4">
      <c r="B2" s="8" t="s">
        <v>60</v>
      </c>
      <c r="C2" s="9" t="s">
        <v>56</v>
      </c>
    </row>
    <row r="3" spans="1:4">
      <c r="B3" s="8" t="s">
        <v>23</v>
      </c>
    </row>
    <row r="4" spans="1:4">
      <c r="B4" s="8" t="s">
        <v>49</v>
      </c>
    </row>
    <row r="5" spans="1:4">
      <c r="B5" s="8" t="s">
        <v>71</v>
      </c>
      <c r="C5" s="9" t="s">
        <v>73</v>
      </c>
    </row>
    <row r="6" spans="1:4">
      <c r="B6" s="8" t="s">
        <v>117</v>
      </c>
    </row>
    <row r="7" spans="1:4">
      <c r="B7" s="8" t="s">
        <v>116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7D29-6614-A04A-801E-B1EFDA06873F}">
  <sheetPr>
    <tabColor rgb="FFFFC000"/>
  </sheetPr>
  <dimension ref="A1:D8"/>
  <sheetViews>
    <sheetView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baseColWidth="10" defaultRowHeight="16"/>
  <cols>
    <col min="1" max="1" width="10.83203125" style="8"/>
    <col min="2" max="2" width="24.6640625" style="8" bestFit="1" customWidth="1"/>
    <col min="3" max="4" width="61.6640625" style="8" customWidth="1"/>
    <col min="5" max="16384" width="10.83203125" style="8"/>
  </cols>
  <sheetData>
    <row r="1" spans="1:4" s="7" customFormat="1" ht="23" customHeight="1">
      <c r="A1" s="7" t="s">
        <v>4</v>
      </c>
      <c r="B1" s="7" t="s">
        <v>29</v>
      </c>
      <c r="C1" s="7" t="s">
        <v>30</v>
      </c>
      <c r="D1" s="7" t="s">
        <v>31</v>
      </c>
    </row>
    <row r="2" spans="1:4">
      <c r="B2" s="8" t="s">
        <v>61</v>
      </c>
      <c r="C2" s="13" t="s">
        <v>62</v>
      </c>
    </row>
    <row r="3" spans="1:4">
      <c r="B3" s="8" t="s">
        <v>25</v>
      </c>
      <c r="C3" s="9" t="s">
        <v>81</v>
      </c>
    </row>
    <row r="4" spans="1:4">
      <c r="B4" s="8" t="s">
        <v>79</v>
      </c>
      <c r="C4" s="9" t="s">
        <v>80</v>
      </c>
    </row>
    <row r="5" spans="1:4">
      <c r="B5" s="8" t="s">
        <v>77</v>
      </c>
      <c r="C5" s="13" t="s">
        <v>72</v>
      </c>
    </row>
    <row r="6" spans="1:4">
      <c r="B6" s="8" t="s">
        <v>76</v>
      </c>
    </row>
    <row r="7" spans="1:4">
      <c r="B7" s="8" t="s">
        <v>87</v>
      </c>
      <c r="C7" s="9" t="s">
        <v>89</v>
      </c>
    </row>
    <row r="8" spans="1:4">
      <c r="B8" s="8" t="s">
        <v>88</v>
      </c>
      <c r="C8" s="9" t="s">
        <v>89</v>
      </c>
    </row>
  </sheetData>
  <phoneticPr fontId="2" type="noConversion"/>
  <dataValidations count="1">
    <dataValidation allowBlank="1" showInputMessage="1" sqref="B1:B2" xr:uid="{B9D11A0D-917C-F34B-B147-407F3F3E5B5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8010-9FF9-EA40-AB7A-B5C8D7124A01}">
  <sheetPr>
    <tabColor rgb="FFFFC000"/>
  </sheetPr>
  <dimension ref="A1:D9"/>
  <sheetViews>
    <sheetView zoomScale="14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RowHeight="16"/>
  <cols>
    <col min="1" max="1" width="10.83203125" style="8"/>
    <col min="2" max="2" width="28" style="8" bestFit="1" customWidth="1"/>
    <col min="3" max="3" width="39.83203125" style="8" bestFit="1" customWidth="1"/>
    <col min="4" max="4" width="54.83203125" style="8" customWidth="1"/>
    <col min="5" max="16384" width="10.83203125" style="8"/>
  </cols>
  <sheetData>
    <row r="1" spans="1:4" s="7" customFormat="1" ht="23" customHeight="1">
      <c r="A1" s="7" t="s">
        <v>4</v>
      </c>
      <c r="B1" s="2" t="s">
        <v>36</v>
      </c>
      <c r="C1" s="7" t="s">
        <v>30</v>
      </c>
      <c r="D1" s="7" t="s">
        <v>31</v>
      </c>
    </row>
    <row r="2" spans="1:4" s="7" customFormat="1" ht="16" customHeight="1">
      <c r="B2" s="8" t="s">
        <v>55</v>
      </c>
      <c r="C2" s="9" t="s">
        <v>56</v>
      </c>
    </row>
    <row r="3" spans="1:4">
      <c r="B3" s="8" t="s">
        <v>37</v>
      </c>
      <c r="C3" s="13" t="s">
        <v>110</v>
      </c>
    </row>
    <row r="4" spans="1:4">
      <c r="B4" s="8" t="s">
        <v>43</v>
      </c>
      <c r="C4" s="13" t="s">
        <v>109</v>
      </c>
    </row>
    <row r="5" spans="1:4">
      <c r="B5" s="8" t="s">
        <v>74</v>
      </c>
      <c r="C5" s="9" t="s">
        <v>73</v>
      </c>
    </row>
    <row r="6" spans="1:4">
      <c r="B6" s="8" t="s">
        <v>86</v>
      </c>
      <c r="C6" s="9" t="s">
        <v>90</v>
      </c>
    </row>
    <row r="7" spans="1:4">
      <c r="B7" s="8" t="s">
        <v>91</v>
      </c>
      <c r="C7" s="9"/>
    </row>
    <row r="8" spans="1:4">
      <c r="B8" s="8" t="s">
        <v>160</v>
      </c>
      <c r="C8" s="9" t="s">
        <v>161</v>
      </c>
    </row>
    <row r="9" spans="1:4">
      <c r="B9" s="8" t="s">
        <v>108</v>
      </c>
      <c r="C9" s="13" t="s">
        <v>109</v>
      </c>
      <c r="D9" s="13" t="s">
        <v>156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7BCA-79B9-AA4D-A321-525558CDFFDD}">
  <sheetPr>
    <tabColor rgb="FFFFC000"/>
  </sheetPr>
  <dimension ref="A1:D9"/>
  <sheetViews>
    <sheetView zoomScale="14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RowHeight="16"/>
  <cols>
    <col min="1" max="1" width="10.83203125" style="8"/>
    <col min="2" max="2" width="28" style="8" bestFit="1" customWidth="1"/>
    <col min="3" max="3" width="39.83203125" style="8" bestFit="1" customWidth="1"/>
    <col min="4" max="4" width="54.83203125" style="8" customWidth="1"/>
    <col min="5" max="16384" width="10.83203125" style="8"/>
  </cols>
  <sheetData>
    <row r="1" spans="1:4" s="7" customFormat="1" ht="23" customHeight="1">
      <c r="A1" s="7" t="s">
        <v>4</v>
      </c>
      <c r="B1" s="2" t="s">
        <v>36</v>
      </c>
      <c r="C1" s="7" t="s">
        <v>30</v>
      </c>
      <c r="D1" s="7" t="s">
        <v>31</v>
      </c>
    </row>
    <row r="2" spans="1:4" s="7" customFormat="1" ht="16" customHeight="1">
      <c r="B2" s="8" t="s">
        <v>55</v>
      </c>
      <c r="C2" s="9" t="s">
        <v>56</v>
      </c>
    </row>
    <row r="3" spans="1:4">
      <c r="B3" s="8" t="s">
        <v>37</v>
      </c>
      <c r="C3" s="13" t="s">
        <v>110</v>
      </c>
    </row>
    <row r="4" spans="1:4">
      <c r="B4" s="8" t="s">
        <v>43</v>
      </c>
      <c r="C4" s="13" t="s">
        <v>109</v>
      </c>
    </row>
    <row r="5" spans="1:4">
      <c r="B5" s="8" t="s">
        <v>74</v>
      </c>
      <c r="C5" s="9" t="s">
        <v>73</v>
      </c>
    </row>
    <row r="6" spans="1:4">
      <c r="B6" s="8" t="s">
        <v>86</v>
      </c>
      <c r="C6" s="9" t="s">
        <v>90</v>
      </c>
    </row>
    <row r="7" spans="1:4">
      <c r="B7" s="8" t="s">
        <v>91</v>
      </c>
      <c r="C7" s="9"/>
    </row>
    <row r="8" spans="1:4">
      <c r="B8" s="8" t="s">
        <v>160</v>
      </c>
      <c r="C8" s="9" t="s">
        <v>161</v>
      </c>
    </row>
    <row r="9" spans="1:4">
      <c r="B9" s="8" t="s">
        <v>108</v>
      </c>
      <c r="C9" s="13" t="s">
        <v>109</v>
      </c>
      <c r="D9" s="13" t="s">
        <v>156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8BA-92AB-C348-B8A4-16E74DED0366}">
  <sheetPr>
    <tabColor rgb="FFFFC000"/>
  </sheetPr>
  <dimension ref="A1:D12"/>
  <sheetViews>
    <sheetView zoomScale="14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RowHeight="16"/>
  <cols>
    <col min="1" max="1" width="10.83203125" style="8"/>
    <col min="2" max="2" width="45.1640625" style="8" bestFit="1" customWidth="1"/>
    <col min="3" max="3" width="118.6640625" style="8" bestFit="1" customWidth="1"/>
    <col min="4" max="4" width="80" style="8" bestFit="1" customWidth="1"/>
    <col min="5" max="16384" width="10.83203125" style="8"/>
  </cols>
  <sheetData>
    <row r="1" spans="1:4" s="7" customFormat="1" ht="23" customHeight="1">
      <c r="A1" s="7" t="s">
        <v>4</v>
      </c>
      <c r="B1" s="2" t="s">
        <v>39</v>
      </c>
      <c r="C1" s="7" t="s">
        <v>30</v>
      </c>
      <c r="D1" s="7" t="s">
        <v>31</v>
      </c>
    </row>
    <row r="2" spans="1:4">
      <c r="B2" s="8" t="s">
        <v>96</v>
      </c>
      <c r="C2" s="9" t="s">
        <v>98</v>
      </c>
    </row>
    <row r="3" spans="1:4">
      <c r="B3" s="8" t="s">
        <v>97</v>
      </c>
      <c r="C3" s="9" t="s">
        <v>98</v>
      </c>
    </row>
    <row r="4" spans="1:4">
      <c r="B4" s="8" t="s">
        <v>40</v>
      </c>
      <c r="C4" s="8" t="s">
        <v>38</v>
      </c>
      <c r="D4" s="9"/>
    </row>
    <row r="5" spans="1:4">
      <c r="B5" s="8" t="s">
        <v>41</v>
      </c>
      <c r="C5" s="8" t="s">
        <v>42</v>
      </c>
    </row>
    <row r="6" spans="1:4">
      <c r="B6" s="8" t="s">
        <v>51</v>
      </c>
      <c r="C6" s="8" t="s">
        <v>53</v>
      </c>
    </row>
    <row r="7" spans="1:4">
      <c r="B7" s="8" t="s">
        <v>52</v>
      </c>
      <c r="C7" s="8" t="s">
        <v>54</v>
      </c>
    </row>
    <row r="8" spans="1:4">
      <c r="B8" s="8" t="s">
        <v>100</v>
      </c>
      <c r="C8" s="9" t="s">
        <v>95</v>
      </c>
      <c r="D8" s="9" t="s">
        <v>99</v>
      </c>
    </row>
    <row r="9" spans="1:4">
      <c r="B9" s="8" t="s">
        <v>151</v>
      </c>
      <c r="C9" s="13" t="s">
        <v>115</v>
      </c>
      <c r="D9" s="9" t="s">
        <v>152</v>
      </c>
    </row>
    <row r="10" spans="1:4">
      <c r="B10" s="8" t="s">
        <v>146</v>
      </c>
      <c r="C10" s="13" t="s">
        <v>147</v>
      </c>
      <c r="D10" s="9" t="s">
        <v>99</v>
      </c>
    </row>
    <row r="11" spans="1:4">
      <c r="B11" s="8" t="s">
        <v>149</v>
      </c>
      <c r="C11" s="13" t="s">
        <v>150</v>
      </c>
      <c r="D11" s="9" t="s">
        <v>99</v>
      </c>
    </row>
    <row r="12" spans="1:4">
      <c r="B12" s="8" t="s">
        <v>162</v>
      </c>
      <c r="C12" s="13" t="s">
        <v>147</v>
      </c>
      <c r="D12" s="9" t="s">
        <v>163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实验记录总表</vt:lpstr>
      <vt:lpstr>实验文件夹</vt:lpstr>
      <vt:lpstr>配置库</vt:lpstr>
      <vt:lpstr>参数作业库</vt:lpstr>
      <vt:lpstr>设置库</vt:lpstr>
      <vt:lpstr>模型库</vt:lpstr>
      <vt:lpstr>个体众数据库</vt:lpstr>
      <vt:lpstr>世界环境数据库</vt:lpstr>
      <vt:lpstr>实验结果数据库</vt:lpstr>
      <vt:lpstr>实验阶段名称元数据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2023-11-10T08:38:57Z</dcterms:created>
  <dcterms:modified xsi:type="dcterms:W3CDTF">2024-10-31T03:24:08Z</dcterms:modified>
</cp:coreProperties>
</file>