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Modulos" sheetId="1" r:id="rId1"/>
    <sheet name="org" sheetId="4" r:id="rId2"/>
    <sheet name="adm" sheetId="5" r:id="rId3"/>
    <sheet name="stock" sheetId="6" r:id="rId4"/>
    <sheet name="cont" sheetId="7" r:id="rId5"/>
    <sheet name="Reportes" sheetId="9" r:id="rId6"/>
  </sheets>
  <calcPr calcId="145621"/>
</workbook>
</file>

<file path=xl/calcChain.xml><?xml version="1.0" encoding="utf-8"?>
<calcChain xmlns="http://schemas.openxmlformats.org/spreadsheetml/2006/main">
  <c r="D13" i="7" l="1"/>
  <c r="D13" i="6"/>
  <c r="D13" i="9" l="1"/>
  <c r="D6" i="4"/>
  <c r="D13" i="5"/>
</calcChain>
</file>

<file path=xl/sharedStrings.xml><?xml version="1.0" encoding="utf-8"?>
<sst xmlns="http://schemas.openxmlformats.org/spreadsheetml/2006/main" count="174" uniqueCount="86">
  <si>
    <t>Módulos</t>
  </si>
  <si>
    <t>Organización</t>
  </si>
  <si>
    <t>Descripción</t>
  </si>
  <si>
    <t>Organización de la Empresa</t>
  </si>
  <si>
    <t>Administración</t>
  </si>
  <si>
    <t>Administración del Sistema</t>
  </si>
  <si>
    <t>Stock</t>
  </si>
  <si>
    <t>Contabilidad</t>
  </si>
  <si>
    <t>Abreviación</t>
  </si>
  <si>
    <t>org</t>
  </si>
  <si>
    <t>stock</t>
  </si>
  <si>
    <t>cont</t>
  </si>
  <si>
    <t>adm</t>
  </si>
  <si>
    <t>Stock de la empresa</t>
  </si>
  <si>
    <t>Contabilidad General</t>
  </si>
  <si>
    <t>UC#</t>
  </si>
  <si>
    <t>Nombre</t>
  </si>
  <si>
    <t>Complejidad</t>
  </si>
  <si>
    <t>Prototipo</t>
  </si>
  <si>
    <t>Especif. UC</t>
  </si>
  <si>
    <t>Aprob. Cliente</t>
  </si>
  <si>
    <t>Mantener Sede</t>
  </si>
  <si>
    <t>Mantener Tipo Sede</t>
  </si>
  <si>
    <t>Muy Baja</t>
  </si>
  <si>
    <t>Baja</t>
  </si>
  <si>
    <t>No</t>
  </si>
  <si>
    <t>Impl. Cliente</t>
  </si>
  <si>
    <t>Impl. Servidor</t>
  </si>
  <si>
    <t>Mantener Parámetros</t>
  </si>
  <si>
    <t>Mantener Persona</t>
  </si>
  <si>
    <t>Mantener Persona Tipo</t>
  </si>
  <si>
    <t>Mantener Personal (Funcionario)</t>
  </si>
  <si>
    <t>Mantener Personal Tipo (Funcionario)</t>
  </si>
  <si>
    <t>Mantener Usuario</t>
  </si>
  <si>
    <t>Mantener Rol</t>
  </si>
  <si>
    <t>Mantener CU</t>
  </si>
  <si>
    <t>Mantener Operación</t>
  </si>
  <si>
    <t>1-01</t>
  </si>
  <si>
    <t>1-02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</si>
  <si>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</si>
  <si>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</si>
  <si>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</si>
  <si>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</si>
  <si>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</si>
  <si>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</si>
  <si>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</si>
  <si>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</si>
  <si>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</si>
  <si>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Media</t>
  </si>
  <si>
    <t>No tiene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</si>
  <si>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</si>
  <si>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</si>
  <si>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</si>
  <si>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</si>
  <si>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</si>
  <si>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</si>
  <si>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</si>
  <si>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</si>
  <si>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</si>
  <si>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Mantener Artículo Tipo</t>
  </si>
  <si>
    <t>Mantener Artículo</t>
  </si>
  <si>
    <t>Alta</t>
  </si>
  <si>
    <t>Mantener Traslados</t>
  </si>
  <si>
    <t>Mantener Compra</t>
  </si>
  <si>
    <t>Mantener Venta</t>
  </si>
  <si>
    <t>Muy Alta</t>
  </si>
  <si>
    <t>Mantener Proveedor</t>
  </si>
  <si>
    <t>Mantener Cliente</t>
  </si>
  <si>
    <t>Mantener Moneda</t>
  </si>
  <si>
    <t>Mantener Tasa de Cambio</t>
  </si>
  <si>
    <t>Mantener Categoría</t>
  </si>
  <si>
    <t>Mantener Marca</t>
  </si>
  <si>
    <t>Estimaciones</t>
  </si>
  <si>
    <t>Días</t>
  </si>
  <si>
    <t>Total (Días)</t>
  </si>
  <si>
    <t>Reporte#</t>
  </si>
  <si>
    <t>Especif.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</si>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</sst>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F10" sqref="F10"/>
    </sheetView>
  </sheetViews>
  <sheetFormatPr baseColWidth="10" defaultRowHeight="15" x14ac:dyDescent="0.25"/>
  <cols>
    <col min="1" max="1" width="8.85546875" style="1" customWidth="1"/>
    <col min="2" max="4" width="15.5703125" customWidth="1"/>
    <col min="5" max="5" width="14" customWidth="1"/>
    <col min="6" max="6" width="23.28515625" customWidth="1"/>
    <col min="7" max="7" width="20" customWidth="1"/>
    <col min="8" max="8" width="36.28515625" customWidth="1"/>
  </cols>
  <sheetData>
    <row r="2" spans="2:8" x14ac:dyDescent="0.25">
      <c r="B2" s="4" t="s">
        <v>17</v>
      </c>
    </row>
    <row r="3" spans="2:8" x14ac:dyDescent="0.25">
      <c r="B3" s="5" t="s">
        <v>72</v>
      </c>
      <c r="C3" s="5" t="s">
        <v>73</v>
      </c>
      <c r="E3" s="1"/>
      <c r="F3" s="4" t="s">
        <v>0</v>
      </c>
      <c r="G3" s="4" t="s">
        <v>8</v>
      </c>
      <c r="H3" s="4" t="s">
        <v>2</v>
      </c>
    </row>
    <row r="4" spans="2:8" x14ac:dyDescent="0.25">
      <c r="B4" s="2" t="s">
        <v>49</v>
      </c>
      <c r="C4" s="2">
        <v>0</v>
      </c>
      <c r="E4" s="2">
        <v>1</v>
      </c>
      <c r="F4" s="3" t="s">
        <v>1</v>
      </c>
      <c r="G4" s="3" t="s">
        <v>9</v>
      </c>
      <c r="H4" s="3" t="s">
        <v>3</v>
      </c>
    </row>
    <row r="5" spans="2:8" x14ac:dyDescent="0.25">
      <c r="B5" s="2" t="s">
        <v>23</v>
      </c>
      <c r="C5" s="2">
        <v>1</v>
      </c>
      <c r="E5" s="2">
        <v>2</v>
      </c>
      <c r="F5" s="3" t="s">
        <v>4</v>
      </c>
      <c r="G5" s="3" t="s">
        <v>12</v>
      </c>
      <c r="H5" s="3" t="s">
        <v>5</v>
      </c>
    </row>
    <row r="6" spans="2:8" x14ac:dyDescent="0.25">
      <c r="B6" s="2" t="s">
        <v>24</v>
      </c>
      <c r="C6" s="2">
        <v>2</v>
      </c>
      <c r="E6" s="2">
        <v>3</v>
      </c>
      <c r="F6" s="3" t="s">
        <v>6</v>
      </c>
      <c r="G6" s="3" t="s">
        <v>10</v>
      </c>
      <c r="H6" s="3" t="s">
        <v>13</v>
      </c>
    </row>
    <row r="7" spans="2:8" x14ac:dyDescent="0.25">
      <c r="B7" s="2" t="s">
        <v>48</v>
      </c>
      <c r="C7" s="2">
        <v>4</v>
      </c>
      <c r="E7" s="2">
        <v>4</v>
      </c>
      <c r="F7" s="3" t="s">
        <v>7</v>
      </c>
      <c r="G7" s="3" t="s">
        <v>11</v>
      </c>
      <c r="H7" s="3" t="s">
        <v>14</v>
      </c>
    </row>
    <row r="8" spans="2:8" x14ac:dyDescent="0.25">
      <c r="B8" s="2" t="s">
        <v>61</v>
      </c>
      <c r="C8" s="2">
        <v>8</v>
      </c>
      <c r="E8" s="2"/>
      <c r="F8" s="3"/>
      <c r="G8" s="3"/>
      <c r="H8" s="3"/>
    </row>
    <row r="9" spans="2:8" x14ac:dyDescent="0.25">
      <c r="B9" s="2" t="s">
        <v>65</v>
      </c>
      <c r="C9" s="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tabSelected="1" workbookViewId="0">
      <selection activeCell="F10" sqref="F10"/>
    </sheetView>
  </sheetViews>
  <sheetFormatPr baseColWidth="10" defaultRowHeight="15" x14ac:dyDescent="0.25"/>
  <cols>
    <col min="2" max="2" width="11.42578125" style="9"/>
    <col min="3" max="3" width="24.7109375" customWidth="1"/>
    <col min="4" max="5" width="14.5703125" customWidth="1"/>
    <col min="6" max="6" width="13.42578125" customWidth="1"/>
    <col min="7" max="8" width="17.7109375" customWidth="1"/>
    <col min="9" max="9" width="19.7109375" customWidth="1"/>
  </cols>
  <sheetData>
    <row r="3" spans="2:9" s="1" customFormat="1" x14ac:dyDescent="0.25">
      <c r="B3" s="8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26</v>
      </c>
      <c r="I3" s="5" t="s">
        <v>27</v>
      </c>
    </row>
    <row r="4" spans="2:9" x14ac:dyDescent="0.25">
      <c r="B4" s="7" t="s">
        <v>37</v>
      </c>
      <c r="C4" s="6" t="s">
        <v>21</v>
      </c>
      <c r="D4" s="2" t="s">
        <v>24</v>
      </c>
      <c r="E4" s="2" t="s">
        <v>25</v>
      </c>
      <c r="F4" s="2" t="s">
        <v>25</v>
      </c>
      <c r="G4" s="2" t="s">
        <v>25</v>
      </c>
      <c r="H4" s="2"/>
      <c r="I4" s="2"/>
    </row>
    <row r="5" spans="2:9" x14ac:dyDescent="0.25">
      <c r="B5" s="7" t="s">
        <v>38</v>
      </c>
      <c r="C5" s="6" t="s">
        <v>22</v>
      </c>
      <c r="D5" s="2" t="s">
        <v>23</v>
      </c>
      <c r="E5" s="2" t="s">
        <v>25</v>
      </c>
      <c r="F5" s="2" t="s">
        <v>25</v>
      </c>
      <c r="G5" s="2" t="s">
        <v>25</v>
      </c>
      <c r="H5" s="2"/>
      <c r="I5" s="2"/>
    </row>
    <row r="6" spans="2:9" x14ac:dyDescent="0.25">
      <c r="C6" s="11" t="s">
        <v>74</v>
      </c>
      <c r="D6" s="11">
        <f>COUNTIF(D4:D5,"No Tiene")*0 + COUNTIF(D4:D5,"Muy Baja")*1 + COUNTIF(D4:D5,"Baja")*2 + COUNTIF(D4:D5,"Media")*4 + COUNTIF(D4:D5,"Alta")*8 + COUNTIF(D4:D5,"Muy Alta")*16</f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workbookViewId="0">
      <selection activeCell="F15" sqref="F15"/>
    </sheetView>
  </sheetViews>
  <sheetFormatPr baseColWidth="10" defaultRowHeight="15" x14ac:dyDescent="0.25"/>
  <cols>
    <col min="2" max="2" width="11.42578125" style="9"/>
    <col min="3" max="3" width="37.42578125" customWidth="1"/>
    <col min="4" max="4" width="17.140625" customWidth="1"/>
    <col min="5" max="5" width="16" customWidth="1"/>
    <col min="6" max="6" width="16.42578125" customWidth="1"/>
    <col min="7" max="7" width="16.7109375" customWidth="1"/>
    <col min="8" max="8" width="15" customWidth="1"/>
    <col min="9" max="9" width="18.7109375" customWidth="1"/>
  </cols>
  <sheetData>
    <row r="3" spans="2:9" x14ac:dyDescent="0.25">
      <c r="B3" s="8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26</v>
      </c>
      <c r="I3" s="5" t="s">
        <v>27</v>
      </c>
    </row>
    <row r="4" spans="2:9" x14ac:dyDescent="0.25">
      <c r="B4" s="7" t="s">
        <v>39</v>
      </c>
      <c r="C4" s="6" t="s">
        <v>28</v>
      </c>
      <c r="D4" s="2" t="s">
        <v>24</v>
      </c>
      <c r="E4" s="2" t="s">
        <v>25</v>
      </c>
      <c r="F4" s="2" t="s">
        <v>25</v>
      </c>
      <c r="G4" s="2" t="s">
        <v>25</v>
      </c>
      <c r="H4" s="2"/>
      <c r="I4" s="2"/>
    </row>
    <row r="5" spans="2:9" x14ac:dyDescent="0.25">
      <c r="B5" s="7" t="s">
        <v>40</v>
      </c>
      <c r="C5" s="6" t="s">
        <v>29</v>
      </c>
      <c r="D5" s="2" t="s">
        <v>49</v>
      </c>
      <c r="E5" s="2" t="s">
        <v>25</v>
      </c>
      <c r="F5" s="2" t="s">
        <v>25</v>
      </c>
      <c r="G5" s="2" t="s">
        <v>25</v>
      </c>
      <c r="H5" s="2"/>
      <c r="I5" s="2"/>
    </row>
    <row r="6" spans="2:9" x14ac:dyDescent="0.25">
      <c r="B6" s="7" t="s">
        <v>41</v>
      </c>
      <c r="C6" s="6" t="s">
        <v>31</v>
      </c>
      <c r="D6" s="2" t="s">
        <v>24</v>
      </c>
      <c r="E6" s="2" t="s">
        <v>25</v>
      </c>
      <c r="F6" s="2" t="s">
        <v>25</v>
      </c>
      <c r="G6" s="2" t="s">
        <v>25</v>
      </c>
      <c r="H6" s="2"/>
      <c r="I6" s="2"/>
    </row>
    <row r="7" spans="2:9" x14ac:dyDescent="0.25">
      <c r="B7" s="7" t="s">
        <v>42</v>
      </c>
      <c r="C7" s="6" t="s">
        <v>30</v>
      </c>
      <c r="D7" s="2" t="s">
        <v>49</v>
      </c>
      <c r="E7" s="2" t="s">
        <v>25</v>
      </c>
      <c r="F7" s="2" t="s">
        <v>25</v>
      </c>
      <c r="G7" s="2" t="s">
        <v>25</v>
      </c>
      <c r="H7" s="2"/>
      <c r="I7" s="2"/>
    </row>
    <row r="8" spans="2:9" x14ac:dyDescent="0.25">
      <c r="B8" s="7" t="s">
        <v>43</v>
      </c>
      <c r="C8" s="6" t="s">
        <v>32</v>
      </c>
      <c r="D8" s="2" t="s">
        <v>23</v>
      </c>
      <c r="E8" s="2" t="s">
        <v>25</v>
      </c>
      <c r="F8" s="2" t="s">
        <v>25</v>
      </c>
      <c r="G8" s="2" t="s">
        <v>25</v>
      </c>
      <c r="H8" s="2"/>
      <c r="I8" s="2"/>
    </row>
    <row r="9" spans="2:9" x14ac:dyDescent="0.25">
      <c r="B9" s="7" t="s">
        <v>44</v>
      </c>
      <c r="C9" s="6" t="s">
        <v>33</v>
      </c>
      <c r="D9" s="2" t="s">
        <v>48</v>
      </c>
      <c r="E9" s="2" t="s">
        <v>25</v>
      </c>
      <c r="F9" s="2" t="s">
        <v>25</v>
      </c>
      <c r="G9" s="2" t="s">
        <v>25</v>
      </c>
      <c r="H9" s="2"/>
      <c r="I9" s="2"/>
    </row>
    <row r="10" spans="2:9" x14ac:dyDescent="0.25">
      <c r="B10" s="7" t="s">
        <v>45</v>
      </c>
      <c r="C10" s="6" t="s">
        <v>34</v>
      </c>
      <c r="D10" s="2" t="s">
        <v>24</v>
      </c>
      <c r="E10" s="2" t="s">
        <v>25</v>
      </c>
      <c r="F10" s="2" t="s">
        <v>25</v>
      </c>
      <c r="G10" s="2" t="s">
        <v>25</v>
      </c>
      <c r="H10" s="2"/>
      <c r="I10" s="2"/>
    </row>
    <row r="11" spans="2:9" x14ac:dyDescent="0.25">
      <c r="B11" s="7" t="s">
        <v>46</v>
      </c>
      <c r="C11" s="6" t="s">
        <v>35</v>
      </c>
      <c r="D11" s="2" t="s">
        <v>49</v>
      </c>
      <c r="E11" s="2" t="s">
        <v>25</v>
      </c>
      <c r="F11" s="2" t="s">
        <v>25</v>
      </c>
      <c r="G11" s="2" t="s">
        <v>25</v>
      </c>
      <c r="H11" s="2"/>
      <c r="I11" s="2"/>
    </row>
    <row r="12" spans="2:9" x14ac:dyDescent="0.25">
      <c r="B12" s="7" t="s">
        <v>47</v>
      </c>
      <c r="C12" s="6" t="s">
        <v>36</v>
      </c>
      <c r="D12" s="2" t="s">
        <v>49</v>
      </c>
      <c r="E12" s="2" t="s">
        <v>25</v>
      </c>
      <c r="F12" s="2" t="s">
        <v>25</v>
      </c>
      <c r="G12" s="2" t="s">
        <v>25</v>
      </c>
      <c r="H12" s="2"/>
      <c r="I12" s="2"/>
    </row>
    <row r="13" spans="2:9" x14ac:dyDescent="0.25">
      <c r="C13" s="11" t="s">
        <v>74</v>
      </c>
      <c r="D13" s="11">
        <f>COUNTIF(D4:D12,"No Tiene")*0 + COUNTIF(D4:D12,"Muy Baja")*1 + COUNTIF(D4:D12,"Baja")*2 + COUNTIF(D4:D12,"Media")*4 + COUNTIF(D4:D12,"Alta")*8 + COUNTIF(D4:D12,"Muy Alta")*16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workbookViewId="0">
      <selection activeCell="F19" sqref="F19"/>
    </sheetView>
  </sheetViews>
  <sheetFormatPr baseColWidth="10" defaultRowHeight="15" x14ac:dyDescent="0.25"/>
  <cols>
    <col min="2" max="2" width="11.42578125" style="10"/>
    <col min="3" max="3" width="30" customWidth="1"/>
    <col min="4" max="4" width="23.42578125" customWidth="1"/>
    <col min="5" max="5" width="18.7109375" customWidth="1"/>
    <col min="6" max="6" width="22.7109375" customWidth="1"/>
    <col min="7" max="7" width="20.5703125" customWidth="1"/>
    <col min="8" max="8" width="22.28515625" customWidth="1"/>
    <col min="9" max="9" width="20.42578125" customWidth="1"/>
  </cols>
  <sheetData>
    <row r="3" spans="2:9" x14ac:dyDescent="0.25">
      <c r="B3" s="8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26</v>
      </c>
      <c r="I3" s="5" t="s">
        <v>27</v>
      </c>
    </row>
    <row r="4" spans="2:9" x14ac:dyDescent="0.25">
      <c r="B4" s="7" t="s">
        <v>50</v>
      </c>
      <c r="C4" s="6" t="s">
        <v>59</v>
      </c>
      <c r="D4" s="2" t="s">
        <v>23</v>
      </c>
      <c r="E4" s="2"/>
      <c r="F4" s="2"/>
      <c r="G4" s="2"/>
      <c r="H4" s="2"/>
      <c r="I4" s="2"/>
    </row>
    <row r="5" spans="2:9" x14ac:dyDescent="0.25">
      <c r="B5" s="7" t="s">
        <v>51</v>
      </c>
      <c r="C5" s="6" t="s">
        <v>60</v>
      </c>
      <c r="D5" s="2" t="s">
        <v>48</v>
      </c>
      <c r="E5" s="2"/>
      <c r="F5" s="2"/>
      <c r="G5" s="2"/>
      <c r="H5" s="2"/>
      <c r="I5" s="2"/>
    </row>
    <row r="6" spans="2:9" x14ac:dyDescent="0.25">
      <c r="B6" s="7" t="s">
        <v>52</v>
      </c>
      <c r="C6" s="6" t="s">
        <v>62</v>
      </c>
      <c r="D6" s="2" t="s">
        <v>61</v>
      </c>
      <c r="E6" s="2"/>
      <c r="F6" s="2"/>
      <c r="G6" s="2"/>
      <c r="H6" s="2"/>
      <c r="I6" s="2"/>
    </row>
    <row r="7" spans="2:9" x14ac:dyDescent="0.25">
      <c r="B7" s="7" t="s">
        <v>53</v>
      </c>
      <c r="C7" s="6" t="s">
        <v>70</v>
      </c>
      <c r="D7" s="2" t="s">
        <v>24</v>
      </c>
      <c r="E7" s="2"/>
      <c r="F7" s="2"/>
      <c r="G7" s="2"/>
      <c r="H7" s="2"/>
      <c r="I7" s="2"/>
    </row>
    <row r="8" spans="2:9" x14ac:dyDescent="0.25">
      <c r="B8" s="7" t="s">
        <v>54</v>
      </c>
      <c r="C8" s="6" t="s">
        <v>71</v>
      </c>
      <c r="D8" s="2" t="s">
        <v>24</v>
      </c>
      <c r="E8" s="2"/>
      <c r="F8" s="2"/>
      <c r="G8" s="2"/>
      <c r="H8" s="2"/>
      <c r="I8" s="2"/>
    </row>
    <row r="9" spans="2:9" x14ac:dyDescent="0.25">
      <c r="B9" s="7" t="s">
        <v>55</v>
      </c>
      <c r="C9" s="2"/>
      <c r="D9" s="2"/>
      <c r="E9" s="2"/>
      <c r="F9" s="2"/>
      <c r="G9" s="2"/>
      <c r="H9" s="2"/>
      <c r="I9" s="2"/>
    </row>
    <row r="10" spans="2:9" x14ac:dyDescent="0.25">
      <c r="B10" s="7" t="s">
        <v>56</v>
      </c>
      <c r="C10" s="2"/>
      <c r="D10" s="2"/>
      <c r="E10" s="2"/>
      <c r="F10" s="2"/>
      <c r="G10" s="2"/>
      <c r="H10" s="2"/>
      <c r="I10" s="2"/>
    </row>
    <row r="11" spans="2:9" x14ac:dyDescent="0.25">
      <c r="B11" s="7" t="s">
        <v>57</v>
      </c>
      <c r="C11" s="2"/>
      <c r="D11" s="2"/>
      <c r="E11" s="2"/>
      <c r="F11" s="2"/>
      <c r="G11" s="2"/>
      <c r="H11" s="2"/>
      <c r="I11" s="2"/>
    </row>
    <row r="12" spans="2:9" x14ac:dyDescent="0.25">
      <c r="B12" s="7" t="s">
        <v>58</v>
      </c>
      <c r="C12" s="2"/>
      <c r="D12" s="2"/>
      <c r="E12" s="2"/>
      <c r="F12" s="2"/>
      <c r="G12" s="2"/>
      <c r="H12" s="2"/>
      <c r="I12" s="2"/>
    </row>
    <row r="13" spans="2:9" x14ac:dyDescent="0.25">
      <c r="C13" s="11" t="s">
        <v>74</v>
      </c>
      <c r="D13" s="11">
        <f>COUNTIF(D4:D12,"No Tiene")*0 + COUNTIF(D4:D12,"Muy Baja")*1 + COUNTIF(D4:D12,"Baja")*2 + COUNTIF(D4:D12,"Media")*4 + COUNTIF(D4:D12,"Alta")*8 + COUNTIF(D4:D12,"Muy Alta")*16</f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workbookViewId="0">
      <selection activeCell="G22" sqref="G22"/>
    </sheetView>
  </sheetViews>
  <sheetFormatPr baseColWidth="10" defaultRowHeight="15" x14ac:dyDescent="0.25"/>
  <cols>
    <col min="2" max="2" width="11.42578125" style="10"/>
    <col min="3" max="3" width="32.28515625" customWidth="1"/>
    <col min="4" max="4" width="23.28515625" customWidth="1"/>
  </cols>
  <sheetData>
    <row r="3" spans="2:9" x14ac:dyDescent="0.25">
      <c r="B3" s="8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26</v>
      </c>
      <c r="I3" s="5" t="s">
        <v>27</v>
      </c>
    </row>
    <row r="4" spans="2:9" x14ac:dyDescent="0.25">
      <c r="B4" s="13" t="s">
        <v>77</v>
      </c>
      <c r="C4" s="3" t="s">
        <v>68</v>
      </c>
      <c r="D4" s="3" t="s">
        <v>24</v>
      </c>
      <c r="E4" s="3"/>
      <c r="F4" s="3"/>
      <c r="G4" s="3"/>
      <c r="H4" s="3"/>
      <c r="I4" s="3"/>
    </row>
    <row r="5" spans="2:9" x14ac:dyDescent="0.25">
      <c r="B5" s="13" t="s">
        <v>78</v>
      </c>
      <c r="C5" s="3" t="s">
        <v>69</v>
      </c>
      <c r="D5" s="3" t="s">
        <v>48</v>
      </c>
      <c r="E5" s="3"/>
      <c r="F5" s="3"/>
      <c r="G5" s="3"/>
      <c r="H5" s="3"/>
      <c r="I5" s="3"/>
    </row>
    <row r="6" spans="2:9" x14ac:dyDescent="0.25">
      <c r="B6" s="13" t="s">
        <v>79</v>
      </c>
      <c r="C6" s="3" t="s">
        <v>63</v>
      </c>
      <c r="D6" s="3" t="s">
        <v>65</v>
      </c>
      <c r="E6" s="3"/>
      <c r="F6" s="3"/>
      <c r="G6" s="3"/>
      <c r="H6" s="3"/>
      <c r="I6" s="3"/>
    </row>
    <row r="7" spans="2:9" x14ac:dyDescent="0.25">
      <c r="B7" s="13" t="s">
        <v>80</v>
      </c>
      <c r="C7" s="3" t="s">
        <v>64</v>
      </c>
      <c r="D7" s="3" t="s">
        <v>65</v>
      </c>
      <c r="E7" s="3"/>
      <c r="F7" s="3"/>
      <c r="G7" s="3"/>
      <c r="H7" s="3"/>
      <c r="I7" s="3"/>
    </row>
    <row r="8" spans="2:9" x14ac:dyDescent="0.25">
      <c r="B8" s="13" t="s">
        <v>81</v>
      </c>
      <c r="C8" s="3" t="s">
        <v>66</v>
      </c>
      <c r="D8" s="3" t="s">
        <v>24</v>
      </c>
      <c r="E8" s="3"/>
      <c r="F8" s="3"/>
      <c r="G8" s="3"/>
      <c r="H8" s="3"/>
      <c r="I8" s="3"/>
    </row>
    <row r="9" spans="2:9" x14ac:dyDescent="0.25">
      <c r="B9" s="13" t="s">
        <v>82</v>
      </c>
      <c r="C9" s="3" t="s">
        <v>67</v>
      </c>
      <c r="D9" s="3" t="s">
        <v>24</v>
      </c>
      <c r="E9" s="3"/>
      <c r="F9" s="3"/>
      <c r="G9" s="3"/>
      <c r="H9" s="3"/>
      <c r="I9" s="3"/>
    </row>
    <row r="10" spans="2:9" x14ac:dyDescent="0.25">
      <c r="B10" s="13" t="s">
        <v>83</v>
      </c>
      <c r="C10" s="3"/>
      <c r="D10" s="3"/>
      <c r="E10" s="3"/>
      <c r="F10" s="3"/>
      <c r="G10" s="3"/>
      <c r="H10" s="3"/>
      <c r="I10" s="3"/>
    </row>
    <row r="11" spans="2:9" x14ac:dyDescent="0.25">
      <c r="B11" s="13" t="s">
        <v>84</v>
      </c>
      <c r="C11" s="3"/>
      <c r="D11" s="3"/>
      <c r="E11" s="3"/>
      <c r="F11" s="3"/>
      <c r="G11" s="3"/>
      <c r="H11" s="3"/>
      <c r="I11" s="3"/>
    </row>
    <row r="12" spans="2:9" x14ac:dyDescent="0.25">
      <c r="B12" s="13" t="s">
        <v>85</v>
      </c>
      <c r="C12" s="3"/>
      <c r="D12" s="3"/>
      <c r="E12" s="3"/>
      <c r="F12" s="3"/>
      <c r="G12" s="3"/>
      <c r="H12" s="3"/>
      <c r="I12" s="3"/>
    </row>
    <row r="13" spans="2:9" x14ac:dyDescent="0.25">
      <c r="C13" s="12" t="s">
        <v>74</v>
      </c>
      <c r="D13" s="12">
        <f>COUNTIF(D4:D12,"No Tiene")*0 + COUNTIF(D4:D12,"Muy Baja")*1 + COUNTIF(D4:D12,"Baja")*2 + COUNTIF(D4:D12,"Media")*4 + COUNTIF(D4:D12,"Alta")*8 + COUNTIF(D4:D12,"Muy Alta")*16</f>
        <v>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E4" sqref="E4"/>
    </sheetView>
  </sheetViews>
  <sheetFormatPr baseColWidth="10" defaultRowHeight="15" x14ac:dyDescent="0.25"/>
  <cols>
    <col min="4" max="4" width="18.85546875" customWidth="1"/>
    <col min="5" max="5" width="18.42578125" customWidth="1"/>
  </cols>
  <sheetData>
    <row r="3" spans="2:8" x14ac:dyDescent="0.25">
      <c r="B3" s="8" t="s">
        <v>75</v>
      </c>
      <c r="C3" s="5" t="s">
        <v>16</v>
      </c>
      <c r="D3" s="5" t="s">
        <v>17</v>
      </c>
      <c r="E3" s="5" t="s">
        <v>76</v>
      </c>
      <c r="F3" s="5" t="s">
        <v>20</v>
      </c>
      <c r="G3" s="5" t="s">
        <v>26</v>
      </c>
      <c r="H3" s="5" t="s">
        <v>27</v>
      </c>
    </row>
    <row r="13" spans="2:8" x14ac:dyDescent="0.25">
      <c r="C13" s="11" t="s">
        <v>74</v>
      </c>
      <c r="D13" s="11">
        <f>COUNTIF(D4:D8,"No Tiene")*0 + COUNTIF(D4:D8,"Muy Baja")*1 + COUNTIF(D4:D8,"Baja")*2 + COUNTIF(D4:D8,"Media")*4 + COUNTIF(D4:D8,"Alta")*8 + COUNTIF(D4:D8,"Muy Alta")*16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Modulos</vt:lpstr>
      <vt:lpstr>org</vt:lpstr>
      <vt:lpstr>adm</vt:lpstr>
      <vt:lpstr>stock</vt:lpstr>
      <vt:lpstr>cont</vt:lpstr>
      <vt:lpstr>Reportes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2013-03-27T23:10:56Z</dcterms:created>
  <dcterms:modified xsi:type="dcterms:W3CDTF">2013-03-29T21:52:42Z</dcterms:modified>
</cp:coreProperties>
</file>