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leksandar.dimitrov\Desktop\"/>
    </mc:Choice>
  </mc:AlternateContent>
  <xr:revisionPtr revIDLastSave="0" documentId="8_{1D94EE3B-DD11-49A2-965A-C7E0272ADB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ual" sheetId="9" r:id="rId1"/>
  </sheets>
  <definedNames>
    <definedName name="_xlnm._FilterDatabase" localSheetId="0" hidden="1">Actual!$B$1:$W$718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18" i="9" l="1"/>
  <c r="W717" i="9"/>
  <c r="W716" i="9"/>
  <c r="W715" i="9"/>
  <c r="W714" i="9"/>
  <c r="W713" i="9"/>
  <c r="W712" i="9"/>
  <c r="W711" i="9"/>
  <c r="W710" i="9"/>
  <c r="W709" i="9"/>
  <c r="W708" i="9"/>
  <c r="W707" i="9"/>
  <c r="W706" i="9"/>
  <c r="W705" i="9"/>
  <c r="W704" i="9"/>
  <c r="W703" i="9"/>
  <c r="W702" i="9"/>
  <c r="W701" i="9"/>
  <c r="W700" i="9"/>
  <c r="W699" i="9"/>
  <c r="W698" i="9"/>
  <c r="W697" i="9"/>
  <c r="W696" i="9"/>
  <c r="W695" i="9"/>
  <c r="W694" i="9"/>
  <c r="W693" i="9"/>
  <c r="W692" i="9"/>
  <c r="W691" i="9"/>
  <c r="W690" i="9"/>
  <c r="W689" i="9"/>
  <c r="W688" i="9"/>
  <c r="W687" i="9"/>
  <c r="W686" i="9"/>
  <c r="W685" i="9"/>
  <c r="W684" i="9"/>
  <c r="W683" i="9"/>
  <c r="W682" i="9"/>
  <c r="W681" i="9"/>
  <c r="W680" i="9"/>
  <c r="W679" i="9"/>
  <c r="W678" i="9"/>
  <c r="W677" i="9"/>
  <c r="W676" i="9"/>
  <c r="W675" i="9"/>
  <c r="W674" i="9"/>
  <c r="W673" i="9"/>
  <c r="W672" i="9"/>
  <c r="W671" i="9"/>
  <c r="W670" i="9"/>
  <c r="W669" i="9"/>
  <c r="W668" i="9"/>
  <c r="W667" i="9"/>
  <c r="W666" i="9"/>
  <c r="W665" i="9"/>
  <c r="W664" i="9"/>
  <c r="W663" i="9"/>
  <c r="W662" i="9"/>
  <c r="W661" i="9"/>
  <c r="W660" i="9"/>
  <c r="W659" i="9"/>
  <c r="W658" i="9"/>
  <c r="W657" i="9"/>
  <c r="W656" i="9"/>
  <c r="W655" i="9"/>
  <c r="W654" i="9"/>
  <c r="W653" i="9"/>
  <c r="W652" i="9"/>
  <c r="W651" i="9"/>
  <c r="W650" i="9"/>
  <c r="W649" i="9"/>
  <c r="W648" i="9"/>
  <c r="W647" i="9"/>
  <c r="W646" i="9"/>
  <c r="W645" i="9"/>
  <c r="W644" i="9"/>
  <c r="W643" i="9"/>
  <c r="W642" i="9"/>
  <c r="W641" i="9"/>
  <c r="W640" i="9"/>
  <c r="W639" i="9"/>
  <c r="W638" i="9"/>
  <c r="W637" i="9"/>
  <c r="W636" i="9"/>
  <c r="W635" i="9"/>
  <c r="W634" i="9"/>
  <c r="W633" i="9"/>
  <c r="W632" i="9"/>
  <c r="W631" i="9"/>
  <c r="W630" i="9"/>
  <c r="W629" i="9"/>
  <c r="W628" i="9"/>
  <c r="W627" i="9"/>
  <c r="W626" i="9"/>
  <c r="W625" i="9"/>
  <c r="W624" i="9"/>
  <c r="W623" i="9"/>
  <c r="W622" i="9"/>
  <c r="W621" i="9"/>
  <c r="W620" i="9"/>
  <c r="W619" i="9"/>
  <c r="W618" i="9"/>
  <c r="W617" i="9"/>
  <c r="W616" i="9"/>
  <c r="W615" i="9"/>
  <c r="W614" i="9"/>
  <c r="W613" i="9"/>
  <c r="W612" i="9"/>
  <c r="W611" i="9"/>
  <c r="W610" i="9"/>
  <c r="W609" i="9"/>
  <c r="W608" i="9"/>
  <c r="W607" i="9"/>
  <c r="W606" i="9"/>
  <c r="W605" i="9"/>
  <c r="W604" i="9"/>
  <c r="W603" i="9"/>
  <c r="W602" i="9"/>
  <c r="W601" i="9"/>
  <c r="W600" i="9"/>
  <c r="W599" i="9"/>
  <c r="W598" i="9"/>
  <c r="W597" i="9"/>
  <c r="W596" i="9"/>
  <c r="W595" i="9"/>
  <c r="W594" i="9"/>
  <c r="W593" i="9"/>
  <c r="W592" i="9"/>
  <c r="W591" i="9"/>
  <c r="W590" i="9"/>
  <c r="W589" i="9"/>
  <c r="W588" i="9"/>
  <c r="W587" i="9"/>
  <c r="W586" i="9"/>
  <c r="W585" i="9"/>
  <c r="W584" i="9"/>
  <c r="W583" i="9"/>
  <c r="W582" i="9"/>
  <c r="W581" i="9"/>
  <c r="W580" i="9"/>
  <c r="W579" i="9"/>
  <c r="W578" i="9"/>
  <c r="W577" i="9"/>
  <c r="W576" i="9"/>
  <c r="W575" i="9"/>
  <c r="W574" i="9"/>
  <c r="W573" i="9"/>
  <c r="W572" i="9"/>
  <c r="W571" i="9"/>
  <c r="W570" i="9"/>
  <c r="W569" i="9"/>
  <c r="W568" i="9"/>
  <c r="W567" i="9"/>
  <c r="W566" i="9"/>
  <c r="W565" i="9"/>
  <c r="W564" i="9"/>
  <c r="W563" i="9"/>
  <c r="W562" i="9"/>
  <c r="W561" i="9"/>
  <c r="W560" i="9"/>
  <c r="W559" i="9"/>
  <c r="W558" i="9"/>
  <c r="W557" i="9"/>
  <c r="W556" i="9"/>
  <c r="W555" i="9"/>
  <c r="W554" i="9"/>
  <c r="W553" i="9"/>
  <c r="W552" i="9"/>
  <c r="W551" i="9"/>
  <c r="W550" i="9"/>
  <c r="W549" i="9"/>
  <c r="W548" i="9"/>
  <c r="W547" i="9"/>
  <c r="W546" i="9"/>
  <c r="W545" i="9"/>
  <c r="W544" i="9"/>
  <c r="W543" i="9"/>
  <c r="W542" i="9"/>
  <c r="W541" i="9"/>
  <c r="W540" i="9"/>
  <c r="W539" i="9"/>
  <c r="W538" i="9"/>
  <c r="W537" i="9"/>
  <c r="W536" i="9"/>
  <c r="W535" i="9"/>
  <c r="W534" i="9"/>
  <c r="W533" i="9"/>
  <c r="W532" i="9"/>
  <c r="W531" i="9"/>
  <c r="W530" i="9"/>
  <c r="W529" i="9"/>
  <c r="W528" i="9"/>
  <c r="W527" i="9"/>
  <c r="W526" i="9"/>
  <c r="W525" i="9"/>
  <c r="W524" i="9"/>
  <c r="W523" i="9"/>
  <c r="W522" i="9"/>
  <c r="W521" i="9"/>
  <c r="W520" i="9"/>
  <c r="W519" i="9"/>
  <c r="W518" i="9"/>
  <c r="W517" i="9"/>
  <c r="W516" i="9"/>
  <c r="W515" i="9"/>
  <c r="W514" i="9"/>
  <c r="W513" i="9"/>
  <c r="W512" i="9"/>
  <c r="W511" i="9"/>
  <c r="W510" i="9"/>
  <c r="W509" i="9"/>
  <c r="W508" i="9"/>
  <c r="W507" i="9"/>
  <c r="W506" i="9"/>
  <c r="W505" i="9"/>
  <c r="W504" i="9"/>
  <c r="W503" i="9"/>
  <c r="W502" i="9"/>
  <c r="W501" i="9"/>
  <c r="W500" i="9"/>
  <c r="W499" i="9"/>
  <c r="W498" i="9"/>
  <c r="W497" i="9"/>
  <c r="W496" i="9"/>
  <c r="W495" i="9"/>
  <c r="W494" i="9"/>
  <c r="W493" i="9"/>
  <c r="W492" i="9"/>
  <c r="W491" i="9"/>
  <c r="W490" i="9"/>
  <c r="W489" i="9"/>
  <c r="W488" i="9"/>
  <c r="W487" i="9"/>
  <c r="W486" i="9"/>
  <c r="W485" i="9"/>
  <c r="W484" i="9"/>
  <c r="W483" i="9"/>
  <c r="W482" i="9"/>
  <c r="W481" i="9"/>
  <c r="W480" i="9"/>
  <c r="W479" i="9"/>
  <c r="W478" i="9"/>
  <c r="W477" i="9"/>
  <c r="W476" i="9"/>
  <c r="W475" i="9"/>
  <c r="W474" i="9"/>
  <c r="W473" i="9"/>
  <c r="W472" i="9"/>
  <c r="W471" i="9"/>
  <c r="W470" i="9"/>
  <c r="W469" i="9"/>
  <c r="W468" i="9"/>
  <c r="W467" i="9"/>
  <c r="W466" i="9"/>
  <c r="W465" i="9"/>
  <c r="W464" i="9"/>
  <c r="W463" i="9"/>
  <c r="W462" i="9"/>
  <c r="W461" i="9"/>
  <c r="W460" i="9"/>
  <c r="W459" i="9"/>
  <c r="W458" i="9"/>
  <c r="W457" i="9"/>
  <c r="W456" i="9"/>
  <c r="W455" i="9"/>
  <c r="W454" i="9"/>
  <c r="W453" i="9"/>
  <c r="W452" i="9"/>
  <c r="W451" i="9"/>
  <c r="W450" i="9"/>
  <c r="W449" i="9"/>
  <c r="W448" i="9"/>
  <c r="W447" i="9"/>
  <c r="W446" i="9"/>
  <c r="W445" i="9"/>
  <c r="W444" i="9"/>
  <c r="W443" i="9"/>
  <c r="W442" i="9"/>
  <c r="W441" i="9"/>
  <c r="W440" i="9"/>
  <c r="W439" i="9"/>
  <c r="W438" i="9"/>
  <c r="W437" i="9"/>
  <c r="W436" i="9"/>
  <c r="W435" i="9"/>
  <c r="W434" i="9"/>
  <c r="W433" i="9"/>
  <c r="W432" i="9"/>
  <c r="W431" i="9"/>
  <c r="W430" i="9"/>
  <c r="W429" i="9"/>
  <c r="W428" i="9"/>
  <c r="W427" i="9"/>
  <c r="W426" i="9"/>
  <c r="W425" i="9"/>
  <c r="W424" i="9"/>
  <c r="W423" i="9"/>
  <c r="W422" i="9"/>
  <c r="W421" i="9"/>
  <c r="W420" i="9"/>
  <c r="W419" i="9"/>
  <c r="W418" i="9"/>
  <c r="W417" i="9"/>
  <c r="W416" i="9"/>
  <c r="W415" i="9"/>
  <c r="W414" i="9"/>
  <c r="W413" i="9"/>
  <c r="W412" i="9"/>
  <c r="W411" i="9"/>
  <c r="W410" i="9"/>
  <c r="W409" i="9"/>
  <c r="W408" i="9"/>
  <c r="W407" i="9"/>
  <c r="W406" i="9"/>
  <c r="W405" i="9"/>
  <c r="W404" i="9"/>
  <c r="W403" i="9"/>
  <c r="W402" i="9"/>
  <c r="W401" i="9"/>
  <c r="W400" i="9"/>
  <c r="W399" i="9"/>
  <c r="W398" i="9"/>
  <c r="W397" i="9"/>
  <c r="W396" i="9"/>
  <c r="W395" i="9"/>
  <c r="W394" i="9"/>
  <c r="W393" i="9"/>
  <c r="W392" i="9"/>
  <c r="W391" i="9"/>
  <c r="W390" i="9"/>
  <c r="W389" i="9"/>
  <c r="W388" i="9"/>
  <c r="W387" i="9"/>
  <c r="W386" i="9"/>
  <c r="W385" i="9"/>
  <c r="W384" i="9"/>
  <c r="W383" i="9"/>
  <c r="W382" i="9"/>
  <c r="W381" i="9"/>
  <c r="W380" i="9"/>
  <c r="W379" i="9"/>
  <c r="W378" i="9"/>
  <c r="W377" i="9"/>
  <c r="W376" i="9"/>
  <c r="W375" i="9"/>
  <c r="W374" i="9"/>
  <c r="W373" i="9"/>
  <c r="W372" i="9"/>
  <c r="W371" i="9"/>
  <c r="W370" i="9"/>
  <c r="W369" i="9"/>
  <c r="W368" i="9"/>
  <c r="W367" i="9"/>
  <c r="W366" i="9"/>
  <c r="W365" i="9"/>
  <c r="W364" i="9"/>
  <c r="W363" i="9"/>
  <c r="W362" i="9"/>
  <c r="W361" i="9"/>
  <c r="W360" i="9"/>
  <c r="W359" i="9"/>
  <c r="W358" i="9"/>
  <c r="W357" i="9"/>
  <c r="W356" i="9"/>
  <c r="W355" i="9"/>
  <c r="W354" i="9"/>
  <c r="W353" i="9"/>
  <c r="W352" i="9"/>
  <c r="W351" i="9"/>
  <c r="W350" i="9"/>
  <c r="W349" i="9"/>
  <c r="W348" i="9"/>
  <c r="W347" i="9"/>
  <c r="W346" i="9"/>
  <c r="W345" i="9"/>
  <c r="W344" i="9"/>
  <c r="W343" i="9"/>
  <c r="W342" i="9"/>
  <c r="W341" i="9"/>
  <c r="W340" i="9"/>
  <c r="W339" i="9"/>
  <c r="W338" i="9"/>
  <c r="W337" i="9"/>
  <c r="W336" i="9"/>
  <c r="W335" i="9"/>
  <c r="W334" i="9"/>
  <c r="W333" i="9"/>
  <c r="W332" i="9"/>
  <c r="W331" i="9"/>
  <c r="W330" i="9"/>
  <c r="W329" i="9"/>
  <c r="W328" i="9"/>
  <c r="W327" i="9"/>
  <c r="W326" i="9"/>
  <c r="W325" i="9"/>
  <c r="W324" i="9"/>
  <c r="W323" i="9"/>
  <c r="W322" i="9"/>
  <c r="W321" i="9"/>
  <c r="W320" i="9"/>
  <c r="W319" i="9"/>
  <c r="W318" i="9"/>
  <c r="W317" i="9"/>
  <c r="W316" i="9"/>
  <c r="W315" i="9"/>
  <c r="W314" i="9"/>
  <c r="W313" i="9"/>
  <c r="W312" i="9"/>
  <c r="W311" i="9"/>
  <c r="W310" i="9"/>
  <c r="W309" i="9"/>
  <c r="W308" i="9"/>
  <c r="W307" i="9"/>
  <c r="W306" i="9"/>
  <c r="W305" i="9"/>
  <c r="W304" i="9"/>
  <c r="W303" i="9"/>
  <c r="W302" i="9"/>
  <c r="W301" i="9"/>
  <c r="W300" i="9"/>
  <c r="W299" i="9"/>
  <c r="W298" i="9"/>
  <c r="W297" i="9"/>
  <c r="W296" i="9"/>
  <c r="W295" i="9"/>
  <c r="W294" i="9"/>
  <c r="W293" i="9"/>
  <c r="W292" i="9"/>
  <c r="W291" i="9"/>
  <c r="W290" i="9"/>
  <c r="W289" i="9"/>
  <c r="W288" i="9"/>
  <c r="W287" i="9"/>
  <c r="W286" i="9"/>
  <c r="W285" i="9"/>
  <c r="W284" i="9"/>
  <c r="W283" i="9"/>
  <c r="W282" i="9"/>
  <c r="W281" i="9"/>
  <c r="W280" i="9"/>
  <c r="W279" i="9"/>
  <c r="W278" i="9"/>
  <c r="W277" i="9"/>
  <c r="W276" i="9"/>
  <c r="W275" i="9"/>
  <c r="W274" i="9"/>
  <c r="W273" i="9"/>
  <c r="W272" i="9"/>
  <c r="W271" i="9"/>
  <c r="W270" i="9"/>
  <c r="W269" i="9"/>
  <c r="W268" i="9"/>
  <c r="W267" i="9"/>
  <c r="W266" i="9"/>
  <c r="W265" i="9"/>
  <c r="W264" i="9"/>
  <c r="W263" i="9"/>
  <c r="W262" i="9"/>
  <c r="W261" i="9"/>
  <c r="W260" i="9"/>
  <c r="W259" i="9"/>
  <c r="W258" i="9"/>
  <c r="W257" i="9"/>
  <c r="W256" i="9"/>
  <c r="W255" i="9"/>
  <c r="W254" i="9"/>
  <c r="W253" i="9"/>
  <c r="W252" i="9"/>
  <c r="W251" i="9"/>
  <c r="W250" i="9"/>
  <c r="W249" i="9"/>
  <c r="W248" i="9"/>
  <c r="W247" i="9"/>
  <c r="W246" i="9"/>
  <c r="W245" i="9"/>
  <c r="W244" i="9"/>
  <c r="W243" i="9"/>
  <c r="W242" i="9"/>
  <c r="W241" i="9"/>
  <c r="W240" i="9"/>
  <c r="W239" i="9"/>
  <c r="W238" i="9"/>
  <c r="W237" i="9"/>
  <c r="W236" i="9"/>
  <c r="W235" i="9"/>
  <c r="W234" i="9"/>
  <c r="W233" i="9"/>
  <c r="W232" i="9"/>
  <c r="W231" i="9"/>
  <c r="W230" i="9"/>
  <c r="W229" i="9"/>
  <c r="W228" i="9"/>
  <c r="W227" i="9"/>
  <c r="W226" i="9"/>
  <c r="W225" i="9"/>
  <c r="W224" i="9"/>
  <c r="W223" i="9"/>
  <c r="W222" i="9"/>
  <c r="W221" i="9"/>
  <c r="W220" i="9"/>
  <c r="W219" i="9"/>
  <c r="W218" i="9"/>
  <c r="W217" i="9"/>
  <c r="W216" i="9"/>
  <c r="W215" i="9"/>
  <c r="W214" i="9"/>
  <c r="W213" i="9"/>
  <c r="W212" i="9"/>
  <c r="W211" i="9"/>
  <c r="W210" i="9"/>
  <c r="W209" i="9"/>
  <c r="W208" i="9"/>
  <c r="W207" i="9"/>
  <c r="W206" i="9"/>
  <c r="W205" i="9"/>
  <c r="W204" i="9"/>
  <c r="W203" i="9"/>
  <c r="W202" i="9"/>
  <c r="W201" i="9"/>
  <c r="W200" i="9"/>
  <c r="W199" i="9"/>
  <c r="W198" i="9"/>
  <c r="W197" i="9"/>
  <c r="W196" i="9"/>
  <c r="W195" i="9"/>
  <c r="W194" i="9"/>
  <c r="W193" i="9"/>
  <c r="W192" i="9"/>
  <c r="W191" i="9"/>
  <c r="W190" i="9"/>
  <c r="W189" i="9"/>
  <c r="W188" i="9"/>
  <c r="W187" i="9"/>
  <c r="W186" i="9"/>
  <c r="W185" i="9"/>
  <c r="W184" i="9"/>
  <c r="W183" i="9"/>
  <c r="W182" i="9"/>
  <c r="W181" i="9"/>
  <c r="W180" i="9"/>
  <c r="W179" i="9"/>
  <c r="W178" i="9"/>
  <c r="W177" i="9"/>
  <c r="W176" i="9"/>
  <c r="W175" i="9"/>
  <c r="W174" i="9"/>
  <c r="W173" i="9"/>
  <c r="W172" i="9"/>
  <c r="W171" i="9"/>
  <c r="W170" i="9"/>
  <c r="W169" i="9"/>
  <c r="W168" i="9"/>
  <c r="W167" i="9"/>
  <c r="W166" i="9"/>
  <c r="W165" i="9"/>
  <c r="W164" i="9"/>
  <c r="W163" i="9"/>
  <c r="W162" i="9"/>
  <c r="W161" i="9"/>
  <c r="W160" i="9"/>
  <c r="W159" i="9"/>
  <c r="W158" i="9"/>
  <c r="W157" i="9"/>
  <c r="W156" i="9"/>
  <c r="W155" i="9"/>
  <c r="W154" i="9"/>
  <c r="W153" i="9"/>
  <c r="W152" i="9"/>
  <c r="W151" i="9"/>
  <c r="W150" i="9"/>
  <c r="W149" i="9"/>
  <c r="W148" i="9"/>
  <c r="W147" i="9"/>
  <c r="W146" i="9"/>
  <c r="W145" i="9"/>
  <c r="W144" i="9"/>
  <c r="W143" i="9"/>
  <c r="W142" i="9"/>
  <c r="W141" i="9"/>
  <c r="W140" i="9"/>
  <c r="W139" i="9"/>
  <c r="W138" i="9"/>
  <c r="W137" i="9"/>
  <c r="W136" i="9"/>
  <c r="W135" i="9"/>
  <c r="W134" i="9"/>
  <c r="W133" i="9"/>
  <c r="W132" i="9"/>
  <c r="W131" i="9"/>
  <c r="W130" i="9"/>
  <c r="W129" i="9"/>
  <c r="W128" i="9"/>
  <c r="W127" i="9"/>
  <c r="W126" i="9"/>
  <c r="W125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W2" i="9"/>
  <c r="U718" i="9"/>
  <c r="U717" i="9"/>
  <c r="U716" i="9"/>
  <c r="U715" i="9"/>
  <c r="U714" i="9"/>
  <c r="U713" i="9"/>
  <c r="U712" i="9"/>
  <c r="U711" i="9"/>
  <c r="U710" i="9"/>
  <c r="U709" i="9"/>
  <c r="U708" i="9"/>
  <c r="U707" i="9"/>
  <c r="U706" i="9"/>
  <c r="U705" i="9"/>
  <c r="U704" i="9"/>
  <c r="U703" i="9"/>
  <c r="U702" i="9"/>
  <c r="U701" i="9"/>
  <c r="U700" i="9"/>
  <c r="U699" i="9"/>
  <c r="U698" i="9"/>
  <c r="U697" i="9"/>
  <c r="U696" i="9"/>
  <c r="U695" i="9"/>
  <c r="U694" i="9"/>
  <c r="U693" i="9"/>
  <c r="U692" i="9"/>
  <c r="U691" i="9"/>
  <c r="U690" i="9"/>
  <c r="U689" i="9"/>
  <c r="U688" i="9"/>
  <c r="U687" i="9"/>
  <c r="U686" i="9"/>
  <c r="U685" i="9"/>
  <c r="U684" i="9"/>
  <c r="U683" i="9"/>
  <c r="U682" i="9"/>
  <c r="U681" i="9"/>
  <c r="U680" i="9"/>
  <c r="U679" i="9"/>
  <c r="U678" i="9"/>
  <c r="U677" i="9"/>
  <c r="U676" i="9"/>
  <c r="U675" i="9"/>
  <c r="U674" i="9"/>
  <c r="U673" i="9"/>
  <c r="U672" i="9"/>
  <c r="U671" i="9"/>
  <c r="U670" i="9"/>
  <c r="U669" i="9"/>
  <c r="U668" i="9"/>
  <c r="U667" i="9"/>
  <c r="U666" i="9"/>
  <c r="U665" i="9"/>
  <c r="U664" i="9"/>
  <c r="U663" i="9"/>
  <c r="U662" i="9"/>
  <c r="U661" i="9"/>
  <c r="U660" i="9"/>
  <c r="U659" i="9"/>
  <c r="U658" i="9"/>
  <c r="U657" i="9"/>
  <c r="U656" i="9"/>
  <c r="U655" i="9"/>
  <c r="U654" i="9"/>
  <c r="U653" i="9"/>
  <c r="U652" i="9"/>
  <c r="U651" i="9"/>
  <c r="U650" i="9"/>
  <c r="U649" i="9"/>
  <c r="U648" i="9"/>
  <c r="U647" i="9"/>
  <c r="U646" i="9"/>
  <c r="U645" i="9"/>
  <c r="U644" i="9"/>
  <c r="U643" i="9"/>
  <c r="U642" i="9"/>
  <c r="U641" i="9"/>
  <c r="U640" i="9"/>
  <c r="U639" i="9"/>
  <c r="U638" i="9"/>
  <c r="U637" i="9"/>
  <c r="U636" i="9"/>
  <c r="U635" i="9"/>
  <c r="U634" i="9"/>
  <c r="U633" i="9"/>
  <c r="U632" i="9"/>
  <c r="U631" i="9"/>
  <c r="U630" i="9"/>
  <c r="U629" i="9"/>
  <c r="U628" i="9"/>
  <c r="U627" i="9"/>
  <c r="U626" i="9"/>
  <c r="U625" i="9"/>
  <c r="U624" i="9"/>
  <c r="U623" i="9"/>
  <c r="U622" i="9"/>
  <c r="U621" i="9"/>
  <c r="U620" i="9"/>
  <c r="U619" i="9"/>
  <c r="U618" i="9"/>
  <c r="U617" i="9"/>
  <c r="U616" i="9"/>
  <c r="U615" i="9"/>
  <c r="U614" i="9"/>
  <c r="U613" i="9"/>
  <c r="U612" i="9"/>
  <c r="U611" i="9"/>
  <c r="U610" i="9"/>
  <c r="U609" i="9"/>
  <c r="U608" i="9"/>
  <c r="U607" i="9"/>
  <c r="U606" i="9"/>
  <c r="U605" i="9"/>
  <c r="U604" i="9"/>
  <c r="U603" i="9"/>
  <c r="U602" i="9"/>
  <c r="U601" i="9"/>
  <c r="U600" i="9"/>
  <c r="U599" i="9"/>
  <c r="U598" i="9"/>
  <c r="U597" i="9"/>
  <c r="U596" i="9"/>
  <c r="U595" i="9"/>
  <c r="U594" i="9"/>
  <c r="U593" i="9"/>
  <c r="U592" i="9"/>
  <c r="U591" i="9"/>
  <c r="U590" i="9"/>
  <c r="U589" i="9"/>
  <c r="U588" i="9"/>
  <c r="U587" i="9"/>
  <c r="U586" i="9"/>
  <c r="U585" i="9"/>
  <c r="U584" i="9"/>
  <c r="U583" i="9"/>
  <c r="U582" i="9"/>
  <c r="U581" i="9"/>
  <c r="U580" i="9"/>
  <c r="U579" i="9"/>
  <c r="U578" i="9"/>
  <c r="U577" i="9"/>
  <c r="U576" i="9"/>
  <c r="U575" i="9"/>
  <c r="U574" i="9"/>
  <c r="U573" i="9"/>
  <c r="U572" i="9"/>
  <c r="U571" i="9"/>
  <c r="U570" i="9"/>
  <c r="U569" i="9"/>
  <c r="U568" i="9"/>
  <c r="U567" i="9"/>
  <c r="U566" i="9"/>
  <c r="U565" i="9"/>
  <c r="U564" i="9"/>
  <c r="U563" i="9"/>
  <c r="U562" i="9"/>
  <c r="U561" i="9"/>
  <c r="U560" i="9"/>
  <c r="U559" i="9"/>
  <c r="U558" i="9"/>
  <c r="U557" i="9"/>
  <c r="U556" i="9"/>
  <c r="U555" i="9"/>
  <c r="U554" i="9"/>
  <c r="U553" i="9"/>
  <c r="U552" i="9"/>
  <c r="U551" i="9"/>
  <c r="U550" i="9"/>
  <c r="U549" i="9"/>
  <c r="U548" i="9"/>
  <c r="U547" i="9"/>
  <c r="U546" i="9"/>
  <c r="U545" i="9"/>
  <c r="U544" i="9"/>
  <c r="U543" i="9"/>
  <c r="U542" i="9"/>
  <c r="U541" i="9"/>
  <c r="U540" i="9"/>
  <c r="U539" i="9"/>
  <c r="U538" i="9"/>
  <c r="U537" i="9"/>
  <c r="U536" i="9"/>
  <c r="U535" i="9"/>
  <c r="U534" i="9"/>
  <c r="U533" i="9"/>
  <c r="U532" i="9"/>
  <c r="U531" i="9"/>
  <c r="U530" i="9"/>
  <c r="U529" i="9"/>
  <c r="U528" i="9"/>
  <c r="U527" i="9"/>
  <c r="U526" i="9"/>
  <c r="U525" i="9"/>
  <c r="U524" i="9"/>
  <c r="U523" i="9"/>
  <c r="U522" i="9"/>
  <c r="U521" i="9"/>
  <c r="U520" i="9"/>
  <c r="U519" i="9"/>
  <c r="U518" i="9"/>
  <c r="U517" i="9"/>
  <c r="U516" i="9"/>
  <c r="U515" i="9"/>
  <c r="U514" i="9"/>
  <c r="U513" i="9"/>
  <c r="U512" i="9"/>
  <c r="U511" i="9"/>
  <c r="U510" i="9"/>
  <c r="U509" i="9"/>
  <c r="U508" i="9"/>
  <c r="U507" i="9"/>
  <c r="U506" i="9"/>
  <c r="U505" i="9"/>
  <c r="U504" i="9"/>
  <c r="U503" i="9"/>
  <c r="U502" i="9"/>
  <c r="U501" i="9"/>
  <c r="U500" i="9"/>
  <c r="U499" i="9"/>
  <c r="U498" i="9"/>
  <c r="U497" i="9"/>
  <c r="U496" i="9"/>
  <c r="U495" i="9"/>
  <c r="U494" i="9"/>
  <c r="U493" i="9"/>
  <c r="U492" i="9"/>
  <c r="U491" i="9"/>
  <c r="U490" i="9"/>
  <c r="U489" i="9"/>
  <c r="U488" i="9"/>
  <c r="U487" i="9"/>
  <c r="U486" i="9"/>
  <c r="U485" i="9"/>
  <c r="U484" i="9"/>
  <c r="U483" i="9"/>
  <c r="U482" i="9"/>
  <c r="U481" i="9"/>
  <c r="U480" i="9"/>
  <c r="U479" i="9"/>
  <c r="U478" i="9"/>
  <c r="U477" i="9"/>
  <c r="U476" i="9"/>
  <c r="U475" i="9"/>
  <c r="U474" i="9"/>
  <c r="U473" i="9"/>
  <c r="U472" i="9"/>
  <c r="U471" i="9"/>
  <c r="U470" i="9"/>
  <c r="U469" i="9"/>
  <c r="U468" i="9"/>
  <c r="U467" i="9"/>
  <c r="U466" i="9"/>
  <c r="U465" i="9"/>
  <c r="U464" i="9"/>
  <c r="U463" i="9"/>
  <c r="U462" i="9"/>
  <c r="U461" i="9"/>
  <c r="U460" i="9"/>
  <c r="U459" i="9"/>
  <c r="U458" i="9"/>
  <c r="U457" i="9"/>
  <c r="U456" i="9"/>
  <c r="U455" i="9"/>
  <c r="U454" i="9"/>
  <c r="U453" i="9"/>
  <c r="U452" i="9"/>
  <c r="U451" i="9"/>
  <c r="U450" i="9"/>
  <c r="U449" i="9"/>
  <c r="U448" i="9"/>
  <c r="U447" i="9"/>
  <c r="U446" i="9"/>
  <c r="U445" i="9"/>
  <c r="U444" i="9"/>
  <c r="U443" i="9"/>
  <c r="U442" i="9"/>
  <c r="U441" i="9"/>
  <c r="U440" i="9"/>
  <c r="U439" i="9"/>
  <c r="U438" i="9"/>
  <c r="U437" i="9"/>
  <c r="U436" i="9"/>
  <c r="U435" i="9"/>
  <c r="U434" i="9"/>
  <c r="U433" i="9"/>
  <c r="U432" i="9"/>
  <c r="U431" i="9"/>
  <c r="U430" i="9"/>
  <c r="U429" i="9"/>
  <c r="U428" i="9"/>
  <c r="U427" i="9"/>
  <c r="U426" i="9"/>
  <c r="U425" i="9"/>
  <c r="U424" i="9"/>
  <c r="U423" i="9"/>
  <c r="U422" i="9"/>
  <c r="U421" i="9"/>
  <c r="U420" i="9"/>
  <c r="U419" i="9"/>
  <c r="U418" i="9"/>
  <c r="U417" i="9"/>
  <c r="U416" i="9"/>
  <c r="U415" i="9"/>
  <c r="U414" i="9"/>
  <c r="U413" i="9"/>
  <c r="U412" i="9"/>
  <c r="U411" i="9"/>
  <c r="U410" i="9"/>
  <c r="U409" i="9"/>
  <c r="U408" i="9"/>
  <c r="U407" i="9"/>
  <c r="U406" i="9"/>
  <c r="U405" i="9"/>
  <c r="U404" i="9"/>
  <c r="U403" i="9"/>
  <c r="U402" i="9"/>
  <c r="U401" i="9"/>
  <c r="U400" i="9"/>
  <c r="U399" i="9"/>
  <c r="U398" i="9"/>
  <c r="U397" i="9"/>
  <c r="U396" i="9"/>
  <c r="U395" i="9"/>
  <c r="U394" i="9"/>
  <c r="U393" i="9"/>
  <c r="U392" i="9"/>
  <c r="U391" i="9"/>
  <c r="U390" i="9"/>
  <c r="U389" i="9"/>
  <c r="U388" i="9"/>
  <c r="U387" i="9"/>
  <c r="U386" i="9"/>
  <c r="U385" i="9"/>
  <c r="U384" i="9"/>
  <c r="U383" i="9"/>
  <c r="U382" i="9"/>
  <c r="U381" i="9"/>
  <c r="U380" i="9"/>
  <c r="U379" i="9"/>
  <c r="U378" i="9"/>
  <c r="U377" i="9"/>
  <c r="U376" i="9"/>
  <c r="U375" i="9"/>
  <c r="U374" i="9"/>
  <c r="U373" i="9"/>
  <c r="U372" i="9"/>
  <c r="U371" i="9"/>
  <c r="U370" i="9"/>
  <c r="U369" i="9"/>
  <c r="U368" i="9"/>
  <c r="U367" i="9"/>
  <c r="U366" i="9"/>
  <c r="U365" i="9"/>
  <c r="U364" i="9"/>
  <c r="U363" i="9"/>
  <c r="U362" i="9"/>
  <c r="U361" i="9"/>
  <c r="U360" i="9"/>
  <c r="U359" i="9"/>
  <c r="U358" i="9"/>
  <c r="U357" i="9"/>
  <c r="U356" i="9"/>
  <c r="U355" i="9"/>
  <c r="U354" i="9"/>
  <c r="U353" i="9"/>
  <c r="U352" i="9"/>
  <c r="U351" i="9"/>
  <c r="U350" i="9"/>
  <c r="U349" i="9"/>
  <c r="U348" i="9"/>
  <c r="U347" i="9"/>
  <c r="U346" i="9"/>
  <c r="U345" i="9"/>
  <c r="U344" i="9"/>
  <c r="U343" i="9"/>
  <c r="U342" i="9"/>
  <c r="U341" i="9"/>
  <c r="U340" i="9"/>
  <c r="U339" i="9"/>
  <c r="U338" i="9"/>
  <c r="U337" i="9"/>
  <c r="U336" i="9"/>
  <c r="U335" i="9"/>
  <c r="U334" i="9"/>
  <c r="U333" i="9"/>
  <c r="U332" i="9"/>
  <c r="U331" i="9"/>
  <c r="U330" i="9"/>
  <c r="U329" i="9"/>
  <c r="U328" i="9"/>
  <c r="U327" i="9"/>
  <c r="U326" i="9"/>
  <c r="U325" i="9"/>
  <c r="U324" i="9"/>
  <c r="U323" i="9"/>
  <c r="U322" i="9"/>
  <c r="U321" i="9"/>
  <c r="U320" i="9"/>
  <c r="U319" i="9"/>
  <c r="U318" i="9"/>
  <c r="U317" i="9"/>
  <c r="U316" i="9"/>
  <c r="U315" i="9"/>
  <c r="U314" i="9"/>
  <c r="U313" i="9"/>
  <c r="U312" i="9"/>
  <c r="U311" i="9"/>
  <c r="U310" i="9"/>
  <c r="U309" i="9"/>
  <c r="U308" i="9"/>
  <c r="U307" i="9"/>
  <c r="U306" i="9"/>
  <c r="U305" i="9"/>
  <c r="U304" i="9"/>
  <c r="U303" i="9"/>
  <c r="U302" i="9"/>
  <c r="U301" i="9"/>
  <c r="U300" i="9"/>
  <c r="U299" i="9"/>
  <c r="U298" i="9"/>
  <c r="U297" i="9"/>
  <c r="U296" i="9"/>
  <c r="U295" i="9"/>
  <c r="U294" i="9"/>
  <c r="U293" i="9"/>
  <c r="U292" i="9"/>
  <c r="U291" i="9"/>
  <c r="U290" i="9"/>
  <c r="U289" i="9"/>
  <c r="U288" i="9"/>
  <c r="U287" i="9"/>
  <c r="U286" i="9"/>
  <c r="U285" i="9"/>
  <c r="U284" i="9"/>
  <c r="U283" i="9"/>
  <c r="U282" i="9"/>
  <c r="U281" i="9"/>
  <c r="U280" i="9"/>
  <c r="U279" i="9"/>
  <c r="U278" i="9"/>
  <c r="U277" i="9"/>
  <c r="U276" i="9"/>
  <c r="U275" i="9"/>
  <c r="U274" i="9"/>
  <c r="U273" i="9"/>
  <c r="U272" i="9"/>
  <c r="U271" i="9"/>
  <c r="U270" i="9"/>
  <c r="U269" i="9"/>
  <c r="U268" i="9"/>
  <c r="U267" i="9"/>
  <c r="U266" i="9"/>
  <c r="U265" i="9"/>
  <c r="U264" i="9"/>
  <c r="U263" i="9"/>
  <c r="U262" i="9"/>
  <c r="U261" i="9"/>
  <c r="U260" i="9"/>
  <c r="U259" i="9"/>
  <c r="U258" i="9"/>
  <c r="U257" i="9"/>
  <c r="U256" i="9"/>
  <c r="U255" i="9"/>
  <c r="U254" i="9"/>
  <c r="U253" i="9"/>
  <c r="U252" i="9"/>
  <c r="U251" i="9"/>
  <c r="U250" i="9"/>
  <c r="U249" i="9"/>
  <c r="U248" i="9"/>
  <c r="U247" i="9"/>
  <c r="U246" i="9"/>
  <c r="U245" i="9"/>
  <c r="U244" i="9"/>
  <c r="U243" i="9"/>
  <c r="U242" i="9"/>
  <c r="U241" i="9"/>
  <c r="U240" i="9"/>
  <c r="U239" i="9"/>
  <c r="U238" i="9"/>
  <c r="U237" i="9"/>
  <c r="U236" i="9"/>
  <c r="U235" i="9"/>
  <c r="U234" i="9"/>
  <c r="U233" i="9"/>
  <c r="U232" i="9"/>
  <c r="U231" i="9"/>
  <c r="U230" i="9"/>
  <c r="U229" i="9"/>
  <c r="U228" i="9"/>
  <c r="U227" i="9"/>
  <c r="U226" i="9"/>
  <c r="U225" i="9"/>
  <c r="U224" i="9"/>
  <c r="U223" i="9"/>
  <c r="U222" i="9"/>
  <c r="U221" i="9"/>
  <c r="U220" i="9"/>
  <c r="U219" i="9"/>
  <c r="U218" i="9"/>
  <c r="U217" i="9"/>
  <c r="U216" i="9"/>
  <c r="U215" i="9"/>
  <c r="U214" i="9"/>
  <c r="U213" i="9"/>
  <c r="U212" i="9"/>
  <c r="U211" i="9"/>
  <c r="U210" i="9"/>
  <c r="U209" i="9"/>
  <c r="U208" i="9"/>
  <c r="U207" i="9"/>
  <c r="U206" i="9"/>
  <c r="U205" i="9"/>
  <c r="U204" i="9"/>
  <c r="U203" i="9"/>
  <c r="U202" i="9"/>
  <c r="U201" i="9"/>
  <c r="U200" i="9"/>
  <c r="U199" i="9"/>
  <c r="U198" i="9"/>
  <c r="U197" i="9"/>
  <c r="U196" i="9"/>
  <c r="U195" i="9"/>
  <c r="U194" i="9"/>
  <c r="U193" i="9"/>
  <c r="U192" i="9"/>
  <c r="U191" i="9"/>
  <c r="U190" i="9"/>
  <c r="U189" i="9"/>
  <c r="U188" i="9"/>
  <c r="U187" i="9"/>
  <c r="U186" i="9"/>
  <c r="U185" i="9"/>
  <c r="U184" i="9"/>
  <c r="U183" i="9"/>
  <c r="U182" i="9"/>
  <c r="U181" i="9"/>
  <c r="U180" i="9"/>
  <c r="U179" i="9"/>
  <c r="U178" i="9"/>
  <c r="U177" i="9"/>
  <c r="U176" i="9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21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4" i="9"/>
  <c r="U103" i="9"/>
  <c r="U102" i="9"/>
  <c r="U101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R718" i="9"/>
  <c r="S718" i="9" s="1"/>
  <c r="R717" i="9"/>
  <c r="S717" i="9" s="1"/>
  <c r="R716" i="9"/>
  <c r="S716" i="9" s="1"/>
  <c r="R715" i="9"/>
  <c r="S715" i="9" s="1"/>
  <c r="R714" i="9"/>
  <c r="S714" i="9" s="1"/>
  <c r="R713" i="9"/>
  <c r="S713" i="9" s="1"/>
  <c r="R712" i="9"/>
  <c r="S712" i="9" s="1"/>
  <c r="R711" i="9"/>
  <c r="S711" i="9" s="1"/>
  <c r="R710" i="9"/>
  <c r="S710" i="9" s="1"/>
  <c r="R709" i="9"/>
  <c r="S709" i="9" s="1"/>
  <c r="R708" i="9"/>
  <c r="S708" i="9" s="1"/>
  <c r="R707" i="9"/>
  <c r="S707" i="9" s="1"/>
  <c r="R706" i="9"/>
  <c r="S706" i="9" s="1"/>
  <c r="R705" i="9"/>
  <c r="S705" i="9" s="1"/>
  <c r="R704" i="9"/>
  <c r="S704" i="9" s="1"/>
  <c r="R703" i="9"/>
  <c r="S703" i="9" s="1"/>
  <c r="R702" i="9"/>
  <c r="S702" i="9" s="1"/>
  <c r="R701" i="9"/>
  <c r="S701" i="9" s="1"/>
  <c r="R700" i="9"/>
  <c r="S700" i="9" s="1"/>
  <c r="R699" i="9"/>
  <c r="S699" i="9" s="1"/>
  <c r="R698" i="9"/>
  <c r="S698" i="9" s="1"/>
  <c r="R697" i="9"/>
  <c r="S697" i="9" s="1"/>
  <c r="R696" i="9"/>
  <c r="S696" i="9" s="1"/>
  <c r="R695" i="9"/>
  <c r="S695" i="9" s="1"/>
  <c r="R694" i="9"/>
  <c r="S694" i="9" s="1"/>
  <c r="R693" i="9"/>
  <c r="S693" i="9" s="1"/>
  <c r="R692" i="9"/>
  <c r="S692" i="9" s="1"/>
  <c r="R691" i="9"/>
  <c r="S691" i="9" s="1"/>
  <c r="R690" i="9"/>
  <c r="S690" i="9" s="1"/>
  <c r="R689" i="9"/>
  <c r="S689" i="9" s="1"/>
  <c r="R688" i="9"/>
  <c r="S688" i="9" s="1"/>
  <c r="R687" i="9"/>
  <c r="S687" i="9" s="1"/>
  <c r="R686" i="9"/>
  <c r="S686" i="9" s="1"/>
  <c r="R685" i="9"/>
  <c r="S685" i="9" s="1"/>
  <c r="R684" i="9"/>
  <c r="S684" i="9" s="1"/>
  <c r="R683" i="9"/>
  <c r="S683" i="9" s="1"/>
  <c r="R682" i="9"/>
  <c r="S682" i="9" s="1"/>
  <c r="R681" i="9"/>
  <c r="S681" i="9" s="1"/>
  <c r="R680" i="9"/>
  <c r="S680" i="9" s="1"/>
  <c r="R679" i="9"/>
  <c r="S679" i="9" s="1"/>
  <c r="R678" i="9"/>
  <c r="S678" i="9" s="1"/>
  <c r="R677" i="9"/>
  <c r="S677" i="9" s="1"/>
  <c r="R676" i="9"/>
  <c r="S676" i="9" s="1"/>
  <c r="R675" i="9"/>
  <c r="S675" i="9" s="1"/>
  <c r="R674" i="9"/>
  <c r="S674" i="9" s="1"/>
  <c r="R673" i="9"/>
  <c r="S673" i="9" s="1"/>
  <c r="R672" i="9"/>
  <c r="S672" i="9" s="1"/>
  <c r="R671" i="9"/>
  <c r="S671" i="9" s="1"/>
  <c r="R670" i="9"/>
  <c r="S670" i="9" s="1"/>
  <c r="R669" i="9"/>
  <c r="S669" i="9" s="1"/>
  <c r="R668" i="9"/>
  <c r="S668" i="9" s="1"/>
  <c r="R667" i="9"/>
  <c r="S667" i="9" s="1"/>
  <c r="R666" i="9"/>
  <c r="S666" i="9" s="1"/>
  <c r="R665" i="9"/>
  <c r="S665" i="9" s="1"/>
  <c r="R664" i="9"/>
  <c r="S664" i="9" s="1"/>
  <c r="R663" i="9"/>
  <c r="S663" i="9" s="1"/>
  <c r="R662" i="9"/>
  <c r="S662" i="9" s="1"/>
  <c r="R661" i="9"/>
  <c r="S661" i="9" s="1"/>
  <c r="R660" i="9"/>
  <c r="S660" i="9" s="1"/>
  <c r="R659" i="9"/>
  <c r="S659" i="9" s="1"/>
  <c r="R658" i="9"/>
  <c r="S658" i="9" s="1"/>
  <c r="R657" i="9"/>
  <c r="S657" i="9" s="1"/>
  <c r="R656" i="9"/>
  <c r="S656" i="9" s="1"/>
  <c r="R655" i="9"/>
  <c r="S655" i="9" s="1"/>
  <c r="R654" i="9"/>
  <c r="S654" i="9" s="1"/>
  <c r="R653" i="9"/>
  <c r="S653" i="9" s="1"/>
  <c r="R652" i="9"/>
  <c r="S652" i="9" s="1"/>
  <c r="R651" i="9"/>
  <c r="S651" i="9" s="1"/>
  <c r="R650" i="9"/>
  <c r="S650" i="9" s="1"/>
  <c r="R649" i="9"/>
  <c r="S649" i="9" s="1"/>
  <c r="R648" i="9"/>
  <c r="S648" i="9" s="1"/>
  <c r="R647" i="9"/>
  <c r="S647" i="9" s="1"/>
  <c r="R646" i="9"/>
  <c r="S646" i="9" s="1"/>
  <c r="R645" i="9"/>
  <c r="S645" i="9" s="1"/>
  <c r="R644" i="9"/>
  <c r="S644" i="9" s="1"/>
  <c r="R643" i="9"/>
  <c r="S643" i="9" s="1"/>
  <c r="R642" i="9"/>
  <c r="S642" i="9" s="1"/>
  <c r="R641" i="9"/>
  <c r="S641" i="9" s="1"/>
  <c r="R640" i="9"/>
  <c r="S640" i="9" s="1"/>
  <c r="R639" i="9"/>
  <c r="S639" i="9" s="1"/>
  <c r="R638" i="9"/>
  <c r="S638" i="9" s="1"/>
  <c r="R637" i="9"/>
  <c r="S637" i="9" s="1"/>
  <c r="R636" i="9"/>
  <c r="S636" i="9" s="1"/>
  <c r="R635" i="9"/>
  <c r="S635" i="9" s="1"/>
  <c r="R634" i="9"/>
  <c r="S634" i="9" s="1"/>
  <c r="R633" i="9"/>
  <c r="S633" i="9" s="1"/>
  <c r="R632" i="9"/>
  <c r="S632" i="9" s="1"/>
  <c r="R631" i="9"/>
  <c r="S631" i="9" s="1"/>
  <c r="R630" i="9"/>
  <c r="S630" i="9" s="1"/>
  <c r="R629" i="9"/>
  <c r="S629" i="9" s="1"/>
  <c r="R628" i="9"/>
  <c r="S628" i="9" s="1"/>
  <c r="R627" i="9"/>
  <c r="S627" i="9" s="1"/>
  <c r="R626" i="9"/>
  <c r="S626" i="9" s="1"/>
  <c r="R625" i="9"/>
  <c r="S625" i="9" s="1"/>
  <c r="R624" i="9"/>
  <c r="S624" i="9" s="1"/>
  <c r="R623" i="9"/>
  <c r="S623" i="9" s="1"/>
  <c r="R622" i="9"/>
  <c r="S622" i="9" s="1"/>
  <c r="R621" i="9"/>
  <c r="S621" i="9" s="1"/>
  <c r="R620" i="9"/>
  <c r="S620" i="9" s="1"/>
  <c r="R619" i="9"/>
  <c r="S619" i="9" s="1"/>
  <c r="R618" i="9"/>
  <c r="S618" i="9" s="1"/>
  <c r="R617" i="9"/>
  <c r="S617" i="9" s="1"/>
  <c r="R616" i="9"/>
  <c r="S616" i="9" s="1"/>
  <c r="R615" i="9"/>
  <c r="S615" i="9" s="1"/>
  <c r="R614" i="9"/>
  <c r="S614" i="9" s="1"/>
  <c r="R613" i="9"/>
  <c r="S613" i="9" s="1"/>
  <c r="R612" i="9"/>
  <c r="S612" i="9" s="1"/>
  <c r="R611" i="9"/>
  <c r="S611" i="9" s="1"/>
  <c r="R610" i="9"/>
  <c r="S610" i="9" s="1"/>
  <c r="R609" i="9"/>
  <c r="S609" i="9" s="1"/>
  <c r="R608" i="9"/>
  <c r="S608" i="9" s="1"/>
  <c r="R607" i="9"/>
  <c r="S607" i="9" s="1"/>
  <c r="R606" i="9"/>
  <c r="S606" i="9" s="1"/>
  <c r="R605" i="9"/>
  <c r="S605" i="9" s="1"/>
  <c r="R604" i="9"/>
  <c r="S604" i="9" s="1"/>
  <c r="R603" i="9"/>
  <c r="S603" i="9" s="1"/>
  <c r="R602" i="9"/>
  <c r="S602" i="9" s="1"/>
  <c r="R601" i="9"/>
  <c r="S601" i="9" s="1"/>
  <c r="R600" i="9"/>
  <c r="S600" i="9" s="1"/>
  <c r="R599" i="9"/>
  <c r="S599" i="9" s="1"/>
  <c r="R598" i="9"/>
  <c r="S598" i="9" s="1"/>
  <c r="R597" i="9"/>
  <c r="S597" i="9" s="1"/>
  <c r="R596" i="9"/>
  <c r="S596" i="9" s="1"/>
  <c r="R595" i="9"/>
  <c r="S595" i="9" s="1"/>
  <c r="R594" i="9"/>
  <c r="S594" i="9" s="1"/>
  <c r="R593" i="9"/>
  <c r="S593" i="9" s="1"/>
  <c r="R592" i="9"/>
  <c r="S592" i="9" s="1"/>
  <c r="R591" i="9"/>
  <c r="S591" i="9" s="1"/>
  <c r="R590" i="9"/>
  <c r="S590" i="9" s="1"/>
  <c r="R589" i="9"/>
  <c r="S589" i="9" s="1"/>
  <c r="R588" i="9"/>
  <c r="S588" i="9" s="1"/>
  <c r="R587" i="9"/>
  <c r="S587" i="9" s="1"/>
  <c r="R586" i="9"/>
  <c r="S586" i="9" s="1"/>
  <c r="R585" i="9"/>
  <c r="S585" i="9" s="1"/>
  <c r="R584" i="9"/>
  <c r="S584" i="9" s="1"/>
  <c r="R583" i="9"/>
  <c r="S583" i="9" s="1"/>
  <c r="R582" i="9"/>
  <c r="S582" i="9" s="1"/>
  <c r="R581" i="9"/>
  <c r="S581" i="9" s="1"/>
  <c r="R580" i="9"/>
  <c r="S580" i="9" s="1"/>
  <c r="R579" i="9"/>
  <c r="S579" i="9" s="1"/>
  <c r="R578" i="9"/>
  <c r="S578" i="9" s="1"/>
  <c r="R577" i="9"/>
  <c r="S577" i="9" s="1"/>
  <c r="R576" i="9"/>
  <c r="S576" i="9" s="1"/>
  <c r="R575" i="9"/>
  <c r="S575" i="9" s="1"/>
  <c r="R574" i="9"/>
  <c r="S574" i="9" s="1"/>
  <c r="R573" i="9"/>
  <c r="S573" i="9" s="1"/>
  <c r="R572" i="9"/>
  <c r="S572" i="9" s="1"/>
  <c r="R571" i="9"/>
  <c r="S571" i="9" s="1"/>
  <c r="R570" i="9"/>
  <c r="S570" i="9" s="1"/>
  <c r="R569" i="9"/>
  <c r="S569" i="9" s="1"/>
  <c r="R568" i="9"/>
  <c r="S568" i="9" s="1"/>
  <c r="R567" i="9"/>
  <c r="S567" i="9" s="1"/>
  <c r="R566" i="9"/>
  <c r="S566" i="9" s="1"/>
  <c r="R565" i="9"/>
  <c r="S565" i="9" s="1"/>
  <c r="R564" i="9"/>
  <c r="S564" i="9" s="1"/>
  <c r="R563" i="9"/>
  <c r="S563" i="9" s="1"/>
  <c r="R562" i="9"/>
  <c r="S562" i="9" s="1"/>
  <c r="R561" i="9"/>
  <c r="S561" i="9" s="1"/>
  <c r="R560" i="9"/>
  <c r="S560" i="9" s="1"/>
  <c r="R559" i="9"/>
  <c r="S559" i="9" s="1"/>
  <c r="R558" i="9"/>
  <c r="S558" i="9" s="1"/>
  <c r="R557" i="9"/>
  <c r="S557" i="9" s="1"/>
  <c r="R556" i="9"/>
  <c r="S556" i="9" s="1"/>
  <c r="R555" i="9"/>
  <c r="S555" i="9" s="1"/>
  <c r="R554" i="9"/>
  <c r="S554" i="9" s="1"/>
  <c r="R553" i="9"/>
  <c r="S553" i="9" s="1"/>
  <c r="R552" i="9"/>
  <c r="S552" i="9" s="1"/>
  <c r="R551" i="9"/>
  <c r="S551" i="9" s="1"/>
  <c r="R550" i="9"/>
  <c r="S550" i="9" s="1"/>
  <c r="R549" i="9"/>
  <c r="S549" i="9" s="1"/>
  <c r="R548" i="9"/>
  <c r="S548" i="9" s="1"/>
  <c r="R547" i="9"/>
  <c r="S547" i="9" s="1"/>
  <c r="R546" i="9"/>
  <c r="S546" i="9" s="1"/>
  <c r="R545" i="9"/>
  <c r="S545" i="9" s="1"/>
  <c r="R544" i="9"/>
  <c r="S544" i="9" s="1"/>
  <c r="R543" i="9"/>
  <c r="S543" i="9" s="1"/>
  <c r="R542" i="9"/>
  <c r="S542" i="9" s="1"/>
  <c r="R541" i="9"/>
  <c r="S541" i="9" s="1"/>
  <c r="R540" i="9"/>
  <c r="S540" i="9" s="1"/>
  <c r="R539" i="9"/>
  <c r="S539" i="9" s="1"/>
  <c r="R538" i="9"/>
  <c r="S538" i="9" s="1"/>
  <c r="R537" i="9"/>
  <c r="S537" i="9" s="1"/>
  <c r="R536" i="9"/>
  <c r="S536" i="9" s="1"/>
  <c r="R535" i="9"/>
  <c r="S535" i="9" s="1"/>
  <c r="R534" i="9"/>
  <c r="S534" i="9" s="1"/>
  <c r="R533" i="9"/>
  <c r="S533" i="9" s="1"/>
  <c r="R532" i="9"/>
  <c r="S532" i="9" s="1"/>
  <c r="R531" i="9"/>
  <c r="S531" i="9" s="1"/>
  <c r="R530" i="9"/>
  <c r="S530" i="9" s="1"/>
  <c r="R529" i="9"/>
  <c r="S529" i="9" s="1"/>
  <c r="R528" i="9"/>
  <c r="S528" i="9" s="1"/>
  <c r="R527" i="9"/>
  <c r="S527" i="9" s="1"/>
  <c r="R526" i="9"/>
  <c r="S526" i="9" s="1"/>
  <c r="R525" i="9"/>
  <c r="S525" i="9" s="1"/>
  <c r="R524" i="9"/>
  <c r="S524" i="9" s="1"/>
  <c r="R523" i="9"/>
  <c r="S523" i="9" s="1"/>
  <c r="R522" i="9"/>
  <c r="S522" i="9" s="1"/>
  <c r="R521" i="9"/>
  <c r="S521" i="9" s="1"/>
  <c r="R520" i="9"/>
  <c r="S520" i="9" s="1"/>
  <c r="R519" i="9"/>
  <c r="S519" i="9" s="1"/>
  <c r="R518" i="9"/>
  <c r="S518" i="9" s="1"/>
  <c r="R517" i="9"/>
  <c r="S517" i="9" s="1"/>
  <c r="R516" i="9"/>
  <c r="S516" i="9" s="1"/>
  <c r="R515" i="9"/>
  <c r="S515" i="9" s="1"/>
  <c r="R514" i="9"/>
  <c r="S514" i="9" s="1"/>
  <c r="R513" i="9"/>
  <c r="S513" i="9" s="1"/>
  <c r="R512" i="9"/>
  <c r="S512" i="9" s="1"/>
  <c r="R511" i="9"/>
  <c r="S511" i="9" s="1"/>
  <c r="R510" i="9"/>
  <c r="S510" i="9" s="1"/>
  <c r="R509" i="9"/>
  <c r="S509" i="9" s="1"/>
  <c r="R508" i="9"/>
  <c r="S508" i="9" s="1"/>
  <c r="R507" i="9"/>
  <c r="S507" i="9" s="1"/>
  <c r="R506" i="9"/>
  <c r="S506" i="9" s="1"/>
  <c r="R505" i="9"/>
  <c r="S505" i="9" s="1"/>
  <c r="R504" i="9"/>
  <c r="S504" i="9" s="1"/>
  <c r="R503" i="9"/>
  <c r="S503" i="9" s="1"/>
  <c r="R502" i="9"/>
  <c r="S502" i="9" s="1"/>
  <c r="R501" i="9"/>
  <c r="S501" i="9" s="1"/>
  <c r="R500" i="9"/>
  <c r="S500" i="9" s="1"/>
  <c r="R499" i="9"/>
  <c r="S499" i="9" s="1"/>
  <c r="R498" i="9"/>
  <c r="S498" i="9" s="1"/>
  <c r="R497" i="9"/>
  <c r="S497" i="9" s="1"/>
  <c r="R496" i="9"/>
  <c r="S496" i="9" s="1"/>
  <c r="R495" i="9"/>
  <c r="S495" i="9" s="1"/>
  <c r="R494" i="9"/>
  <c r="S494" i="9" s="1"/>
  <c r="R493" i="9"/>
  <c r="S493" i="9" s="1"/>
  <c r="R492" i="9"/>
  <c r="S492" i="9" s="1"/>
  <c r="R491" i="9"/>
  <c r="S491" i="9" s="1"/>
  <c r="R490" i="9"/>
  <c r="S490" i="9" s="1"/>
  <c r="R489" i="9"/>
  <c r="S489" i="9" s="1"/>
  <c r="R488" i="9"/>
  <c r="S488" i="9" s="1"/>
  <c r="R487" i="9"/>
  <c r="S487" i="9" s="1"/>
  <c r="R486" i="9"/>
  <c r="S486" i="9" s="1"/>
  <c r="R485" i="9"/>
  <c r="S485" i="9" s="1"/>
  <c r="R484" i="9"/>
  <c r="S484" i="9" s="1"/>
  <c r="R483" i="9"/>
  <c r="S483" i="9" s="1"/>
  <c r="R482" i="9"/>
  <c r="S482" i="9" s="1"/>
  <c r="R481" i="9"/>
  <c r="S481" i="9" s="1"/>
  <c r="R480" i="9"/>
  <c r="S480" i="9" s="1"/>
  <c r="R479" i="9"/>
  <c r="S479" i="9" s="1"/>
  <c r="R478" i="9"/>
  <c r="S478" i="9" s="1"/>
  <c r="R477" i="9"/>
  <c r="S477" i="9" s="1"/>
  <c r="R476" i="9"/>
  <c r="S476" i="9" s="1"/>
  <c r="R475" i="9"/>
  <c r="S475" i="9" s="1"/>
  <c r="R474" i="9"/>
  <c r="S474" i="9" s="1"/>
  <c r="R473" i="9"/>
  <c r="S473" i="9" s="1"/>
  <c r="R472" i="9"/>
  <c r="S472" i="9" s="1"/>
  <c r="R471" i="9"/>
  <c r="S471" i="9" s="1"/>
  <c r="R470" i="9"/>
  <c r="S470" i="9" s="1"/>
  <c r="R469" i="9"/>
  <c r="S469" i="9" s="1"/>
  <c r="R468" i="9"/>
  <c r="S468" i="9" s="1"/>
  <c r="R467" i="9"/>
  <c r="S467" i="9" s="1"/>
  <c r="R466" i="9"/>
  <c r="S466" i="9" s="1"/>
  <c r="R465" i="9"/>
  <c r="S465" i="9" s="1"/>
  <c r="R464" i="9"/>
  <c r="S464" i="9" s="1"/>
  <c r="R463" i="9"/>
  <c r="S463" i="9" s="1"/>
  <c r="R462" i="9"/>
  <c r="S462" i="9" s="1"/>
  <c r="R461" i="9"/>
  <c r="S461" i="9" s="1"/>
  <c r="R460" i="9"/>
  <c r="S460" i="9" s="1"/>
  <c r="R459" i="9"/>
  <c r="S459" i="9" s="1"/>
  <c r="R458" i="9"/>
  <c r="S458" i="9" s="1"/>
  <c r="R457" i="9"/>
  <c r="S457" i="9" s="1"/>
  <c r="R456" i="9"/>
  <c r="S456" i="9" s="1"/>
  <c r="R455" i="9"/>
  <c r="S455" i="9" s="1"/>
  <c r="R454" i="9"/>
  <c r="S454" i="9" s="1"/>
  <c r="R453" i="9"/>
  <c r="S453" i="9" s="1"/>
  <c r="R452" i="9"/>
  <c r="S452" i="9" s="1"/>
  <c r="R451" i="9"/>
  <c r="S451" i="9" s="1"/>
  <c r="R450" i="9"/>
  <c r="S450" i="9" s="1"/>
  <c r="R449" i="9"/>
  <c r="S449" i="9" s="1"/>
  <c r="R448" i="9"/>
  <c r="S448" i="9" s="1"/>
  <c r="R447" i="9"/>
  <c r="S447" i="9" s="1"/>
  <c r="R446" i="9"/>
  <c r="S446" i="9" s="1"/>
  <c r="R445" i="9"/>
  <c r="S445" i="9" s="1"/>
  <c r="R444" i="9"/>
  <c r="S444" i="9" s="1"/>
  <c r="R443" i="9"/>
  <c r="S443" i="9" s="1"/>
  <c r="R442" i="9"/>
  <c r="S442" i="9" s="1"/>
  <c r="R441" i="9"/>
  <c r="S441" i="9" s="1"/>
  <c r="R440" i="9"/>
  <c r="S440" i="9" s="1"/>
  <c r="R439" i="9"/>
  <c r="S439" i="9" s="1"/>
  <c r="R438" i="9"/>
  <c r="S438" i="9" s="1"/>
  <c r="R437" i="9"/>
  <c r="S437" i="9" s="1"/>
  <c r="R436" i="9"/>
  <c r="S436" i="9" s="1"/>
  <c r="R435" i="9"/>
  <c r="S435" i="9" s="1"/>
  <c r="R434" i="9"/>
  <c r="S434" i="9" s="1"/>
  <c r="R433" i="9"/>
  <c r="S433" i="9" s="1"/>
  <c r="R432" i="9"/>
  <c r="S432" i="9" s="1"/>
  <c r="R431" i="9"/>
  <c r="S431" i="9" s="1"/>
  <c r="R430" i="9"/>
  <c r="S430" i="9" s="1"/>
  <c r="R429" i="9"/>
  <c r="S429" i="9" s="1"/>
  <c r="R428" i="9"/>
  <c r="S428" i="9" s="1"/>
  <c r="R427" i="9"/>
  <c r="S427" i="9" s="1"/>
  <c r="R426" i="9"/>
  <c r="S426" i="9" s="1"/>
  <c r="R425" i="9"/>
  <c r="S425" i="9" s="1"/>
  <c r="R424" i="9"/>
  <c r="S424" i="9" s="1"/>
  <c r="R423" i="9"/>
  <c r="S423" i="9" s="1"/>
  <c r="R422" i="9"/>
  <c r="S422" i="9" s="1"/>
  <c r="R421" i="9"/>
  <c r="S421" i="9" s="1"/>
  <c r="R420" i="9"/>
  <c r="S420" i="9" s="1"/>
  <c r="R419" i="9"/>
  <c r="S419" i="9" s="1"/>
  <c r="R418" i="9"/>
  <c r="S418" i="9" s="1"/>
  <c r="R417" i="9"/>
  <c r="S417" i="9" s="1"/>
  <c r="R416" i="9"/>
  <c r="S416" i="9" s="1"/>
  <c r="R415" i="9"/>
  <c r="S415" i="9" s="1"/>
  <c r="R414" i="9"/>
  <c r="S414" i="9" s="1"/>
  <c r="R413" i="9"/>
  <c r="S413" i="9" s="1"/>
  <c r="R412" i="9"/>
  <c r="S412" i="9" s="1"/>
  <c r="R411" i="9"/>
  <c r="S411" i="9" s="1"/>
  <c r="R410" i="9"/>
  <c r="S410" i="9" s="1"/>
  <c r="R409" i="9"/>
  <c r="S409" i="9" s="1"/>
  <c r="R408" i="9"/>
  <c r="S408" i="9" s="1"/>
  <c r="R407" i="9"/>
  <c r="S407" i="9" s="1"/>
  <c r="R406" i="9"/>
  <c r="S406" i="9" s="1"/>
  <c r="R405" i="9"/>
  <c r="S405" i="9" s="1"/>
  <c r="R404" i="9"/>
  <c r="S404" i="9" s="1"/>
  <c r="R403" i="9"/>
  <c r="S403" i="9" s="1"/>
  <c r="R402" i="9"/>
  <c r="S402" i="9" s="1"/>
  <c r="R401" i="9"/>
  <c r="S401" i="9" s="1"/>
  <c r="R400" i="9"/>
  <c r="S400" i="9" s="1"/>
  <c r="R399" i="9"/>
  <c r="S399" i="9" s="1"/>
  <c r="R398" i="9"/>
  <c r="S398" i="9" s="1"/>
  <c r="R397" i="9"/>
  <c r="S397" i="9" s="1"/>
  <c r="R396" i="9"/>
  <c r="S396" i="9" s="1"/>
  <c r="R395" i="9"/>
  <c r="S395" i="9" s="1"/>
  <c r="R394" i="9"/>
  <c r="S394" i="9" s="1"/>
  <c r="R393" i="9"/>
  <c r="S393" i="9" s="1"/>
  <c r="R392" i="9"/>
  <c r="S392" i="9" s="1"/>
  <c r="R391" i="9"/>
  <c r="S391" i="9" s="1"/>
  <c r="R390" i="9"/>
  <c r="S390" i="9" s="1"/>
  <c r="R389" i="9"/>
  <c r="S389" i="9" s="1"/>
  <c r="R388" i="9"/>
  <c r="S388" i="9" s="1"/>
  <c r="R387" i="9"/>
  <c r="S387" i="9" s="1"/>
  <c r="R386" i="9"/>
  <c r="S386" i="9" s="1"/>
  <c r="R385" i="9"/>
  <c r="S385" i="9" s="1"/>
  <c r="R384" i="9"/>
  <c r="S384" i="9" s="1"/>
  <c r="R383" i="9"/>
  <c r="S383" i="9" s="1"/>
  <c r="R382" i="9"/>
  <c r="S382" i="9" s="1"/>
  <c r="R381" i="9"/>
  <c r="S381" i="9" s="1"/>
  <c r="R380" i="9"/>
  <c r="S380" i="9" s="1"/>
  <c r="R379" i="9"/>
  <c r="S379" i="9" s="1"/>
  <c r="R378" i="9"/>
  <c r="S378" i="9" s="1"/>
  <c r="R377" i="9"/>
  <c r="S377" i="9" s="1"/>
  <c r="R376" i="9"/>
  <c r="S376" i="9" s="1"/>
  <c r="R375" i="9"/>
  <c r="S375" i="9" s="1"/>
  <c r="R374" i="9"/>
  <c r="S374" i="9" s="1"/>
  <c r="R373" i="9"/>
  <c r="S373" i="9" s="1"/>
  <c r="R372" i="9"/>
  <c r="S372" i="9" s="1"/>
  <c r="R371" i="9"/>
  <c r="S371" i="9" s="1"/>
  <c r="R370" i="9"/>
  <c r="S370" i="9" s="1"/>
  <c r="R369" i="9"/>
  <c r="S369" i="9" s="1"/>
  <c r="R368" i="9"/>
  <c r="S368" i="9" s="1"/>
  <c r="R367" i="9"/>
  <c r="S367" i="9" s="1"/>
  <c r="R366" i="9"/>
  <c r="S366" i="9" s="1"/>
  <c r="R365" i="9"/>
  <c r="S365" i="9" s="1"/>
  <c r="R364" i="9"/>
  <c r="S364" i="9" s="1"/>
  <c r="R363" i="9"/>
  <c r="S363" i="9" s="1"/>
  <c r="R362" i="9"/>
  <c r="S362" i="9" s="1"/>
  <c r="R361" i="9"/>
  <c r="S361" i="9" s="1"/>
  <c r="R360" i="9"/>
  <c r="S360" i="9" s="1"/>
  <c r="R359" i="9"/>
  <c r="S359" i="9" s="1"/>
  <c r="R358" i="9"/>
  <c r="S358" i="9" s="1"/>
  <c r="R357" i="9"/>
  <c r="S357" i="9" s="1"/>
  <c r="R356" i="9"/>
  <c r="S356" i="9" s="1"/>
  <c r="R355" i="9"/>
  <c r="S355" i="9" s="1"/>
  <c r="R354" i="9"/>
  <c r="S354" i="9" s="1"/>
  <c r="R353" i="9"/>
  <c r="S353" i="9" s="1"/>
  <c r="R352" i="9"/>
  <c r="S352" i="9" s="1"/>
  <c r="R351" i="9"/>
  <c r="S351" i="9" s="1"/>
  <c r="R350" i="9"/>
  <c r="S350" i="9" s="1"/>
  <c r="R349" i="9"/>
  <c r="S349" i="9" s="1"/>
  <c r="R348" i="9"/>
  <c r="S348" i="9" s="1"/>
  <c r="R347" i="9"/>
  <c r="S347" i="9" s="1"/>
  <c r="R346" i="9"/>
  <c r="S346" i="9" s="1"/>
  <c r="R345" i="9"/>
  <c r="S345" i="9" s="1"/>
  <c r="R344" i="9"/>
  <c r="S344" i="9" s="1"/>
  <c r="R343" i="9"/>
  <c r="S343" i="9" s="1"/>
  <c r="R342" i="9"/>
  <c r="S342" i="9" s="1"/>
  <c r="R341" i="9"/>
  <c r="S341" i="9" s="1"/>
  <c r="R340" i="9"/>
  <c r="S340" i="9" s="1"/>
  <c r="R339" i="9"/>
  <c r="S339" i="9" s="1"/>
  <c r="R338" i="9"/>
  <c r="S338" i="9" s="1"/>
  <c r="R337" i="9"/>
  <c r="S337" i="9" s="1"/>
  <c r="R336" i="9"/>
  <c r="S336" i="9" s="1"/>
  <c r="R335" i="9"/>
  <c r="S335" i="9" s="1"/>
  <c r="R334" i="9"/>
  <c r="S334" i="9" s="1"/>
  <c r="R333" i="9"/>
  <c r="S333" i="9" s="1"/>
  <c r="R332" i="9"/>
  <c r="S332" i="9" s="1"/>
  <c r="R331" i="9"/>
  <c r="S331" i="9" s="1"/>
  <c r="R330" i="9"/>
  <c r="S330" i="9" s="1"/>
  <c r="R329" i="9"/>
  <c r="S329" i="9" s="1"/>
  <c r="R328" i="9"/>
  <c r="S328" i="9" s="1"/>
  <c r="R327" i="9"/>
  <c r="S327" i="9" s="1"/>
  <c r="R326" i="9"/>
  <c r="S326" i="9" s="1"/>
  <c r="R325" i="9"/>
  <c r="S325" i="9" s="1"/>
  <c r="R324" i="9"/>
  <c r="S324" i="9" s="1"/>
  <c r="R323" i="9"/>
  <c r="S323" i="9" s="1"/>
  <c r="R322" i="9"/>
  <c r="S322" i="9" s="1"/>
  <c r="R321" i="9"/>
  <c r="S321" i="9" s="1"/>
  <c r="R320" i="9"/>
  <c r="S320" i="9" s="1"/>
  <c r="R319" i="9"/>
  <c r="S319" i="9" s="1"/>
  <c r="R318" i="9"/>
  <c r="S318" i="9" s="1"/>
  <c r="R317" i="9"/>
  <c r="S317" i="9" s="1"/>
  <c r="R316" i="9"/>
  <c r="S316" i="9" s="1"/>
  <c r="R315" i="9"/>
  <c r="S315" i="9" s="1"/>
  <c r="R314" i="9"/>
  <c r="S314" i="9" s="1"/>
  <c r="R313" i="9"/>
  <c r="S313" i="9" s="1"/>
  <c r="R312" i="9"/>
  <c r="S312" i="9" s="1"/>
  <c r="R311" i="9"/>
  <c r="S311" i="9" s="1"/>
  <c r="R310" i="9"/>
  <c r="S310" i="9" s="1"/>
  <c r="R309" i="9"/>
  <c r="S309" i="9" s="1"/>
  <c r="R308" i="9"/>
  <c r="S308" i="9" s="1"/>
  <c r="R307" i="9"/>
  <c r="S307" i="9" s="1"/>
  <c r="R306" i="9"/>
  <c r="S306" i="9" s="1"/>
  <c r="R305" i="9"/>
  <c r="S305" i="9" s="1"/>
  <c r="R304" i="9"/>
  <c r="S304" i="9" s="1"/>
  <c r="R303" i="9"/>
  <c r="S303" i="9" s="1"/>
  <c r="R302" i="9"/>
  <c r="S302" i="9" s="1"/>
  <c r="R301" i="9"/>
  <c r="S301" i="9" s="1"/>
  <c r="R300" i="9"/>
  <c r="S300" i="9" s="1"/>
  <c r="R299" i="9"/>
  <c r="S299" i="9" s="1"/>
  <c r="R298" i="9"/>
  <c r="S298" i="9" s="1"/>
  <c r="R297" i="9"/>
  <c r="S297" i="9" s="1"/>
  <c r="R296" i="9"/>
  <c r="S296" i="9" s="1"/>
  <c r="R295" i="9"/>
  <c r="S295" i="9" s="1"/>
  <c r="R294" i="9"/>
  <c r="S294" i="9" s="1"/>
  <c r="R293" i="9"/>
  <c r="S293" i="9" s="1"/>
  <c r="R292" i="9"/>
  <c r="S292" i="9" s="1"/>
  <c r="R291" i="9"/>
  <c r="S291" i="9" s="1"/>
  <c r="R290" i="9"/>
  <c r="S290" i="9" s="1"/>
  <c r="R289" i="9"/>
  <c r="S289" i="9" s="1"/>
  <c r="R288" i="9"/>
  <c r="S288" i="9" s="1"/>
  <c r="R287" i="9"/>
  <c r="S287" i="9" s="1"/>
  <c r="R286" i="9"/>
  <c r="S286" i="9" s="1"/>
  <c r="R285" i="9"/>
  <c r="S285" i="9" s="1"/>
  <c r="R284" i="9"/>
  <c r="S284" i="9" s="1"/>
  <c r="R283" i="9"/>
  <c r="S283" i="9" s="1"/>
  <c r="R282" i="9"/>
  <c r="S282" i="9" s="1"/>
  <c r="R281" i="9"/>
  <c r="S281" i="9" s="1"/>
  <c r="R280" i="9"/>
  <c r="S280" i="9" s="1"/>
  <c r="R279" i="9"/>
  <c r="S279" i="9" s="1"/>
  <c r="R278" i="9"/>
  <c r="S278" i="9" s="1"/>
  <c r="R277" i="9"/>
  <c r="S277" i="9" s="1"/>
  <c r="R276" i="9"/>
  <c r="S276" i="9" s="1"/>
  <c r="R275" i="9"/>
  <c r="S275" i="9" s="1"/>
  <c r="R274" i="9"/>
  <c r="S274" i="9" s="1"/>
  <c r="R273" i="9"/>
  <c r="S273" i="9" s="1"/>
  <c r="R272" i="9"/>
  <c r="S272" i="9" s="1"/>
  <c r="R271" i="9"/>
  <c r="S271" i="9" s="1"/>
  <c r="R270" i="9"/>
  <c r="S270" i="9" s="1"/>
  <c r="R269" i="9"/>
  <c r="S269" i="9" s="1"/>
  <c r="R268" i="9"/>
  <c r="S268" i="9" s="1"/>
  <c r="R267" i="9"/>
  <c r="S267" i="9" s="1"/>
  <c r="R266" i="9"/>
  <c r="S266" i="9" s="1"/>
  <c r="R265" i="9"/>
  <c r="S265" i="9" s="1"/>
  <c r="R264" i="9"/>
  <c r="S264" i="9" s="1"/>
  <c r="R263" i="9"/>
  <c r="S263" i="9" s="1"/>
  <c r="R262" i="9"/>
  <c r="S262" i="9" s="1"/>
  <c r="R261" i="9"/>
  <c r="S261" i="9" s="1"/>
  <c r="R260" i="9"/>
  <c r="S260" i="9" s="1"/>
  <c r="R259" i="9"/>
  <c r="S259" i="9" s="1"/>
  <c r="R258" i="9"/>
  <c r="S258" i="9" s="1"/>
  <c r="R257" i="9"/>
  <c r="S257" i="9" s="1"/>
  <c r="R256" i="9"/>
  <c r="S256" i="9" s="1"/>
  <c r="R255" i="9"/>
  <c r="S255" i="9" s="1"/>
  <c r="R254" i="9"/>
  <c r="S254" i="9" s="1"/>
  <c r="R253" i="9"/>
  <c r="S253" i="9" s="1"/>
  <c r="R252" i="9"/>
  <c r="S252" i="9" s="1"/>
  <c r="R251" i="9"/>
  <c r="S251" i="9" s="1"/>
  <c r="R250" i="9"/>
  <c r="S250" i="9" s="1"/>
  <c r="R249" i="9"/>
  <c r="S249" i="9" s="1"/>
  <c r="R248" i="9"/>
  <c r="S248" i="9" s="1"/>
  <c r="R247" i="9"/>
  <c r="S247" i="9" s="1"/>
  <c r="R246" i="9"/>
  <c r="S246" i="9" s="1"/>
  <c r="R245" i="9"/>
  <c r="S245" i="9" s="1"/>
  <c r="R244" i="9"/>
  <c r="S244" i="9" s="1"/>
  <c r="R243" i="9"/>
  <c r="S243" i="9" s="1"/>
  <c r="R242" i="9"/>
  <c r="S242" i="9" s="1"/>
  <c r="R241" i="9"/>
  <c r="S241" i="9" s="1"/>
  <c r="R240" i="9"/>
  <c r="S240" i="9" s="1"/>
  <c r="R239" i="9"/>
  <c r="S239" i="9" s="1"/>
  <c r="R238" i="9"/>
  <c r="S238" i="9" s="1"/>
  <c r="R237" i="9"/>
  <c r="S237" i="9" s="1"/>
  <c r="R236" i="9"/>
  <c r="S236" i="9" s="1"/>
  <c r="R235" i="9"/>
  <c r="S235" i="9" s="1"/>
  <c r="R234" i="9"/>
  <c r="S234" i="9" s="1"/>
  <c r="R233" i="9"/>
  <c r="S233" i="9" s="1"/>
  <c r="R232" i="9"/>
  <c r="S232" i="9" s="1"/>
  <c r="R231" i="9"/>
  <c r="S231" i="9" s="1"/>
  <c r="R230" i="9"/>
  <c r="S230" i="9" s="1"/>
  <c r="R229" i="9"/>
  <c r="S229" i="9" s="1"/>
  <c r="R228" i="9"/>
  <c r="S228" i="9" s="1"/>
  <c r="R227" i="9"/>
  <c r="S227" i="9" s="1"/>
  <c r="R226" i="9"/>
  <c r="S226" i="9" s="1"/>
  <c r="R225" i="9"/>
  <c r="S225" i="9" s="1"/>
  <c r="R224" i="9"/>
  <c r="S224" i="9" s="1"/>
  <c r="R223" i="9"/>
  <c r="S223" i="9" s="1"/>
  <c r="R222" i="9"/>
  <c r="S222" i="9" s="1"/>
  <c r="R221" i="9"/>
  <c r="S221" i="9" s="1"/>
  <c r="R220" i="9"/>
  <c r="S220" i="9" s="1"/>
  <c r="R219" i="9"/>
  <c r="S219" i="9" s="1"/>
  <c r="R218" i="9"/>
  <c r="S218" i="9" s="1"/>
  <c r="R217" i="9"/>
  <c r="S217" i="9" s="1"/>
  <c r="R216" i="9"/>
  <c r="S216" i="9" s="1"/>
  <c r="R215" i="9"/>
  <c r="S215" i="9" s="1"/>
  <c r="R214" i="9"/>
  <c r="S214" i="9" s="1"/>
  <c r="R213" i="9"/>
  <c r="S213" i="9" s="1"/>
  <c r="R212" i="9"/>
  <c r="S212" i="9" s="1"/>
  <c r="R211" i="9"/>
  <c r="S211" i="9" s="1"/>
  <c r="R210" i="9"/>
  <c r="S210" i="9" s="1"/>
  <c r="R209" i="9"/>
  <c r="S209" i="9" s="1"/>
  <c r="R208" i="9"/>
  <c r="S208" i="9" s="1"/>
  <c r="R207" i="9"/>
  <c r="S207" i="9" s="1"/>
  <c r="R206" i="9"/>
  <c r="S206" i="9" s="1"/>
  <c r="R205" i="9"/>
  <c r="S205" i="9" s="1"/>
  <c r="R204" i="9"/>
  <c r="S204" i="9" s="1"/>
  <c r="R203" i="9"/>
  <c r="S203" i="9" s="1"/>
  <c r="R202" i="9"/>
  <c r="S202" i="9" s="1"/>
  <c r="R201" i="9"/>
  <c r="S201" i="9" s="1"/>
  <c r="R200" i="9"/>
  <c r="S200" i="9" s="1"/>
  <c r="R199" i="9"/>
  <c r="S199" i="9" s="1"/>
  <c r="R198" i="9"/>
  <c r="S198" i="9" s="1"/>
  <c r="R197" i="9"/>
  <c r="S197" i="9" s="1"/>
  <c r="R196" i="9"/>
  <c r="S196" i="9" s="1"/>
  <c r="R195" i="9"/>
  <c r="S195" i="9" s="1"/>
  <c r="R194" i="9"/>
  <c r="S194" i="9" s="1"/>
  <c r="R193" i="9"/>
  <c r="S193" i="9" s="1"/>
  <c r="R192" i="9"/>
  <c r="S192" i="9" s="1"/>
  <c r="R191" i="9"/>
  <c r="S191" i="9" s="1"/>
  <c r="R190" i="9"/>
  <c r="S190" i="9" s="1"/>
  <c r="R189" i="9"/>
  <c r="S189" i="9" s="1"/>
  <c r="R188" i="9"/>
  <c r="S188" i="9" s="1"/>
  <c r="R187" i="9"/>
  <c r="S187" i="9" s="1"/>
  <c r="R186" i="9"/>
  <c r="S186" i="9" s="1"/>
  <c r="R185" i="9"/>
  <c r="S185" i="9" s="1"/>
  <c r="R184" i="9"/>
  <c r="S184" i="9" s="1"/>
  <c r="R183" i="9"/>
  <c r="S183" i="9" s="1"/>
  <c r="R182" i="9"/>
  <c r="S182" i="9" s="1"/>
  <c r="R181" i="9"/>
  <c r="S181" i="9" s="1"/>
  <c r="R180" i="9"/>
  <c r="S180" i="9" s="1"/>
  <c r="R179" i="9"/>
  <c r="S179" i="9" s="1"/>
  <c r="R178" i="9"/>
  <c r="S178" i="9" s="1"/>
  <c r="R177" i="9"/>
  <c r="S177" i="9" s="1"/>
  <c r="R176" i="9"/>
  <c r="S176" i="9" s="1"/>
  <c r="R175" i="9"/>
  <c r="S175" i="9" s="1"/>
  <c r="R174" i="9"/>
  <c r="S174" i="9" s="1"/>
  <c r="R173" i="9"/>
  <c r="S173" i="9" s="1"/>
  <c r="R172" i="9"/>
  <c r="S172" i="9" s="1"/>
  <c r="R171" i="9"/>
  <c r="S171" i="9" s="1"/>
  <c r="R170" i="9"/>
  <c r="S170" i="9" s="1"/>
  <c r="R169" i="9"/>
  <c r="S169" i="9" s="1"/>
  <c r="R168" i="9"/>
  <c r="S168" i="9" s="1"/>
  <c r="R167" i="9"/>
  <c r="S167" i="9" s="1"/>
  <c r="R166" i="9"/>
  <c r="S166" i="9" s="1"/>
  <c r="R165" i="9"/>
  <c r="S165" i="9" s="1"/>
  <c r="R164" i="9"/>
  <c r="S164" i="9" s="1"/>
  <c r="R163" i="9"/>
  <c r="S163" i="9" s="1"/>
  <c r="R162" i="9"/>
  <c r="S162" i="9" s="1"/>
  <c r="R161" i="9"/>
  <c r="S161" i="9" s="1"/>
  <c r="R160" i="9"/>
  <c r="S160" i="9" s="1"/>
  <c r="R159" i="9"/>
  <c r="S159" i="9" s="1"/>
  <c r="R158" i="9"/>
  <c r="S158" i="9" s="1"/>
  <c r="R157" i="9"/>
  <c r="S157" i="9" s="1"/>
  <c r="R156" i="9"/>
  <c r="S156" i="9" s="1"/>
  <c r="R155" i="9"/>
  <c r="S155" i="9" s="1"/>
  <c r="R154" i="9"/>
  <c r="S154" i="9" s="1"/>
  <c r="R153" i="9"/>
  <c r="S153" i="9" s="1"/>
  <c r="R152" i="9"/>
  <c r="S152" i="9" s="1"/>
  <c r="R151" i="9"/>
  <c r="S151" i="9" s="1"/>
  <c r="R150" i="9"/>
  <c r="S150" i="9" s="1"/>
  <c r="R149" i="9"/>
  <c r="S149" i="9" s="1"/>
  <c r="R148" i="9"/>
  <c r="S148" i="9" s="1"/>
  <c r="R147" i="9"/>
  <c r="S147" i="9" s="1"/>
  <c r="R146" i="9"/>
  <c r="S146" i="9" s="1"/>
  <c r="R145" i="9"/>
  <c r="S145" i="9" s="1"/>
  <c r="R144" i="9"/>
  <c r="S144" i="9" s="1"/>
  <c r="R143" i="9"/>
  <c r="S143" i="9" s="1"/>
  <c r="R142" i="9"/>
  <c r="S142" i="9" s="1"/>
  <c r="R141" i="9"/>
  <c r="S141" i="9" s="1"/>
  <c r="R140" i="9"/>
  <c r="S140" i="9" s="1"/>
  <c r="R139" i="9"/>
  <c r="S139" i="9" s="1"/>
  <c r="R138" i="9"/>
  <c r="S138" i="9" s="1"/>
  <c r="R137" i="9"/>
  <c r="S137" i="9" s="1"/>
  <c r="R136" i="9"/>
  <c r="S136" i="9" s="1"/>
  <c r="R135" i="9"/>
  <c r="S135" i="9" s="1"/>
  <c r="R134" i="9"/>
  <c r="S134" i="9" s="1"/>
  <c r="R133" i="9"/>
  <c r="S133" i="9" s="1"/>
  <c r="R132" i="9"/>
  <c r="S132" i="9" s="1"/>
  <c r="R131" i="9"/>
  <c r="S131" i="9" s="1"/>
  <c r="R130" i="9"/>
  <c r="S130" i="9" s="1"/>
  <c r="R129" i="9"/>
  <c r="S129" i="9" s="1"/>
  <c r="R128" i="9"/>
  <c r="S128" i="9" s="1"/>
  <c r="R127" i="9"/>
  <c r="S127" i="9" s="1"/>
  <c r="R126" i="9"/>
  <c r="S126" i="9" s="1"/>
  <c r="R125" i="9"/>
  <c r="S125" i="9" s="1"/>
  <c r="R124" i="9"/>
  <c r="S124" i="9" s="1"/>
  <c r="R123" i="9"/>
  <c r="S123" i="9" s="1"/>
  <c r="R122" i="9"/>
  <c r="S122" i="9" s="1"/>
  <c r="R121" i="9"/>
  <c r="S121" i="9" s="1"/>
  <c r="R120" i="9"/>
  <c r="S120" i="9" s="1"/>
  <c r="R119" i="9"/>
  <c r="S119" i="9" s="1"/>
  <c r="R118" i="9"/>
  <c r="S118" i="9" s="1"/>
  <c r="R117" i="9"/>
  <c r="S117" i="9" s="1"/>
  <c r="R116" i="9"/>
  <c r="S116" i="9" s="1"/>
  <c r="R115" i="9"/>
  <c r="S115" i="9" s="1"/>
  <c r="R114" i="9"/>
  <c r="S114" i="9" s="1"/>
  <c r="R113" i="9"/>
  <c r="S113" i="9" s="1"/>
  <c r="R112" i="9"/>
  <c r="S112" i="9" s="1"/>
  <c r="R111" i="9"/>
  <c r="S111" i="9" s="1"/>
  <c r="R110" i="9"/>
  <c r="S110" i="9" s="1"/>
  <c r="R109" i="9"/>
  <c r="S109" i="9" s="1"/>
  <c r="R108" i="9"/>
  <c r="S108" i="9" s="1"/>
  <c r="R107" i="9"/>
  <c r="S107" i="9" s="1"/>
  <c r="R106" i="9"/>
  <c r="S106" i="9" s="1"/>
  <c r="R105" i="9"/>
  <c r="S105" i="9" s="1"/>
  <c r="R104" i="9"/>
  <c r="S104" i="9" s="1"/>
  <c r="R103" i="9"/>
  <c r="S103" i="9" s="1"/>
  <c r="R102" i="9"/>
  <c r="S102" i="9" s="1"/>
  <c r="R101" i="9"/>
  <c r="S101" i="9" s="1"/>
  <c r="R100" i="9"/>
  <c r="S100" i="9" s="1"/>
  <c r="R99" i="9"/>
  <c r="S99" i="9" s="1"/>
  <c r="R98" i="9"/>
  <c r="S98" i="9" s="1"/>
  <c r="R97" i="9"/>
  <c r="S97" i="9" s="1"/>
  <c r="R96" i="9"/>
  <c r="S96" i="9" s="1"/>
  <c r="R95" i="9"/>
  <c r="S95" i="9" s="1"/>
  <c r="R94" i="9"/>
  <c r="S94" i="9" s="1"/>
  <c r="R93" i="9"/>
  <c r="S93" i="9" s="1"/>
  <c r="R92" i="9"/>
  <c r="S92" i="9" s="1"/>
  <c r="R91" i="9"/>
  <c r="S91" i="9" s="1"/>
  <c r="R90" i="9"/>
  <c r="S90" i="9" s="1"/>
  <c r="R89" i="9"/>
  <c r="S89" i="9" s="1"/>
  <c r="R88" i="9"/>
  <c r="S88" i="9" s="1"/>
  <c r="R87" i="9"/>
  <c r="S87" i="9" s="1"/>
  <c r="R86" i="9"/>
  <c r="S86" i="9" s="1"/>
  <c r="R85" i="9"/>
  <c r="S85" i="9" s="1"/>
  <c r="R84" i="9"/>
  <c r="S84" i="9" s="1"/>
  <c r="R83" i="9"/>
  <c r="S83" i="9" s="1"/>
  <c r="R82" i="9"/>
  <c r="S82" i="9" s="1"/>
  <c r="R81" i="9"/>
  <c r="S81" i="9" s="1"/>
  <c r="R80" i="9"/>
  <c r="S80" i="9" s="1"/>
  <c r="R79" i="9"/>
  <c r="S79" i="9" s="1"/>
  <c r="R78" i="9"/>
  <c r="S78" i="9" s="1"/>
  <c r="R77" i="9"/>
  <c r="S77" i="9" s="1"/>
  <c r="R76" i="9"/>
  <c r="S76" i="9" s="1"/>
  <c r="R75" i="9"/>
  <c r="S75" i="9" s="1"/>
  <c r="R74" i="9"/>
  <c r="S74" i="9" s="1"/>
  <c r="R73" i="9"/>
  <c r="S73" i="9" s="1"/>
  <c r="R72" i="9"/>
  <c r="S72" i="9" s="1"/>
  <c r="R71" i="9"/>
  <c r="S71" i="9" s="1"/>
  <c r="R70" i="9"/>
  <c r="S70" i="9" s="1"/>
  <c r="R69" i="9"/>
  <c r="S69" i="9" s="1"/>
  <c r="R68" i="9"/>
  <c r="S68" i="9" s="1"/>
  <c r="R67" i="9"/>
  <c r="S67" i="9" s="1"/>
  <c r="R66" i="9"/>
  <c r="S66" i="9" s="1"/>
  <c r="R65" i="9"/>
  <c r="S65" i="9" s="1"/>
  <c r="R64" i="9"/>
  <c r="S64" i="9" s="1"/>
  <c r="R63" i="9"/>
  <c r="S63" i="9" s="1"/>
  <c r="R62" i="9"/>
  <c r="S62" i="9" s="1"/>
  <c r="R61" i="9"/>
  <c r="S61" i="9" s="1"/>
  <c r="R60" i="9"/>
  <c r="S60" i="9" s="1"/>
  <c r="R59" i="9"/>
  <c r="S59" i="9" s="1"/>
  <c r="R58" i="9"/>
  <c r="S58" i="9" s="1"/>
  <c r="R57" i="9"/>
  <c r="S57" i="9" s="1"/>
  <c r="R56" i="9"/>
  <c r="S56" i="9" s="1"/>
  <c r="R55" i="9"/>
  <c r="S55" i="9" s="1"/>
  <c r="R54" i="9"/>
  <c r="S54" i="9" s="1"/>
  <c r="R53" i="9"/>
  <c r="S53" i="9" s="1"/>
  <c r="R52" i="9"/>
  <c r="S52" i="9" s="1"/>
  <c r="R51" i="9"/>
  <c r="S51" i="9" s="1"/>
  <c r="R50" i="9"/>
  <c r="S50" i="9" s="1"/>
  <c r="R49" i="9"/>
  <c r="S49" i="9" s="1"/>
  <c r="R48" i="9"/>
  <c r="S48" i="9" s="1"/>
  <c r="R47" i="9"/>
  <c r="S47" i="9" s="1"/>
  <c r="R46" i="9"/>
  <c r="S46" i="9" s="1"/>
  <c r="R45" i="9"/>
  <c r="S45" i="9" s="1"/>
  <c r="R44" i="9"/>
  <c r="S44" i="9" s="1"/>
  <c r="R43" i="9"/>
  <c r="S43" i="9" s="1"/>
  <c r="R42" i="9"/>
  <c r="S42" i="9" s="1"/>
  <c r="R41" i="9"/>
  <c r="S41" i="9" s="1"/>
  <c r="R40" i="9"/>
  <c r="S40" i="9" s="1"/>
  <c r="R39" i="9"/>
  <c r="S39" i="9" s="1"/>
  <c r="R38" i="9"/>
  <c r="S38" i="9" s="1"/>
  <c r="R37" i="9"/>
  <c r="S37" i="9" s="1"/>
  <c r="R36" i="9"/>
  <c r="S36" i="9" s="1"/>
  <c r="R35" i="9"/>
  <c r="S35" i="9" s="1"/>
  <c r="R34" i="9"/>
  <c r="S34" i="9" s="1"/>
  <c r="R33" i="9"/>
  <c r="S33" i="9" s="1"/>
  <c r="R32" i="9"/>
  <c r="S32" i="9" s="1"/>
  <c r="R31" i="9"/>
  <c r="S31" i="9" s="1"/>
  <c r="R30" i="9"/>
  <c r="S30" i="9" s="1"/>
  <c r="R29" i="9"/>
  <c r="S29" i="9" s="1"/>
  <c r="R28" i="9"/>
  <c r="S28" i="9" s="1"/>
  <c r="R27" i="9"/>
  <c r="S27" i="9" s="1"/>
  <c r="R26" i="9"/>
  <c r="S26" i="9" s="1"/>
  <c r="R25" i="9"/>
  <c r="S25" i="9" s="1"/>
  <c r="R24" i="9"/>
  <c r="S24" i="9" s="1"/>
  <c r="R23" i="9"/>
  <c r="S23" i="9" s="1"/>
  <c r="R22" i="9"/>
  <c r="S22" i="9" s="1"/>
  <c r="R21" i="9"/>
  <c r="S21" i="9" s="1"/>
  <c r="R20" i="9"/>
  <c r="S20" i="9" s="1"/>
  <c r="R19" i="9"/>
  <c r="S19" i="9" s="1"/>
  <c r="R18" i="9"/>
  <c r="S18" i="9" s="1"/>
  <c r="R17" i="9"/>
  <c r="S17" i="9" s="1"/>
  <c r="R16" i="9"/>
  <c r="S16" i="9" s="1"/>
  <c r="R15" i="9"/>
  <c r="S15" i="9" s="1"/>
  <c r="R14" i="9"/>
  <c r="S14" i="9" s="1"/>
  <c r="R13" i="9"/>
  <c r="S13" i="9" s="1"/>
  <c r="R12" i="9"/>
  <c r="S12" i="9" s="1"/>
  <c r="R11" i="9"/>
  <c r="S11" i="9" s="1"/>
  <c r="R10" i="9"/>
  <c r="S10" i="9" s="1"/>
  <c r="R9" i="9"/>
  <c r="S9" i="9" s="1"/>
  <c r="R8" i="9"/>
  <c r="S8" i="9" s="1"/>
  <c r="R7" i="9"/>
  <c r="S7" i="9" s="1"/>
  <c r="R6" i="9"/>
  <c r="S6" i="9" s="1"/>
  <c r="R5" i="9"/>
  <c r="S5" i="9" s="1"/>
  <c r="R4" i="9"/>
  <c r="S4" i="9" s="1"/>
  <c r="R3" i="9"/>
  <c r="S3" i="9" s="1"/>
  <c r="R2" i="9"/>
  <c r="S2" i="9" s="1"/>
  <c r="P718" i="9"/>
  <c r="Q718" i="9" s="1"/>
  <c r="P717" i="9"/>
  <c r="Q717" i="9" s="1"/>
  <c r="P716" i="9"/>
  <c r="Q716" i="9" s="1"/>
  <c r="P715" i="9"/>
  <c r="Q715" i="9" s="1"/>
  <c r="P714" i="9"/>
  <c r="Q714" i="9" s="1"/>
  <c r="P713" i="9"/>
  <c r="Q713" i="9" s="1"/>
  <c r="P712" i="9"/>
  <c r="Q712" i="9" s="1"/>
  <c r="P711" i="9"/>
  <c r="Q711" i="9" s="1"/>
  <c r="P710" i="9"/>
  <c r="Q710" i="9" s="1"/>
  <c r="P709" i="9"/>
  <c r="Q709" i="9" s="1"/>
  <c r="P708" i="9"/>
  <c r="Q708" i="9" s="1"/>
  <c r="P707" i="9"/>
  <c r="Q707" i="9" s="1"/>
  <c r="P706" i="9"/>
  <c r="Q706" i="9" s="1"/>
  <c r="P705" i="9"/>
  <c r="Q705" i="9" s="1"/>
  <c r="P704" i="9"/>
  <c r="Q704" i="9" s="1"/>
  <c r="P703" i="9"/>
  <c r="Q703" i="9" s="1"/>
  <c r="P702" i="9"/>
  <c r="Q702" i="9" s="1"/>
  <c r="P701" i="9"/>
  <c r="Q701" i="9" s="1"/>
  <c r="P700" i="9"/>
  <c r="Q700" i="9" s="1"/>
  <c r="P699" i="9"/>
  <c r="Q699" i="9" s="1"/>
  <c r="P698" i="9"/>
  <c r="Q698" i="9" s="1"/>
  <c r="P697" i="9"/>
  <c r="Q697" i="9" s="1"/>
  <c r="P696" i="9"/>
  <c r="Q696" i="9" s="1"/>
  <c r="P695" i="9"/>
  <c r="Q695" i="9" s="1"/>
  <c r="P694" i="9"/>
  <c r="Q694" i="9" s="1"/>
  <c r="P693" i="9"/>
  <c r="Q693" i="9" s="1"/>
  <c r="P692" i="9"/>
  <c r="Q692" i="9" s="1"/>
  <c r="P691" i="9"/>
  <c r="Q691" i="9" s="1"/>
  <c r="P690" i="9"/>
  <c r="Q690" i="9" s="1"/>
  <c r="P689" i="9"/>
  <c r="Q689" i="9" s="1"/>
  <c r="P688" i="9"/>
  <c r="Q688" i="9" s="1"/>
  <c r="P687" i="9"/>
  <c r="Q687" i="9" s="1"/>
  <c r="P686" i="9"/>
  <c r="Q686" i="9" s="1"/>
  <c r="P685" i="9"/>
  <c r="Q685" i="9" s="1"/>
  <c r="P684" i="9"/>
  <c r="Q684" i="9" s="1"/>
  <c r="P683" i="9"/>
  <c r="Q683" i="9" s="1"/>
  <c r="P682" i="9"/>
  <c r="Q682" i="9" s="1"/>
  <c r="P681" i="9"/>
  <c r="Q681" i="9" s="1"/>
  <c r="P680" i="9"/>
  <c r="Q680" i="9" s="1"/>
  <c r="P679" i="9"/>
  <c r="Q679" i="9" s="1"/>
  <c r="P678" i="9"/>
  <c r="Q678" i="9" s="1"/>
  <c r="P677" i="9"/>
  <c r="Q677" i="9" s="1"/>
  <c r="P676" i="9"/>
  <c r="Q676" i="9" s="1"/>
  <c r="P675" i="9"/>
  <c r="Q675" i="9" s="1"/>
  <c r="P674" i="9"/>
  <c r="Q674" i="9" s="1"/>
  <c r="P673" i="9"/>
  <c r="Q673" i="9" s="1"/>
  <c r="P672" i="9"/>
  <c r="Q672" i="9" s="1"/>
  <c r="P671" i="9"/>
  <c r="Q671" i="9" s="1"/>
  <c r="P670" i="9"/>
  <c r="Q670" i="9" s="1"/>
  <c r="P669" i="9"/>
  <c r="Q669" i="9" s="1"/>
  <c r="P668" i="9"/>
  <c r="Q668" i="9" s="1"/>
  <c r="P667" i="9"/>
  <c r="Q667" i="9" s="1"/>
  <c r="P666" i="9"/>
  <c r="Q666" i="9" s="1"/>
  <c r="P665" i="9"/>
  <c r="Q665" i="9" s="1"/>
  <c r="P664" i="9"/>
  <c r="Q664" i="9" s="1"/>
  <c r="P663" i="9"/>
  <c r="Q663" i="9" s="1"/>
  <c r="P662" i="9"/>
  <c r="Q662" i="9" s="1"/>
  <c r="P661" i="9"/>
  <c r="Q661" i="9" s="1"/>
  <c r="P660" i="9"/>
  <c r="Q660" i="9" s="1"/>
  <c r="P659" i="9"/>
  <c r="Q659" i="9" s="1"/>
  <c r="P658" i="9"/>
  <c r="Q658" i="9" s="1"/>
  <c r="P657" i="9"/>
  <c r="Q657" i="9" s="1"/>
  <c r="P656" i="9"/>
  <c r="Q656" i="9" s="1"/>
  <c r="P655" i="9"/>
  <c r="Q655" i="9" s="1"/>
  <c r="P654" i="9"/>
  <c r="Q654" i="9" s="1"/>
  <c r="P653" i="9"/>
  <c r="Q653" i="9" s="1"/>
  <c r="P652" i="9"/>
  <c r="Q652" i="9" s="1"/>
  <c r="P651" i="9"/>
  <c r="Q651" i="9" s="1"/>
  <c r="P650" i="9"/>
  <c r="Q650" i="9" s="1"/>
  <c r="P649" i="9"/>
  <c r="Q649" i="9" s="1"/>
  <c r="P648" i="9"/>
  <c r="Q648" i="9" s="1"/>
  <c r="P647" i="9"/>
  <c r="Q647" i="9" s="1"/>
  <c r="P646" i="9"/>
  <c r="Q646" i="9" s="1"/>
  <c r="P645" i="9"/>
  <c r="Q645" i="9" s="1"/>
  <c r="P644" i="9"/>
  <c r="Q644" i="9" s="1"/>
  <c r="P643" i="9"/>
  <c r="Q643" i="9" s="1"/>
  <c r="P642" i="9"/>
  <c r="Q642" i="9" s="1"/>
  <c r="P641" i="9"/>
  <c r="Q641" i="9" s="1"/>
  <c r="P640" i="9"/>
  <c r="Q640" i="9" s="1"/>
  <c r="P639" i="9"/>
  <c r="Q639" i="9" s="1"/>
  <c r="P638" i="9"/>
  <c r="Q638" i="9" s="1"/>
  <c r="P637" i="9"/>
  <c r="Q637" i="9" s="1"/>
  <c r="P636" i="9"/>
  <c r="Q636" i="9" s="1"/>
  <c r="P635" i="9"/>
  <c r="Q635" i="9" s="1"/>
  <c r="P634" i="9"/>
  <c r="Q634" i="9" s="1"/>
  <c r="P633" i="9"/>
  <c r="Q633" i="9" s="1"/>
  <c r="P632" i="9"/>
  <c r="Q632" i="9" s="1"/>
  <c r="P631" i="9"/>
  <c r="Q631" i="9" s="1"/>
  <c r="P630" i="9"/>
  <c r="Q630" i="9" s="1"/>
  <c r="P629" i="9"/>
  <c r="Q629" i="9" s="1"/>
  <c r="P628" i="9"/>
  <c r="Q628" i="9" s="1"/>
  <c r="P627" i="9"/>
  <c r="Q627" i="9" s="1"/>
  <c r="P626" i="9"/>
  <c r="Q626" i="9" s="1"/>
  <c r="P625" i="9"/>
  <c r="Q625" i="9" s="1"/>
  <c r="P624" i="9"/>
  <c r="Q624" i="9" s="1"/>
  <c r="P623" i="9"/>
  <c r="Q623" i="9" s="1"/>
  <c r="P622" i="9"/>
  <c r="Q622" i="9" s="1"/>
  <c r="P621" i="9"/>
  <c r="Q621" i="9" s="1"/>
  <c r="P620" i="9"/>
  <c r="Q620" i="9" s="1"/>
  <c r="P619" i="9"/>
  <c r="Q619" i="9" s="1"/>
  <c r="P618" i="9"/>
  <c r="Q618" i="9" s="1"/>
  <c r="P617" i="9"/>
  <c r="Q617" i="9" s="1"/>
  <c r="P616" i="9"/>
  <c r="Q616" i="9" s="1"/>
  <c r="P615" i="9"/>
  <c r="Q615" i="9" s="1"/>
  <c r="P614" i="9"/>
  <c r="Q614" i="9" s="1"/>
  <c r="P613" i="9"/>
  <c r="Q613" i="9" s="1"/>
  <c r="P612" i="9"/>
  <c r="Q612" i="9" s="1"/>
  <c r="P611" i="9"/>
  <c r="Q611" i="9" s="1"/>
  <c r="P610" i="9"/>
  <c r="Q610" i="9" s="1"/>
  <c r="P609" i="9"/>
  <c r="Q609" i="9" s="1"/>
  <c r="P608" i="9"/>
  <c r="Q608" i="9" s="1"/>
  <c r="P607" i="9"/>
  <c r="Q607" i="9" s="1"/>
  <c r="P606" i="9"/>
  <c r="Q606" i="9" s="1"/>
  <c r="P605" i="9"/>
  <c r="Q605" i="9" s="1"/>
  <c r="P604" i="9"/>
  <c r="Q604" i="9" s="1"/>
  <c r="P603" i="9"/>
  <c r="Q603" i="9" s="1"/>
  <c r="P602" i="9"/>
  <c r="Q602" i="9" s="1"/>
  <c r="P601" i="9"/>
  <c r="Q601" i="9" s="1"/>
  <c r="P600" i="9"/>
  <c r="Q600" i="9" s="1"/>
  <c r="P599" i="9"/>
  <c r="Q599" i="9" s="1"/>
  <c r="P598" i="9"/>
  <c r="Q598" i="9" s="1"/>
  <c r="P597" i="9"/>
  <c r="Q597" i="9" s="1"/>
  <c r="P596" i="9"/>
  <c r="Q596" i="9" s="1"/>
  <c r="P595" i="9"/>
  <c r="Q595" i="9" s="1"/>
  <c r="P594" i="9"/>
  <c r="Q594" i="9" s="1"/>
  <c r="P593" i="9"/>
  <c r="Q593" i="9" s="1"/>
  <c r="P592" i="9"/>
  <c r="Q592" i="9" s="1"/>
  <c r="P591" i="9"/>
  <c r="Q591" i="9" s="1"/>
  <c r="P590" i="9"/>
  <c r="Q590" i="9" s="1"/>
  <c r="P589" i="9"/>
  <c r="Q589" i="9" s="1"/>
  <c r="P588" i="9"/>
  <c r="Q588" i="9" s="1"/>
  <c r="P587" i="9"/>
  <c r="Q587" i="9" s="1"/>
  <c r="P586" i="9"/>
  <c r="Q586" i="9" s="1"/>
  <c r="P585" i="9"/>
  <c r="Q585" i="9" s="1"/>
  <c r="P584" i="9"/>
  <c r="Q584" i="9" s="1"/>
  <c r="P583" i="9"/>
  <c r="Q583" i="9" s="1"/>
  <c r="P582" i="9"/>
  <c r="Q582" i="9" s="1"/>
  <c r="P581" i="9"/>
  <c r="Q581" i="9" s="1"/>
  <c r="P580" i="9"/>
  <c r="Q580" i="9" s="1"/>
  <c r="P579" i="9"/>
  <c r="Q579" i="9" s="1"/>
  <c r="P578" i="9"/>
  <c r="Q578" i="9" s="1"/>
  <c r="P577" i="9"/>
  <c r="Q577" i="9" s="1"/>
  <c r="P576" i="9"/>
  <c r="Q576" i="9" s="1"/>
  <c r="P575" i="9"/>
  <c r="Q575" i="9" s="1"/>
  <c r="P574" i="9"/>
  <c r="Q574" i="9" s="1"/>
  <c r="P573" i="9"/>
  <c r="Q573" i="9" s="1"/>
  <c r="P572" i="9"/>
  <c r="Q572" i="9" s="1"/>
  <c r="P571" i="9"/>
  <c r="Q571" i="9" s="1"/>
  <c r="P570" i="9"/>
  <c r="Q570" i="9" s="1"/>
  <c r="P569" i="9"/>
  <c r="Q569" i="9" s="1"/>
  <c r="P568" i="9"/>
  <c r="Q568" i="9" s="1"/>
  <c r="P567" i="9"/>
  <c r="Q567" i="9" s="1"/>
  <c r="P566" i="9"/>
  <c r="Q566" i="9" s="1"/>
  <c r="P565" i="9"/>
  <c r="Q565" i="9" s="1"/>
  <c r="P564" i="9"/>
  <c r="Q564" i="9" s="1"/>
  <c r="P563" i="9"/>
  <c r="Q563" i="9" s="1"/>
  <c r="P562" i="9"/>
  <c r="Q562" i="9" s="1"/>
  <c r="P561" i="9"/>
  <c r="Q561" i="9" s="1"/>
  <c r="P560" i="9"/>
  <c r="Q560" i="9" s="1"/>
  <c r="P559" i="9"/>
  <c r="Q559" i="9" s="1"/>
  <c r="P558" i="9"/>
  <c r="Q558" i="9" s="1"/>
  <c r="P557" i="9"/>
  <c r="Q557" i="9" s="1"/>
  <c r="P556" i="9"/>
  <c r="Q556" i="9" s="1"/>
  <c r="P555" i="9"/>
  <c r="Q555" i="9" s="1"/>
  <c r="P554" i="9"/>
  <c r="Q554" i="9" s="1"/>
  <c r="P553" i="9"/>
  <c r="Q553" i="9" s="1"/>
  <c r="P552" i="9"/>
  <c r="Q552" i="9" s="1"/>
  <c r="P551" i="9"/>
  <c r="Q551" i="9" s="1"/>
  <c r="P550" i="9"/>
  <c r="Q550" i="9" s="1"/>
  <c r="P549" i="9"/>
  <c r="Q549" i="9" s="1"/>
  <c r="P548" i="9"/>
  <c r="Q548" i="9" s="1"/>
  <c r="P547" i="9"/>
  <c r="Q547" i="9" s="1"/>
  <c r="P546" i="9"/>
  <c r="Q546" i="9" s="1"/>
  <c r="P545" i="9"/>
  <c r="Q545" i="9" s="1"/>
  <c r="P544" i="9"/>
  <c r="Q544" i="9" s="1"/>
  <c r="P543" i="9"/>
  <c r="Q543" i="9" s="1"/>
  <c r="P542" i="9"/>
  <c r="Q542" i="9" s="1"/>
  <c r="P541" i="9"/>
  <c r="Q541" i="9" s="1"/>
  <c r="P540" i="9"/>
  <c r="Q540" i="9" s="1"/>
  <c r="P539" i="9"/>
  <c r="Q539" i="9" s="1"/>
  <c r="P538" i="9"/>
  <c r="Q538" i="9" s="1"/>
  <c r="P537" i="9"/>
  <c r="Q537" i="9" s="1"/>
  <c r="P536" i="9"/>
  <c r="Q536" i="9" s="1"/>
  <c r="P535" i="9"/>
  <c r="Q535" i="9" s="1"/>
  <c r="P534" i="9"/>
  <c r="Q534" i="9" s="1"/>
  <c r="P533" i="9"/>
  <c r="Q533" i="9" s="1"/>
  <c r="P532" i="9"/>
  <c r="Q532" i="9" s="1"/>
  <c r="P531" i="9"/>
  <c r="Q531" i="9" s="1"/>
  <c r="P530" i="9"/>
  <c r="Q530" i="9" s="1"/>
  <c r="P529" i="9"/>
  <c r="Q529" i="9" s="1"/>
  <c r="P528" i="9"/>
  <c r="Q528" i="9" s="1"/>
  <c r="P527" i="9"/>
  <c r="Q527" i="9" s="1"/>
  <c r="P526" i="9"/>
  <c r="Q526" i="9" s="1"/>
  <c r="P525" i="9"/>
  <c r="Q525" i="9" s="1"/>
  <c r="P524" i="9"/>
  <c r="Q524" i="9" s="1"/>
  <c r="P523" i="9"/>
  <c r="Q523" i="9" s="1"/>
  <c r="P522" i="9"/>
  <c r="Q522" i="9" s="1"/>
  <c r="P521" i="9"/>
  <c r="Q521" i="9" s="1"/>
  <c r="P520" i="9"/>
  <c r="Q520" i="9" s="1"/>
  <c r="P519" i="9"/>
  <c r="Q519" i="9" s="1"/>
  <c r="P518" i="9"/>
  <c r="Q518" i="9" s="1"/>
  <c r="P517" i="9"/>
  <c r="Q517" i="9" s="1"/>
  <c r="P516" i="9"/>
  <c r="Q516" i="9" s="1"/>
  <c r="P515" i="9"/>
  <c r="Q515" i="9" s="1"/>
  <c r="P514" i="9"/>
  <c r="Q514" i="9" s="1"/>
  <c r="P513" i="9"/>
  <c r="Q513" i="9" s="1"/>
  <c r="P512" i="9"/>
  <c r="Q512" i="9" s="1"/>
  <c r="P511" i="9"/>
  <c r="Q511" i="9" s="1"/>
  <c r="P510" i="9"/>
  <c r="Q510" i="9" s="1"/>
  <c r="P509" i="9"/>
  <c r="Q509" i="9" s="1"/>
  <c r="P508" i="9"/>
  <c r="Q508" i="9" s="1"/>
  <c r="P507" i="9"/>
  <c r="Q507" i="9" s="1"/>
  <c r="P506" i="9"/>
  <c r="Q506" i="9" s="1"/>
  <c r="P505" i="9"/>
  <c r="Q505" i="9" s="1"/>
  <c r="P504" i="9"/>
  <c r="Q504" i="9" s="1"/>
  <c r="P503" i="9"/>
  <c r="Q503" i="9" s="1"/>
  <c r="P502" i="9"/>
  <c r="Q502" i="9" s="1"/>
  <c r="P501" i="9"/>
  <c r="Q501" i="9" s="1"/>
  <c r="P500" i="9"/>
  <c r="Q500" i="9" s="1"/>
  <c r="P499" i="9"/>
  <c r="Q499" i="9" s="1"/>
  <c r="P498" i="9"/>
  <c r="Q498" i="9" s="1"/>
  <c r="P497" i="9"/>
  <c r="Q497" i="9" s="1"/>
  <c r="P496" i="9"/>
  <c r="Q496" i="9" s="1"/>
  <c r="P495" i="9"/>
  <c r="Q495" i="9" s="1"/>
  <c r="P494" i="9"/>
  <c r="Q494" i="9" s="1"/>
  <c r="P493" i="9"/>
  <c r="Q493" i="9" s="1"/>
  <c r="P492" i="9"/>
  <c r="Q492" i="9" s="1"/>
  <c r="P491" i="9"/>
  <c r="Q491" i="9" s="1"/>
  <c r="P490" i="9"/>
  <c r="Q490" i="9" s="1"/>
  <c r="P489" i="9"/>
  <c r="Q489" i="9" s="1"/>
  <c r="P488" i="9"/>
  <c r="Q488" i="9" s="1"/>
  <c r="P487" i="9"/>
  <c r="Q487" i="9" s="1"/>
  <c r="P486" i="9"/>
  <c r="Q486" i="9" s="1"/>
  <c r="P485" i="9"/>
  <c r="Q485" i="9" s="1"/>
  <c r="P484" i="9"/>
  <c r="Q484" i="9" s="1"/>
  <c r="P483" i="9"/>
  <c r="Q483" i="9" s="1"/>
  <c r="P482" i="9"/>
  <c r="Q482" i="9" s="1"/>
  <c r="P481" i="9"/>
  <c r="Q481" i="9" s="1"/>
  <c r="P480" i="9"/>
  <c r="Q480" i="9" s="1"/>
  <c r="P479" i="9"/>
  <c r="Q479" i="9" s="1"/>
  <c r="P478" i="9"/>
  <c r="Q478" i="9" s="1"/>
  <c r="P477" i="9"/>
  <c r="Q477" i="9" s="1"/>
  <c r="P476" i="9"/>
  <c r="Q476" i="9" s="1"/>
  <c r="P475" i="9"/>
  <c r="Q475" i="9" s="1"/>
  <c r="P474" i="9"/>
  <c r="Q474" i="9" s="1"/>
  <c r="P473" i="9"/>
  <c r="Q473" i="9" s="1"/>
  <c r="P472" i="9"/>
  <c r="Q472" i="9" s="1"/>
  <c r="P471" i="9"/>
  <c r="Q471" i="9" s="1"/>
  <c r="P470" i="9"/>
  <c r="Q470" i="9" s="1"/>
  <c r="P469" i="9"/>
  <c r="Q469" i="9" s="1"/>
  <c r="P468" i="9"/>
  <c r="Q468" i="9" s="1"/>
  <c r="P467" i="9"/>
  <c r="Q467" i="9" s="1"/>
  <c r="P466" i="9"/>
  <c r="Q466" i="9" s="1"/>
  <c r="P465" i="9"/>
  <c r="Q465" i="9" s="1"/>
  <c r="P464" i="9"/>
  <c r="Q464" i="9" s="1"/>
  <c r="P463" i="9"/>
  <c r="Q463" i="9" s="1"/>
  <c r="P462" i="9"/>
  <c r="Q462" i="9" s="1"/>
  <c r="P461" i="9"/>
  <c r="Q461" i="9" s="1"/>
  <c r="P460" i="9"/>
  <c r="Q460" i="9" s="1"/>
  <c r="P459" i="9"/>
  <c r="Q459" i="9" s="1"/>
  <c r="P458" i="9"/>
  <c r="Q458" i="9" s="1"/>
  <c r="P457" i="9"/>
  <c r="Q457" i="9" s="1"/>
  <c r="P456" i="9"/>
  <c r="Q456" i="9" s="1"/>
  <c r="P455" i="9"/>
  <c r="Q455" i="9" s="1"/>
  <c r="P454" i="9"/>
  <c r="Q454" i="9" s="1"/>
  <c r="P453" i="9"/>
  <c r="Q453" i="9" s="1"/>
  <c r="P452" i="9"/>
  <c r="Q452" i="9" s="1"/>
  <c r="P451" i="9"/>
  <c r="Q451" i="9" s="1"/>
  <c r="P450" i="9"/>
  <c r="Q450" i="9" s="1"/>
  <c r="P449" i="9"/>
  <c r="Q449" i="9" s="1"/>
  <c r="P448" i="9"/>
  <c r="Q448" i="9" s="1"/>
  <c r="P447" i="9"/>
  <c r="Q447" i="9" s="1"/>
  <c r="P446" i="9"/>
  <c r="Q446" i="9" s="1"/>
  <c r="P445" i="9"/>
  <c r="Q445" i="9" s="1"/>
  <c r="P444" i="9"/>
  <c r="Q444" i="9" s="1"/>
  <c r="P443" i="9"/>
  <c r="Q443" i="9" s="1"/>
  <c r="P442" i="9"/>
  <c r="Q442" i="9" s="1"/>
  <c r="P441" i="9"/>
  <c r="Q441" i="9" s="1"/>
  <c r="P440" i="9"/>
  <c r="Q440" i="9" s="1"/>
  <c r="P439" i="9"/>
  <c r="Q439" i="9" s="1"/>
  <c r="P438" i="9"/>
  <c r="Q438" i="9" s="1"/>
  <c r="P437" i="9"/>
  <c r="Q437" i="9" s="1"/>
  <c r="P436" i="9"/>
  <c r="Q436" i="9" s="1"/>
  <c r="P435" i="9"/>
  <c r="Q435" i="9" s="1"/>
  <c r="P434" i="9"/>
  <c r="Q434" i="9" s="1"/>
  <c r="P433" i="9"/>
  <c r="Q433" i="9" s="1"/>
  <c r="P432" i="9"/>
  <c r="Q432" i="9" s="1"/>
  <c r="P431" i="9"/>
  <c r="Q431" i="9" s="1"/>
  <c r="P430" i="9"/>
  <c r="Q430" i="9" s="1"/>
  <c r="P429" i="9"/>
  <c r="Q429" i="9" s="1"/>
  <c r="P428" i="9"/>
  <c r="Q428" i="9" s="1"/>
  <c r="P427" i="9"/>
  <c r="Q427" i="9" s="1"/>
  <c r="P426" i="9"/>
  <c r="Q426" i="9" s="1"/>
  <c r="P425" i="9"/>
  <c r="Q425" i="9" s="1"/>
  <c r="P424" i="9"/>
  <c r="Q424" i="9" s="1"/>
  <c r="P423" i="9"/>
  <c r="Q423" i="9" s="1"/>
  <c r="P422" i="9"/>
  <c r="Q422" i="9" s="1"/>
  <c r="P421" i="9"/>
  <c r="Q421" i="9" s="1"/>
  <c r="P420" i="9"/>
  <c r="Q420" i="9" s="1"/>
  <c r="P419" i="9"/>
  <c r="Q419" i="9" s="1"/>
  <c r="P418" i="9"/>
  <c r="Q418" i="9" s="1"/>
  <c r="P417" i="9"/>
  <c r="Q417" i="9" s="1"/>
  <c r="P416" i="9"/>
  <c r="Q416" i="9" s="1"/>
  <c r="P415" i="9"/>
  <c r="Q415" i="9" s="1"/>
  <c r="P414" i="9"/>
  <c r="Q414" i="9" s="1"/>
  <c r="P413" i="9"/>
  <c r="Q413" i="9" s="1"/>
  <c r="P412" i="9"/>
  <c r="Q412" i="9" s="1"/>
  <c r="P411" i="9"/>
  <c r="Q411" i="9" s="1"/>
  <c r="P410" i="9"/>
  <c r="Q410" i="9" s="1"/>
  <c r="P409" i="9"/>
  <c r="Q409" i="9" s="1"/>
  <c r="P408" i="9"/>
  <c r="Q408" i="9" s="1"/>
  <c r="P407" i="9"/>
  <c r="Q407" i="9" s="1"/>
  <c r="P406" i="9"/>
  <c r="Q406" i="9" s="1"/>
  <c r="P405" i="9"/>
  <c r="Q405" i="9" s="1"/>
  <c r="P404" i="9"/>
  <c r="Q404" i="9" s="1"/>
  <c r="P403" i="9"/>
  <c r="Q403" i="9" s="1"/>
  <c r="P402" i="9"/>
  <c r="Q402" i="9" s="1"/>
  <c r="P401" i="9"/>
  <c r="Q401" i="9" s="1"/>
  <c r="P400" i="9"/>
  <c r="Q400" i="9" s="1"/>
  <c r="P399" i="9"/>
  <c r="Q399" i="9" s="1"/>
  <c r="P398" i="9"/>
  <c r="Q398" i="9" s="1"/>
  <c r="P397" i="9"/>
  <c r="Q397" i="9" s="1"/>
  <c r="P396" i="9"/>
  <c r="Q396" i="9" s="1"/>
  <c r="P395" i="9"/>
  <c r="Q395" i="9" s="1"/>
  <c r="P394" i="9"/>
  <c r="Q394" i="9" s="1"/>
  <c r="P393" i="9"/>
  <c r="Q393" i="9" s="1"/>
  <c r="P392" i="9"/>
  <c r="Q392" i="9" s="1"/>
  <c r="P391" i="9"/>
  <c r="Q391" i="9" s="1"/>
  <c r="P390" i="9"/>
  <c r="Q390" i="9" s="1"/>
  <c r="P389" i="9"/>
  <c r="Q389" i="9" s="1"/>
  <c r="P388" i="9"/>
  <c r="Q388" i="9" s="1"/>
  <c r="P387" i="9"/>
  <c r="Q387" i="9" s="1"/>
  <c r="P386" i="9"/>
  <c r="Q386" i="9" s="1"/>
  <c r="P385" i="9"/>
  <c r="Q385" i="9" s="1"/>
  <c r="P384" i="9"/>
  <c r="Q384" i="9" s="1"/>
  <c r="P383" i="9"/>
  <c r="Q383" i="9" s="1"/>
  <c r="P382" i="9"/>
  <c r="Q382" i="9" s="1"/>
  <c r="P381" i="9"/>
  <c r="Q381" i="9" s="1"/>
  <c r="P380" i="9"/>
  <c r="Q380" i="9" s="1"/>
  <c r="P379" i="9"/>
  <c r="Q379" i="9" s="1"/>
  <c r="P378" i="9"/>
  <c r="Q378" i="9" s="1"/>
  <c r="P377" i="9"/>
  <c r="Q377" i="9" s="1"/>
  <c r="P376" i="9"/>
  <c r="Q376" i="9" s="1"/>
  <c r="P375" i="9"/>
  <c r="Q375" i="9" s="1"/>
  <c r="P374" i="9"/>
  <c r="Q374" i="9" s="1"/>
  <c r="P373" i="9"/>
  <c r="Q373" i="9" s="1"/>
  <c r="P372" i="9"/>
  <c r="Q372" i="9" s="1"/>
  <c r="P371" i="9"/>
  <c r="Q371" i="9" s="1"/>
  <c r="P370" i="9"/>
  <c r="Q370" i="9" s="1"/>
  <c r="P369" i="9"/>
  <c r="Q369" i="9" s="1"/>
  <c r="P368" i="9"/>
  <c r="Q368" i="9" s="1"/>
  <c r="P367" i="9"/>
  <c r="Q367" i="9" s="1"/>
  <c r="P366" i="9"/>
  <c r="Q366" i="9" s="1"/>
  <c r="P365" i="9"/>
  <c r="Q365" i="9" s="1"/>
  <c r="P364" i="9"/>
  <c r="Q364" i="9" s="1"/>
  <c r="P363" i="9"/>
  <c r="Q363" i="9" s="1"/>
  <c r="P362" i="9"/>
  <c r="Q362" i="9" s="1"/>
  <c r="P361" i="9"/>
  <c r="Q361" i="9" s="1"/>
  <c r="P360" i="9"/>
  <c r="Q360" i="9" s="1"/>
  <c r="P359" i="9"/>
  <c r="Q359" i="9" s="1"/>
  <c r="P358" i="9"/>
  <c r="Q358" i="9" s="1"/>
  <c r="P357" i="9"/>
  <c r="Q357" i="9" s="1"/>
  <c r="P356" i="9"/>
  <c r="Q356" i="9" s="1"/>
  <c r="P355" i="9"/>
  <c r="Q355" i="9" s="1"/>
  <c r="P354" i="9"/>
  <c r="Q354" i="9" s="1"/>
  <c r="P353" i="9"/>
  <c r="Q353" i="9" s="1"/>
  <c r="P352" i="9"/>
  <c r="Q352" i="9" s="1"/>
  <c r="P351" i="9"/>
  <c r="Q351" i="9" s="1"/>
  <c r="P350" i="9"/>
  <c r="Q350" i="9" s="1"/>
  <c r="P349" i="9"/>
  <c r="Q349" i="9" s="1"/>
  <c r="P348" i="9"/>
  <c r="Q348" i="9" s="1"/>
  <c r="P347" i="9"/>
  <c r="Q347" i="9" s="1"/>
  <c r="P346" i="9"/>
  <c r="Q346" i="9" s="1"/>
  <c r="P345" i="9"/>
  <c r="Q345" i="9" s="1"/>
  <c r="P344" i="9"/>
  <c r="Q344" i="9" s="1"/>
  <c r="P343" i="9"/>
  <c r="Q343" i="9" s="1"/>
  <c r="P342" i="9"/>
  <c r="Q342" i="9" s="1"/>
  <c r="P341" i="9"/>
  <c r="Q341" i="9" s="1"/>
  <c r="P340" i="9"/>
  <c r="Q340" i="9" s="1"/>
  <c r="P339" i="9"/>
  <c r="Q339" i="9" s="1"/>
  <c r="P338" i="9"/>
  <c r="Q338" i="9" s="1"/>
  <c r="P337" i="9"/>
  <c r="Q337" i="9" s="1"/>
  <c r="P336" i="9"/>
  <c r="Q336" i="9" s="1"/>
  <c r="P335" i="9"/>
  <c r="Q335" i="9" s="1"/>
  <c r="P334" i="9"/>
  <c r="Q334" i="9" s="1"/>
  <c r="P333" i="9"/>
  <c r="Q333" i="9" s="1"/>
  <c r="P332" i="9"/>
  <c r="Q332" i="9" s="1"/>
  <c r="P331" i="9"/>
  <c r="Q331" i="9" s="1"/>
  <c r="P330" i="9"/>
  <c r="Q330" i="9" s="1"/>
  <c r="P329" i="9"/>
  <c r="Q329" i="9" s="1"/>
  <c r="P328" i="9"/>
  <c r="Q328" i="9" s="1"/>
  <c r="P327" i="9"/>
  <c r="Q327" i="9" s="1"/>
  <c r="P326" i="9"/>
  <c r="Q326" i="9" s="1"/>
  <c r="P325" i="9"/>
  <c r="Q325" i="9" s="1"/>
  <c r="P324" i="9"/>
  <c r="Q324" i="9" s="1"/>
  <c r="P323" i="9"/>
  <c r="Q323" i="9" s="1"/>
  <c r="P322" i="9"/>
  <c r="Q322" i="9" s="1"/>
  <c r="P321" i="9"/>
  <c r="Q321" i="9" s="1"/>
  <c r="P320" i="9"/>
  <c r="Q320" i="9" s="1"/>
  <c r="P319" i="9"/>
  <c r="Q319" i="9" s="1"/>
  <c r="P318" i="9"/>
  <c r="Q318" i="9" s="1"/>
  <c r="P317" i="9"/>
  <c r="Q317" i="9" s="1"/>
  <c r="P316" i="9"/>
  <c r="Q316" i="9" s="1"/>
  <c r="P315" i="9"/>
  <c r="Q315" i="9" s="1"/>
  <c r="P314" i="9"/>
  <c r="Q314" i="9" s="1"/>
  <c r="P313" i="9"/>
  <c r="Q313" i="9" s="1"/>
  <c r="P312" i="9"/>
  <c r="Q312" i="9" s="1"/>
  <c r="P311" i="9"/>
  <c r="Q311" i="9" s="1"/>
  <c r="P310" i="9"/>
  <c r="Q310" i="9" s="1"/>
  <c r="P309" i="9"/>
  <c r="Q309" i="9" s="1"/>
  <c r="P308" i="9"/>
  <c r="Q308" i="9" s="1"/>
  <c r="P307" i="9"/>
  <c r="Q307" i="9" s="1"/>
  <c r="P306" i="9"/>
  <c r="Q306" i="9" s="1"/>
  <c r="P305" i="9"/>
  <c r="Q305" i="9" s="1"/>
  <c r="P304" i="9"/>
  <c r="Q304" i="9" s="1"/>
  <c r="P303" i="9"/>
  <c r="Q303" i="9" s="1"/>
  <c r="P302" i="9"/>
  <c r="Q302" i="9" s="1"/>
  <c r="P301" i="9"/>
  <c r="Q301" i="9" s="1"/>
  <c r="P300" i="9"/>
  <c r="Q300" i="9" s="1"/>
  <c r="P299" i="9"/>
  <c r="Q299" i="9" s="1"/>
  <c r="P298" i="9"/>
  <c r="Q298" i="9" s="1"/>
  <c r="P297" i="9"/>
  <c r="Q297" i="9" s="1"/>
  <c r="P296" i="9"/>
  <c r="Q296" i="9" s="1"/>
  <c r="P295" i="9"/>
  <c r="Q295" i="9" s="1"/>
  <c r="P294" i="9"/>
  <c r="Q294" i="9" s="1"/>
  <c r="P293" i="9"/>
  <c r="Q293" i="9" s="1"/>
  <c r="P292" i="9"/>
  <c r="Q292" i="9" s="1"/>
  <c r="P291" i="9"/>
  <c r="Q291" i="9" s="1"/>
  <c r="P290" i="9"/>
  <c r="Q290" i="9" s="1"/>
  <c r="P289" i="9"/>
  <c r="Q289" i="9" s="1"/>
  <c r="P288" i="9"/>
  <c r="Q288" i="9" s="1"/>
  <c r="P287" i="9"/>
  <c r="Q287" i="9" s="1"/>
  <c r="P286" i="9"/>
  <c r="Q286" i="9" s="1"/>
  <c r="P285" i="9"/>
  <c r="Q285" i="9" s="1"/>
  <c r="P284" i="9"/>
  <c r="Q284" i="9" s="1"/>
  <c r="P283" i="9"/>
  <c r="Q283" i="9" s="1"/>
  <c r="P282" i="9"/>
  <c r="Q282" i="9" s="1"/>
  <c r="P281" i="9"/>
  <c r="Q281" i="9" s="1"/>
  <c r="P280" i="9"/>
  <c r="Q280" i="9" s="1"/>
  <c r="P279" i="9"/>
  <c r="Q279" i="9" s="1"/>
  <c r="P278" i="9"/>
  <c r="Q278" i="9" s="1"/>
  <c r="P277" i="9"/>
  <c r="Q277" i="9" s="1"/>
  <c r="P276" i="9"/>
  <c r="Q276" i="9" s="1"/>
  <c r="P275" i="9"/>
  <c r="Q275" i="9" s="1"/>
  <c r="P274" i="9"/>
  <c r="Q274" i="9" s="1"/>
  <c r="P273" i="9"/>
  <c r="Q273" i="9" s="1"/>
  <c r="P272" i="9"/>
  <c r="Q272" i="9" s="1"/>
  <c r="P271" i="9"/>
  <c r="Q271" i="9" s="1"/>
  <c r="P270" i="9"/>
  <c r="Q270" i="9" s="1"/>
  <c r="P269" i="9"/>
  <c r="Q269" i="9" s="1"/>
  <c r="P268" i="9"/>
  <c r="Q268" i="9" s="1"/>
  <c r="P267" i="9"/>
  <c r="Q267" i="9" s="1"/>
  <c r="P266" i="9"/>
  <c r="Q266" i="9" s="1"/>
  <c r="P265" i="9"/>
  <c r="Q265" i="9" s="1"/>
  <c r="P264" i="9"/>
  <c r="Q264" i="9" s="1"/>
  <c r="P263" i="9"/>
  <c r="Q263" i="9" s="1"/>
  <c r="P262" i="9"/>
  <c r="Q262" i="9" s="1"/>
  <c r="P261" i="9"/>
  <c r="Q261" i="9" s="1"/>
  <c r="P260" i="9"/>
  <c r="Q260" i="9" s="1"/>
  <c r="P259" i="9"/>
  <c r="Q259" i="9" s="1"/>
  <c r="P258" i="9"/>
  <c r="Q258" i="9" s="1"/>
  <c r="P257" i="9"/>
  <c r="Q257" i="9" s="1"/>
  <c r="P256" i="9"/>
  <c r="Q256" i="9" s="1"/>
  <c r="P255" i="9"/>
  <c r="Q255" i="9" s="1"/>
  <c r="P254" i="9"/>
  <c r="Q254" i="9" s="1"/>
  <c r="P253" i="9"/>
  <c r="Q253" i="9" s="1"/>
  <c r="P252" i="9"/>
  <c r="Q252" i="9" s="1"/>
  <c r="P251" i="9"/>
  <c r="Q251" i="9" s="1"/>
  <c r="P250" i="9"/>
  <c r="Q250" i="9" s="1"/>
  <c r="P249" i="9"/>
  <c r="Q249" i="9" s="1"/>
  <c r="P248" i="9"/>
  <c r="Q248" i="9" s="1"/>
  <c r="P247" i="9"/>
  <c r="Q247" i="9" s="1"/>
  <c r="P246" i="9"/>
  <c r="Q246" i="9" s="1"/>
  <c r="P245" i="9"/>
  <c r="Q245" i="9" s="1"/>
  <c r="P244" i="9"/>
  <c r="Q244" i="9" s="1"/>
  <c r="P243" i="9"/>
  <c r="Q243" i="9" s="1"/>
  <c r="P242" i="9"/>
  <c r="Q242" i="9" s="1"/>
  <c r="P241" i="9"/>
  <c r="Q241" i="9" s="1"/>
  <c r="P240" i="9"/>
  <c r="Q240" i="9" s="1"/>
  <c r="P239" i="9"/>
  <c r="Q239" i="9" s="1"/>
  <c r="P238" i="9"/>
  <c r="Q238" i="9" s="1"/>
  <c r="P237" i="9"/>
  <c r="Q237" i="9" s="1"/>
  <c r="P236" i="9"/>
  <c r="Q236" i="9" s="1"/>
  <c r="P235" i="9"/>
  <c r="Q235" i="9" s="1"/>
  <c r="P234" i="9"/>
  <c r="Q234" i="9" s="1"/>
  <c r="P233" i="9"/>
  <c r="Q233" i="9" s="1"/>
  <c r="P232" i="9"/>
  <c r="Q232" i="9" s="1"/>
  <c r="P231" i="9"/>
  <c r="Q231" i="9" s="1"/>
  <c r="P230" i="9"/>
  <c r="Q230" i="9" s="1"/>
  <c r="P229" i="9"/>
  <c r="Q229" i="9" s="1"/>
  <c r="P228" i="9"/>
  <c r="Q228" i="9" s="1"/>
  <c r="P227" i="9"/>
  <c r="Q227" i="9" s="1"/>
  <c r="P226" i="9"/>
  <c r="Q226" i="9" s="1"/>
  <c r="P225" i="9"/>
  <c r="Q225" i="9" s="1"/>
  <c r="P224" i="9"/>
  <c r="Q224" i="9" s="1"/>
  <c r="P223" i="9"/>
  <c r="Q223" i="9" s="1"/>
  <c r="P222" i="9"/>
  <c r="Q222" i="9" s="1"/>
  <c r="P221" i="9"/>
  <c r="Q221" i="9" s="1"/>
  <c r="P220" i="9"/>
  <c r="Q220" i="9" s="1"/>
  <c r="P219" i="9"/>
  <c r="Q219" i="9" s="1"/>
  <c r="P218" i="9"/>
  <c r="Q218" i="9" s="1"/>
  <c r="P217" i="9"/>
  <c r="Q217" i="9" s="1"/>
  <c r="P216" i="9"/>
  <c r="Q216" i="9" s="1"/>
  <c r="P215" i="9"/>
  <c r="Q215" i="9" s="1"/>
  <c r="P214" i="9"/>
  <c r="Q214" i="9" s="1"/>
  <c r="P213" i="9"/>
  <c r="Q213" i="9" s="1"/>
  <c r="P212" i="9"/>
  <c r="Q212" i="9" s="1"/>
  <c r="P211" i="9"/>
  <c r="Q211" i="9" s="1"/>
  <c r="P210" i="9"/>
  <c r="Q210" i="9" s="1"/>
  <c r="P209" i="9"/>
  <c r="Q209" i="9" s="1"/>
  <c r="P208" i="9"/>
  <c r="Q208" i="9" s="1"/>
  <c r="P207" i="9"/>
  <c r="Q207" i="9" s="1"/>
  <c r="P206" i="9"/>
  <c r="Q206" i="9" s="1"/>
  <c r="P205" i="9"/>
  <c r="Q205" i="9" s="1"/>
  <c r="P204" i="9"/>
  <c r="Q204" i="9" s="1"/>
  <c r="P203" i="9"/>
  <c r="Q203" i="9" s="1"/>
  <c r="P202" i="9"/>
  <c r="Q202" i="9" s="1"/>
  <c r="P201" i="9"/>
  <c r="Q201" i="9" s="1"/>
  <c r="P200" i="9"/>
  <c r="Q200" i="9" s="1"/>
  <c r="P199" i="9"/>
  <c r="Q199" i="9" s="1"/>
  <c r="P198" i="9"/>
  <c r="Q198" i="9" s="1"/>
  <c r="P197" i="9"/>
  <c r="Q197" i="9" s="1"/>
  <c r="P196" i="9"/>
  <c r="Q196" i="9" s="1"/>
  <c r="P195" i="9"/>
  <c r="Q195" i="9" s="1"/>
  <c r="P194" i="9"/>
  <c r="Q194" i="9" s="1"/>
  <c r="P193" i="9"/>
  <c r="Q193" i="9" s="1"/>
  <c r="P192" i="9"/>
  <c r="Q192" i="9" s="1"/>
  <c r="P191" i="9"/>
  <c r="Q191" i="9" s="1"/>
  <c r="P190" i="9"/>
  <c r="Q190" i="9" s="1"/>
  <c r="P189" i="9"/>
  <c r="Q189" i="9" s="1"/>
  <c r="P188" i="9"/>
  <c r="Q188" i="9" s="1"/>
  <c r="P187" i="9"/>
  <c r="Q187" i="9" s="1"/>
  <c r="P186" i="9"/>
  <c r="Q186" i="9" s="1"/>
  <c r="P185" i="9"/>
  <c r="Q185" i="9" s="1"/>
  <c r="P184" i="9"/>
  <c r="Q184" i="9" s="1"/>
  <c r="P183" i="9"/>
  <c r="Q183" i="9" s="1"/>
  <c r="P182" i="9"/>
  <c r="Q182" i="9" s="1"/>
  <c r="P181" i="9"/>
  <c r="Q181" i="9" s="1"/>
  <c r="P180" i="9"/>
  <c r="Q180" i="9" s="1"/>
  <c r="P179" i="9"/>
  <c r="Q179" i="9" s="1"/>
  <c r="P178" i="9"/>
  <c r="Q178" i="9" s="1"/>
  <c r="P177" i="9"/>
  <c r="Q177" i="9" s="1"/>
  <c r="P176" i="9"/>
  <c r="Q176" i="9" s="1"/>
  <c r="P175" i="9"/>
  <c r="Q175" i="9" s="1"/>
  <c r="P174" i="9"/>
  <c r="Q174" i="9" s="1"/>
  <c r="P173" i="9"/>
  <c r="Q173" i="9" s="1"/>
  <c r="P172" i="9"/>
  <c r="Q172" i="9" s="1"/>
  <c r="P171" i="9"/>
  <c r="Q171" i="9" s="1"/>
  <c r="P170" i="9"/>
  <c r="Q170" i="9" s="1"/>
  <c r="P169" i="9"/>
  <c r="Q169" i="9" s="1"/>
  <c r="P168" i="9"/>
  <c r="Q168" i="9" s="1"/>
  <c r="P167" i="9"/>
  <c r="Q167" i="9" s="1"/>
  <c r="P166" i="9"/>
  <c r="Q166" i="9" s="1"/>
  <c r="P165" i="9"/>
  <c r="Q165" i="9" s="1"/>
  <c r="P164" i="9"/>
  <c r="Q164" i="9" s="1"/>
  <c r="P163" i="9"/>
  <c r="Q163" i="9" s="1"/>
  <c r="P162" i="9"/>
  <c r="Q162" i="9" s="1"/>
  <c r="P161" i="9"/>
  <c r="Q161" i="9" s="1"/>
  <c r="P160" i="9"/>
  <c r="Q160" i="9" s="1"/>
  <c r="P159" i="9"/>
  <c r="Q159" i="9" s="1"/>
  <c r="P158" i="9"/>
  <c r="Q158" i="9" s="1"/>
  <c r="P157" i="9"/>
  <c r="Q157" i="9" s="1"/>
  <c r="P156" i="9"/>
  <c r="Q156" i="9" s="1"/>
  <c r="P155" i="9"/>
  <c r="Q155" i="9" s="1"/>
  <c r="P154" i="9"/>
  <c r="Q154" i="9" s="1"/>
  <c r="P153" i="9"/>
  <c r="Q153" i="9" s="1"/>
  <c r="P152" i="9"/>
  <c r="Q152" i="9" s="1"/>
  <c r="P151" i="9"/>
  <c r="Q151" i="9" s="1"/>
  <c r="P150" i="9"/>
  <c r="Q150" i="9" s="1"/>
  <c r="P149" i="9"/>
  <c r="Q149" i="9" s="1"/>
  <c r="P148" i="9"/>
  <c r="Q148" i="9" s="1"/>
  <c r="P147" i="9"/>
  <c r="Q147" i="9" s="1"/>
  <c r="P146" i="9"/>
  <c r="Q146" i="9" s="1"/>
  <c r="P145" i="9"/>
  <c r="Q145" i="9" s="1"/>
  <c r="P144" i="9"/>
  <c r="Q144" i="9" s="1"/>
  <c r="P143" i="9"/>
  <c r="Q143" i="9" s="1"/>
  <c r="P142" i="9"/>
  <c r="Q142" i="9" s="1"/>
  <c r="P141" i="9"/>
  <c r="Q141" i="9" s="1"/>
  <c r="P140" i="9"/>
  <c r="Q140" i="9" s="1"/>
  <c r="P139" i="9"/>
  <c r="Q139" i="9" s="1"/>
  <c r="P138" i="9"/>
  <c r="Q138" i="9" s="1"/>
  <c r="P137" i="9"/>
  <c r="Q137" i="9" s="1"/>
  <c r="P136" i="9"/>
  <c r="Q136" i="9" s="1"/>
  <c r="P135" i="9"/>
  <c r="Q135" i="9" s="1"/>
  <c r="P134" i="9"/>
  <c r="Q134" i="9" s="1"/>
  <c r="P133" i="9"/>
  <c r="Q133" i="9" s="1"/>
  <c r="P132" i="9"/>
  <c r="Q132" i="9" s="1"/>
  <c r="P131" i="9"/>
  <c r="Q131" i="9" s="1"/>
  <c r="P130" i="9"/>
  <c r="Q130" i="9" s="1"/>
  <c r="P129" i="9"/>
  <c r="Q129" i="9" s="1"/>
  <c r="P128" i="9"/>
  <c r="Q128" i="9" s="1"/>
  <c r="P127" i="9"/>
  <c r="Q127" i="9" s="1"/>
  <c r="P126" i="9"/>
  <c r="Q126" i="9" s="1"/>
  <c r="P125" i="9"/>
  <c r="Q125" i="9" s="1"/>
  <c r="P124" i="9"/>
  <c r="Q124" i="9" s="1"/>
  <c r="P123" i="9"/>
  <c r="Q123" i="9" s="1"/>
  <c r="P122" i="9"/>
  <c r="Q122" i="9" s="1"/>
  <c r="P121" i="9"/>
  <c r="Q121" i="9" s="1"/>
  <c r="P120" i="9"/>
  <c r="Q120" i="9" s="1"/>
  <c r="P119" i="9"/>
  <c r="Q119" i="9" s="1"/>
  <c r="P118" i="9"/>
  <c r="Q118" i="9" s="1"/>
  <c r="P117" i="9"/>
  <c r="Q117" i="9" s="1"/>
  <c r="P116" i="9"/>
  <c r="Q116" i="9" s="1"/>
  <c r="P115" i="9"/>
  <c r="Q115" i="9" s="1"/>
  <c r="P114" i="9"/>
  <c r="Q114" i="9" s="1"/>
  <c r="P113" i="9"/>
  <c r="Q113" i="9" s="1"/>
  <c r="P112" i="9"/>
  <c r="Q112" i="9" s="1"/>
  <c r="P111" i="9"/>
  <c r="Q111" i="9" s="1"/>
  <c r="P110" i="9"/>
  <c r="Q110" i="9" s="1"/>
  <c r="P109" i="9"/>
  <c r="Q109" i="9" s="1"/>
  <c r="P108" i="9"/>
  <c r="Q108" i="9" s="1"/>
  <c r="P107" i="9"/>
  <c r="Q107" i="9" s="1"/>
  <c r="P106" i="9"/>
  <c r="Q106" i="9" s="1"/>
  <c r="P105" i="9"/>
  <c r="Q105" i="9" s="1"/>
  <c r="P104" i="9"/>
  <c r="Q104" i="9" s="1"/>
  <c r="P103" i="9"/>
  <c r="Q103" i="9" s="1"/>
  <c r="P102" i="9"/>
  <c r="Q102" i="9" s="1"/>
  <c r="P101" i="9"/>
  <c r="Q101" i="9" s="1"/>
  <c r="P100" i="9"/>
  <c r="Q100" i="9" s="1"/>
  <c r="P99" i="9"/>
  <c r="Q99" i="9" s="1"/>
  <c r="P98" i="9"/>
  <c r="Q98" i="9" s="1"/>
  <c r="P97" i="9"/>
  <c r="Q97" i="9" s="1"/>
  <c r="P96" i="9"/>
  <c r="Q96" i="9" s="1"/>
  <c r="P95" i="9"/>
  <c r="Q95" i="9" s="1"/>
  <c r="P94" i="9"/>
  <c r="Q94" i="9" s="1"/>
  <c r="P93" i="9"/>
  <c r="Q93" i="9" s="1"/>
  <c r="P92" i="9"/>
  <c r="Q92" i="9" s="1"/>
  <c r="P91" i="9"/>
  <c r="Q91" i="9" s="1"/>
  <c r="P90" i="9"/>
  <c r="Q90" i="9" s="1"/>
  <c r="P89" i="9"/>
  <c r="Q89" i="9" s="1"/>
  <c r="P88" i="9"/>
  <c r="Q88" i="9" s="1"/>
  <c r="P87" i="9"/>
  <c r="Q87" i="9" s="1"/>
  <c r="P86" i="9"/>
  <c r="Q86" i="9" s="1"/>
  <c r="P85" i="9"/>
  <c r="Q85" i="9" s="1"/>
  <c r="P84" i="9"/>
  <c r="Q84" i="9" s="1"/>
  <c r="P83" i="9"/>
  <c r="Q83" i="9" s="1"/>
  <c r="P82" i="9"/>
  <c r="Q82" i="9" s="1"/>
  <c r="P81" i="9"/>
  <c r="Q81" i="9" s="1"/>
  <c r="P80" i="9"/>
  <c r="Q80" i="9" s="1"/>
  <c r="P79" i="9"/>
  <c r="Q79" i="9" s="1"/>
  <c r="P78" i="9"/>
  <c r="Q78" i="9" s="1"/>
  <c r="P77" i="9"/>
  <c r="Q77" i="9" s="1"/>
  <c r="P76" i="9"/>
  <c r="Q76" i="9" s="1"/>
  <c r="P75" i="9"/>
  <c r="Q75" i="9" s="1"/>
  <c r="P74" i="9"/>
  <c r="Q74" i="9" s="1"/>
  <c r="P73" i="9"/>
  <c r="Q73" i="9" s="1"/>
  <c r="P72" i="9"/>
  <c r="Q72" i="9" s="1"/>
  <c r="P71" i="9"/>
  <c r="Q71" i="9" s="1"/>
  <c r="P70" i="9"/>
  <c r="Q70" i="9" s="1"/>
  <c r="P69" i="9"/>
  <c r="Q69" i="9" s="1"/>
  <c r="P68" i="9"/>
  <c r="Q68" i="9" s="1"/>
  <c r="P67" i="9"/>
  <c r="Q67" i="9" s="1"/>
  <c r="P66" i="9"/>
  <c r="Q66" i="9" s="1"/>
  <c r="P65" i="9"/>
  <c r="Q65" i="9" s="1"/>
  <c r="P64" i="9"/>
  <c r="Q64" i="9" s="1"/>
  <c r="P63" i="9"/>
  <c r="Q63" i="9" s="1"/>
  <c r="P62" i="9"/>
  <c r="Q62" i="9" s="1"/>
  <c r="P61" i="9"/>
  <c r="Q61" i="9" s="1"/>
  <c r="P60" i="9"/>
  <c r="Q60" i="9" s="1"/>
  <c r="P59" i="9"/>
  <c r="Q59" i="9" s="1"/>
  <c r="P58" i="9"/>
  <c r="Q58" i="9" s="1"/>
  <c r="P57" i="9"/>
  <c r="Q57" i="9" s="1"/>
  <c r="P56" i="9"/>
  <c r="Q56" i="9" s="1"/>
  <c r="P55" i="9"/>
  <c r="Q55" i="9" s="1"/>
  <c r="P54" i="9"/>
  <c r="Q54" i="9" s="1"/>
  <c r="P53" i="9"/>
  <c r="Q53" i="9" s="1"/>
  <c r="P52" i="9"/>
  <c r="Q52" i="9" s="1"/>
  <c r="P51" i="9"/>
  <c r="Q51" i="9" s="1"/>
  <c r="P50" i="9"/>
  <c r="Q50" i="9" s="1"/>
  <c r="P49" i="9"/>
  <c r="Q49" i="9" s="1"/>
  <c r="P48" i="9"/>
  <c r="Q48" i="9" s="1"/>
  <c r="P47" i="9"/>
  <c r="Q47" i="9" s="1"/>
  <c r="P46" i="9"/>
  <c r="Q46" i="9" s="1"/>
  <c r="P45" i="9"/>
  <c r="Q45" i="9" s="1"/>
  <c r="P44" i="9"/>
  <c r="Q44" i="9" s="1"/>
  <c r="P43" i="9"/>
  <c r="Q43" i="9" s="1"/>
  <c r="P42" i="9"/>
  <c r="Q42" i="9" s="1"/>
  <c r="P41" i="9"/>
  <c r="Q41" i="9" s="1"/>
  <c r="P40" i="9"/>
  <c r="Q40" i="9" s="1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P5" i="9"/>
  <c r="Q5" i="9" s="1"/>
  <c r="P4" i="9"/>
  <c r="Q4" i="9" s="1"/>
  <c r="P3" i="9"/>
  <c r="Q3" i="9" s="1"/>
  <c r="P2" i="9"/>
  <c r="Q2" i="9" s="1"/>
</calcChain>
</file>

<file path=xl/sharedStrings.xml><?xml version="1.0" encoding="utf-8"?>
<sst xmlns="http://schemas.openxmlformats.org/spreadsheetml/2006/main" count="3608" uniqueCount="28">
  <si>
    <t>Product</t>
  </si>
  <si>
    <t>CID</t>
  </si>
  <si>
    <t>Customer</t>
  </si>
  <si>
    <t>DNI/NIE</t>
  </si>
  <si>
    <t>Phone</t>
  </si>
  <si>
    <t>Card Status</t>
  </si>
  <si>
    <t>Indebtnes</t>
  </si>
  <si>
    <t>Step_Safety</t>
  </si>
  <si>
    <t>FIrst_UtIlIzatIon_Date</t>
  </si>
  <si>
    <t>Step_OptImIstIc</t>
  </si>
  <si>
    <t>OptImIstIc_NewLImIt</t>
  </si>
  <si>
    <t>Safety_NewLImIt</t>
  </si>
  <si>
    <t>Active</t>
  </si>
  <si>
    <t>Limit2</t>
  </si>
  <si>
    <t>Limit1</t>
  </si>
  <si>
    <t>Credit_Limit_Difference</t>
  </si>
  <si>
    <t>Total_Revenue_Before</t>
  </si>
  <si>
    <t>Total_Revenue_After</t>
  </si>
  <si>
    <t>Revenue_Growth</t>
  </si>
  <si>
    <t>Previous_Spending</t>
  </si>
  <si>
    <t>Curent_balance</t>
  </si>
  <si>
    <t>Credit_utilization_rate</t>
  </si>
  <si>
    <t>Transaction_frequency_before</t>
  </si>
  <si>
    <t>Transaction_frequency_after</t>
  </si>
  <si>
    <t>******** ******** *********</t>
  </si>
  <si>
    <t>************</t>
  </si>
  <si>
    <t>***************</t>
  </si>
  <si>
    <t>CreditCard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</si>
</sst>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[$€-1]_-;\-* #,##0.00\ [$€-1]_-;_-* &quot;-&quot;??\ [$€-1]_-;_-@_-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rgb="FF0020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0" fontId="1" fillId="3" borderId="0" xfId="0" applyFont="1" applyFill="1"/>
    <xf numFmtId="0" fontId="2" fillId="2" borderId="0" xfId="0" applyFont="1" applyFill="1"/>
    <xf numFmtId="1" fontId="1" fillId="0" borderId="0" xfId="0" applyNumberFormat="1" applyFont="1"/>
    <xf numFmtId="1" fontId="1" fillId="2" borderId="0" xfId="0" applyNumberFormat="1" applyFont="1" applyFill="1"/>
    <xf numFmtId="0" fontId="1" fillId="2" borderId="0" xfId="0" applyFont="1" applyFill="1"/>
    <xf numFmtId="0" fontId="4" fillId="2" borderId="0" xfId="0" applyFont="1" applyFill="1" applyAlignment="1">
      <alignment horizontal="right"/>
    </xf>
    <xf numFmtId="164" fontId="1" fillId="0" borderId="0" xfId="1" applyNumberFormat="1" applyFont="1"/>
    <xf numFmtId="1" fontId="4" fillId="2" borderId="0" xfId="0" applyNumberFormat="1" applyFont="1" applyFill="1" applyAlignment="1">
      <alignment horizontal="right"/>
    </xf>
    <xf numFmtId="165" fontId="1" fillId="0" borderId="0" xfId="1" applyNumberFormat="1" applyFont="1"/>
    <xf numFmtId="9" fontId="1" fillId="0" borderId="0" xfId="2" applyFont="1"/>
    <xf numFmtId="2" fontId="1" fillId="0" borderId="0" xfId="0" applyNumberFormat="1" applyFont="1"/>
    <xf numFmtId="2" fontId="1" fillId="0" borderId="0" xfId="1" applyNumberFormat="1" applyFont="1"/>
    <xf numFmtId="1" fontId="1" fillId="0" borderId="0" xfId="2" applyNumberFormat="1" applyFont="1"/>
    <xf numFmtId="0" fontId="4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5B38-A222-4559-B4CC-584E5BC1C73F}">
  <dimension ref="B1:Y726"/>
  <sheetViews>
    <sheetView showGridLines="0" tabSelected="1" workbookViewId="0"/>
  </sheetViews>
  <sheetFormatPr defaultColWidth="9.140625" defaultRowHeight="12" x14ac:dyDescent="0.2"/>
  <cols>
    <col min="1" max="1" width="2.28515625" style="1" customWidth="1"/>
    <col min="2" max="2" width="7.42578125" style="1" bestFit="1" customWidth="1"/>
    <col min="3" max="3" width="9" style="1" bestFit="1" customWidth="1"/>
    <col min="4" max="4" width="9.140625" style="1" bestFit="1" customWidth="1"/>
    <col min="5" max="8" width="9.140625" style="1" customWidth="1"/>
    <col min="9" max="9" width="9.140625" style="16" customWidth="1"/>
    <col min="10" max="10" width="20" style="1" bestFit="1" customWidth="1"/>
    <col min="11" max="11" width="10.5703125" style="1" bestFit="1" customWidth="1"/>
    <col min="12" max="12" width="12" style="1" bestFit="1" customWidth="1"/>
    <col min="13" max="13" width="10.5703125" style="1" bestFit="1" customWidth="1"/>
    <col min="14" max="14" width="18.42578125" style="1" bestFit="1" customWidth="1"/>
    <col min="15" max="15" width="9" style="1" bestFit="1" customWidth="1"/>
    <col min="16" max="16" width="14.140625" style="1" bestFit="1" customWidth="1"/>
    <col min="17" max="17" width="18.140625" style="1" bestFit="1" customWidth="1"/>
    <col min="18" max="18" width="10.85546875" style="1" bestFit="1" customWidth="1"/>
    <col min="19" max="19" width="14.85546875" style="1" bestFit="1" customWidth="1"/>
    <col min="20" max="20" width="18.7109375" style="6" bestFit="1" customWidth="1"/>
    <col min="21" max="21" width="22.85546875" style="6" bestFit="1" customWidth="1"/>
    <col min="22" max="22" width="25" style="1" bestFit="1" customWidth="1"/>
    <col min="23" max="23" width="25" style="1" customWidth="1"/>
    <col min="24" max="24" width="25.140625" style="1" bestFit="1" customWidth="1"/>
    <col min="25" max="16384" width="9.140625" style="1"/>
  </cols>
  <sheetData>
    <row r="1" spans="2:25" s="5" customFormat="1" x14ac:dyDescent="0.2">
      <c r="B1" s="5" t="s">
        <v>0</v>
      </c>
      <c r="C1" s="5" t="s">
        <v>1</v>
      </c>
      <c r="D1" s="5" t="s">
        <v>14</v>
      </c>
      <c r="E1" s="5" t="s">
        <v>16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8</v>
      </c>
      <c r="O1" s="5" t="s">
        <v>6</v>
      </c>
      <c r="P1" s="5" t="s">
        <v>9</v>
      </c>
      <c r="Q1" s="5" t="s">
        <v>10</v>
      </c>
      <c r="R1" s="5" t="s">
        <v>7</v>
      </c>
      <c r="S1" s="5" t="s">
        <v>11</v>
      </c>
      <c r="T1" s="7" t="s">
        <v>13</v>
      </c>
      <c r="U1" s="7" t="s">
        <v>15</v>
      </c>
      <c r="V1" s="7" t="s">
        <v>17</v>
      </c>
      <c r="W1" s="7" t="s">
        <v>18</v>
      </c>
      <c r="X1" s="7" t="s">
        <v>23</v>
      </c>
    </row>
    <row r="2" spans="2:25" x14ac:dyDescent="0.2">
      <c r="B2" s="1" t="s">
        <v>27</v>
      </c>
      <c r="C2" s="1">
        <v>14004988</v>
      </c>
      <c r="D2" s="8">
        <v>300</v>
      </c>
      <c r="E2" s="8">
        <v>0</v>
      </c>
      <c r="F2" s="8">
        <v>48.67</v>
      </c>
      <c r="G2" s="8">
        <v>-5.52</v>
      </c>
      <c r="H2" s="15">
        <v>-1.84E-2</v>
      </c>
      <c r="I2" s="18">
        <v>0</v>
      </c>
      <c r="J2" s="1" t="s">
        <v>24</v>
      </c>
      <c r="K2" s="1" t="s">
        <v>25</v>
      </c>
      <c r="L2" s="1" t="s">
        <v>26</v>
      </c>
      <c r="M2" s="1" t="s">
        <v>12</v>
      </c>
      <c r="N2" s="2">
        <v>44522</v>
      </c>
      <c r="O2" s="3">
        <v>-1.84E-2</v>
      </c>
      <c r="P2" s="4">
        <f>IF(O2&lt;0.15,500,IF(O2&lt;=0.35,400,IF(O2&lt;=0.45, 300, IF(O2&lt;=0.65, 200, 100))))</f>
        <v>500</v>
      </c>
      <c r="Q2" s="1">
        <f t="shared" ref="Q2:Q65" si="0">+D2+P2</f>
        <v>800</v>
      </c>
      <c r="R2" s="4">
        <f>IF(O2&lt;0.1,400,IF(O2&lt;=0.3,300,IF(O2&lt;=0.4, 200, IF(O2&lt;=0.6, 100, 50))))</f>
        <v>400</v>
      </c>
      <c r="S2" s="1">
        <f t="shared" ref="S2:S65" si="1">+D2+R2</f>
        <v>700</v>
      </c>
      <c r="T2" s="9">
        <v>300</v>
      </c>
      <c r="U2" s="10">
        <f t="shared" ref="U2:U65" si="2">+T2-D2</f>
        <v>0</v>
      </c>
      <c r="V2" s="11">
        <v>0</v>
      </c>
      <c r="W2" s="13">
        <f t="shared" ref="W2:W65" si="3">+V2-E2</f>
        <v>0</v>
      </c>
      <c r="X2" s="19">
        <v>0</v>
      </c>
    </row>
    <row r="3" spans="2:25" x14ac:dyDescent="0.2">
      <c r="B3" s="1" t="s">
        <v>27</v>
      </c>
      <c r="C3" s="1">
        <v>14011330</v>
      </c>
      <c r="D3" s="8">
        <v>300</v>
      </c>
      <c r="E3" s="8">
        <v>0.71999999999999986</v>
      </c>
      <c r="F3" s="8">
        <v>24.5</v>
      </c>
      <c r="G3" s="8">
        <v>49.74</v>
      </c>
      <c r="H3" s="15">
        <v>0.1658</v>
      </c>
      <c r="I3" s="18">
        <v>2</v>
      </c>
      <c r="J3" s="1" t="s">
        <v>24</v>
      </c>
      <c r="K3" s="1" t="s">
        <v>25</v>
      </c>
      <c r="L3" s="1" t="s">
        <v>26</v>
      </c>
      <c r="M3" s="1" t="s">
        <v>12</v>
      </c>
      <c r="N3" s="2">
        <v>44790</v>
      </c>
      <c r="O3" s="3">
        <v>-1.61E-2</v>
      </c>
      <c r="P3" s="4">
        <f t="shared" ref="P3:P66" si="4">IF(O3&lt;0.15,500,IF(O3&lt;=0.35,400,IF(O3&lt;=0.45, 300, IF(O3&lt;=0.65, 200, 100))))</f>
        <v>500</v>
      </c>
      <c r="Q3" s="1">
        <f t="shared" si="0"/>
        <v>800</v>
      </c>
      <c r="R3" s="4">
        <f t="shared" ref="R3:R66" si="5">IF(O3&lt;0.1,400,IF(O3&lt;=0.3,300,IF(O3&lt;=0.4, 200, IF(O3&lt;=0.6, 100, 50))))</f>
        <v>400</v>
      </c>
      <c r="S3" s="1">
        <f t="shared" si="1"/>
        <v>700</v>
      </c>
      <c r="T3" s="9">
        <v>700</v>
      </c>
      <c r="U3" s="10">
        <f t="shared" si="2"/>
        <v>400</v>
      </c>
      <c r="V3" s="11">
        <v>1.5800000000000003</v>
      </c>
      <c r="W3" s="13">
        <f t="shared" si="3"/>
        <v>0.86000000000000043</v>
      </c>
      <c r="X3" s="19">
        <v>4</v>
      </c>
    </row>
    <row r="4" spans="2:25" x14ac:dyDescent="0.2">
      <c r="B4" s="1" t="s">
        <v>27</v>
      </c>
      <c r="C4" s="1">
        <v>14002928</v>
      </c>
      <c r="D4" s="8">
        <v>300</v>
      </c>
      <c r="E4" s="8">
        <v>8.6499999999999986</v>
      </c>
      <c r="F4" s="8">
        <v>294</v>
      </c>
      <c r="G4" s="8">
        <v>-7.99</v>
      </c>
      <c r="H4" s="15">
        <v>-2.6633333333333335E-2</v>
      </c>
      <c r="I4" s="18">
        <v>2</v>
      </c>
      <c r="J4" s="1" t="s">
        <v>24</v>
      </c>
      <c r="K4" s="1" t="s">
        <v>25</v>
      </c>
      <c r="L4" s="1" t="s">
        <v>26</v>
      </c>
      <c r="M4" s="1" t="s">
        <v>12</v>
      </c>
      <c r="N4" s="2">
        <v>44427</v>
      </c>
      <c r="O4" s="3">
        <v>-1.5980000000000001E-2</v>
      </c>
      <c r="P4" s="4">
        <f t="shared" si="4"/>
        <v>500</v>
      </c>
      <c r="Q4" s="1">
        <f t="shared" si="0"/>
        <v>800</v>
      </c>
      <c r="R4" s="4">
        <f t="shared" si="5"/>
        <v>400</v>
      </c>
      <c r="S4" s="1">
        <f t="shared" si="1"/>
        <v>700</v>
      </c>
      <c r="T4" s="9">
        <v>500</v>
      </c>
      <c r="U4" s="10">
        <f t="shared" si="2"/>
        <v>200</v>
      </c>
      <c r="V4" s="11">
        <v>0</v>
      </c>
      <c r="W4" s="13">
        <f t="shared" si="3"/>
        <v>-8.6499999999999986</v>
      </c>
      <c r="X4" s="19">
        <v>1</v>
      </c>
    </row>
    <row r="5" spans="2:25" x14ac:dyDescent="0.2">
      <c r="B5" s="1" t="s">
        <v>27</v>
      </c>
      <c r="C5" s="1">
        <v>14003868</v>
      </c>
      <c r="D5" s="8">
        <v>300</v>
      </c>
      <c r="E5" s="8">
        <v>1.1000000000000001</v>
      </c>
      <c r="F5" s="8">
        <v>100</v>
      </c>
      <c r="G5" s="8">
        <v>304.44</v>
      </c>
      <c r="H5" s="15">
        <v>1.0147999999999999</v>
      </c>
      <c r="I5" s="18">
        <v>2</v>
      </c>
      <c r="J5" s="1" t="s">
        <v>24</v>
      </c>
      <c r="K5" s="1" t="s">
        <v>25</v>
      </c>
      <c r="L5" s="1" t="s">
        <v>26</v>
      </c>
      <c r="M5" s="1" t="s">
        <v>12</v>
      </c>
      <c r="N5" s="2">
        <v>44462</v>
      </c>
      <c r="O5" s="3">
        <v>-1.2666666666666666E-2</v>
      </c>
      <c r="P5" s="4">
        <f t="shared" si="4"/>
        <v>500</v>
      </c>
      <c r="Q5" s="1">
        <f t="shared" si="0"/>
        <v>800</v>
      </c>
      <c r="R5" s="4">
        <f t="shared" si="5"/>
        <v>400</v>
      </c>
      <c r="S5" s="1">
        <f t="shared" si="1"/>
        <v>700</v>
      </c>
      <c r="T5" s="9">
        <v>700</v>
      </c>
      <c r="U5" s="10">
        <f t="shared" si="2"/>
        <v>400</v>
      </c>
      <c r="V5" s="11">
        <v>13.709999999999996</v>
      </c>
      <c r="W5" s="13">
        <f t="shared" si="3"/>
        <v>12.609999999999996</v>
      </c>
      <c r="X5" s="19">
        <v>2</v>
      </c>
    </row>
    <row r="6" spans="2:25" x14ac:dyDescent="0.2">
      <c r="B6" s="1" t="s">
        <v>27</v>
      </c>
      <c r="C6" s="1">
        <v>14006912</v>
      </c>
      <c r="D6" s="8">
        <v>300</v>
      </c>
      <c r="E6" s="8">
        <v>12.679999999999996</v>
      </c>
      <c r="F6" s="8">
        <v>80</v>
      </c>
      <c r="G6" s="8">
        <v>-2.59</v>
      </c>
      <c r="H6" s="15">
        <v>-8.6333333333333331E-3</v>
      </c>
      <c r="I6" s="18">
        <v>0</v>
      </c>
      <c r="J6" s="1" t="s">
        <v>24</v>
      </c>
      <c r="K6" s="1" t="s">
        <v>25</v>
      </c>
      <c r="L6" s="1" t="s">
        <v>26</v>
      </c>
      <c r="M6" s="1" t="s">
        <v>12</v>
      </c>
      <c r="N6" s="2">
        <v>44612</v>
      </c>
      <c r="O6" s="3">
        <v>-8.6333333333333331E-3</v>
      </c>
      <c r="P6" s="4">
        <f t="shared" si="4"/>
        <v>500</v>
      </c>
      <c r="Q6" s="1">
        <f t="shared" si="0"/>
        <v>800</v>
      </c>
      <c r="R6" s="4">
        <f t="shared" si="5"/>
        <v>400</v>
      </c>
      <c r="S6" s="1">
        <f t="shared" si="1"/>
        <v>700</v>
      </c>
      <c r="T6" s="9">
        <v>300</v>
      </c>
      <c r="U6" s="10">
        <f t="shared" si="2"/>
        <v>0</v>
      </c>
      <c r="V6" s="11">
        <v>0</v>
      </c>
      <c r="W6" s="13">
        <f t="shared" si="3"/>
        <v>-12.679999999999996</v>
      </c>
      <c r="X6" s="19">
        <v>0</v>
      </c>
    </row>
    <row r="7" spans="2:25" x14ac:dyDescent="0.2">
      <c r="B7" s="1" t="s">
        <v>27</v>
      </c>
      <c r="C7" s="1">
        <v>14005112</v>
      </c>
      <c r="D7" s="8">
        <v>300</v>
      </c>
      <c r="E7" s="8">
        <v>11.76</v>
      </c>
      <c r="F7" s="8">
        <v>291.87</v>
      </c>
      <c r="G7" s="8">
        <v>197.3</v>
      </c>
      <c r="H7" s="15">
        <v>0.65766666666666673</v>
      </c>
      <c r="I7" s="18">
        <v>5</v>
      </c>
      <c r="J7" s="1" t="s">
        <v>24</v>
      </c>
      <c r="K7" s="1" t="s">
        <v>25</v>
      </c>
      <c r="L7" s="1" t="s">
        <v>26</v>
      </c>
      <c r="M7" s="1" t="s">
        <v>12</v>
      </c>
      <c r="N7" s="2">
        <v>44568</v>
      </c>
      <c r="O7" s="3">
        <v>-8.3999999999999995E-3</v>
      </c>
      <c r="P7" s="4">
        <f t="shared" si="4"/>
        <v>500</v>
      </c>
      <c r="Q7" s="1">
        <f t="shared" si="0"/>
        <v>800</v>
      </c>
      <c r="R7" s="4">
        <f t="shared" si="5"/>
        <v>400</v>
      </c>
      <c r="S7" s="1">
        <f t="shared" si="1"/>
        <v>700</v>
      </c>
      <c r="T7" s="9">
        <v>1100</v>
      </c>
      <c r="U7" s="10">
        <f t="shared" si="2"/>
        <v>800</v>
      </c>
      <c r="V7" s="11">
        <v>7.9100000000000046</v>
      </c>
      <c r="W7" s="13">
        <f t="shared" si="3"/>
        <v>-3.8499999999999952</v>
      </c>
      <c r="X7" s="19">
        <v>6</v>
      </c>
    </row>
    <row r="8" spans="2:25" x14ac:dyDescent="0.2">
      <c r="B8" s="1" t="s">
        <v>27</v>
      </c>
      <c r="C8" s="1">
        <v>14007819</v>
      </c>
      <c r="D8" s="8">
        <v>300</v>
      </c>
      <c r="E8" s="8">
        <v>0.03</v>
      </c>
      <c r="F8" s="8">
        <v>49.8</v>
      </c>
      <c r="G8" s="8">
        <v>0</v>
      </c>
      <c r="H8" s="15">
        <v>0</v>
      </c>
      <c r="I8" s="18">
        <v>4</v>
      </c>
      <c r="J8" s="1" t="s">
        <v>24</v>
      </c>
      <c r="K8" s="1" t="s">
        <v>25</v>
      </c>
      <c r="L8" s="1" t="s">
        <v>26</v>
      </c>
      <c r="M8" s="1" t="s">
        <v>12</v>
      </c>
      <c r="N8" s="2">
        <v>44637</v>
      </c>
      <c r="O8" s="3">
        <v>-3.5000000000000001E-3</v>
      </c>
      <c r="P8" s="4">
        <f t="shared" si="4"/>
        <v>500</v>
      </c>
      <c r="Q8" s="1">
        <f t="shared" si="0"/>
        <v>800</v>
      </c>
      <c r="R8" s="4">
        <f t="shared" si="5"/>
        <v>400</v>
      </c>
      <c r="S8" s="1">
        <f t="shared" si="1"/>
        <v>700</v>
      </c>
      <c r="T8" s="9">
        <v>1100</v>
      </c>
      <c r="U8" s="10">
        <f t="shared" si="2"/>
        <v>800</v>
      </c>
      <c r="V8" s="11">
        <v>0.99</v>
      </c>
      <c r="W8" s="13">
        <f t="shared" si="3"/>
        <v>0.96</v>
      </c>
      <c r="X8" s="19">
        <v>0</v>
      </c>
    </row>
    <row r="9" spans="2:25" x14ac:dyDescent="0.2">
      <c r="B9" s="1" t="s">
        <v>27</v>
      </c>
      <c r="C9" s="1">
        <v>14006186</v>
      </c>
      <c r="D9" s="8">
        <v>300</v>
      </c>
      <c r="E9" s="8">
        <v>4.8099999999999996</v>
      </c>
      <c r="F9" s="8">
        <v>30</v>
      </c>
      <c r="G9" s="8">
        <v>-14.99</v>
      </c>
      <c r="H9" s="15">
        <v>-4.9966666666666666E-2</v>
      </c>
      <c r="I9" s="18">
        <v>1</v>
      </c>
      <c r="J9" s="1" t="s">
        <v>24</v>
      </c>
      <c r="K9" s="1" t="s">
        <v>25</v>
      </c>
      <c r="L9" s="1" t="s">
        <v>26</v>
      </c>
      <c r="M9" s="1" t="s">
        <v>12</v>
      </c>
      <c r="N9" s="2">
        <v>44571</v>
      </c>
      <c r="O9" s="3">
        <v>-3.3333333333333335E-3</v>
      </c>
      <c r="P9" s="4">
        <f t="shared" si="4"/>
        <v>500</v>
      </c>
      <c r="Q9" s="1">
        <f t="shared" si="0"/>
        <v>800</v>
      </c>
      <c r="R9" s="4">
        <f t="shared" si="5"/>
        <v>400</v>
      </c>
      <c r="S9" s="1">
        <f t="shared" si="1"/>
        <v>700</v>
      </c>
      <c r="T9" s="9">
        <v>300</v>
      </c>
      <c r="U9" s="10">
        <f t="shared" si="2"/>
        <v>0</v>
      </c>
      <c r="V9" s="11">
        <v>-11.99</v>
      </c>
      <c r="W9" s="13">
        <f t="shared" si="3"/>
        <v>-16.8</v>
      </c>
      <c r="X9" s="19">
        <v>1</v>
      </c>
      <c r="Y9" s="14"/>
    </row>
    <row r="10" spans="2:25" x14ac:dyDescent="0.2">
      <c r="B10" s="1" t="s">
        <v>27</v>
      </c>
      <c r="C10" s="1">
        <v>14003136</v>
      </c>
      <c r="D10" s="8">
        <v>300</v>
      </c>
      <c r="E10" s="8">
        <v>0</v>
      </c>
      <c r="F10" s="8">
        <v>14</v>
      </c>
      <c r="G10" s="8">
        <v>-1.63</v>
      </c>
      <c r="H10" s="15">
        <v>-5.4333333333333326E-3</v>
      </c>
      <c r="I10" s="18">
        <v>0</v>
      </c>
      <c r="J10" s="1" t="s">
        <v>24</v>
      </c>
      <c r="K10" s="1" t="s">
        <v>25</v>
      </c>
      <c r="L10" s="1" t="s">
        <v>26</v>
      </c>
      <c r="M10" s="1" t="s">
        <v>12</v>
      </c>
      <c r="N10" s="2">
        <v>44429</v>
      </c>
      <c r="O10" s="3">
        <v>-3.2599999999999999E-3</v>
      </c>
      <c r="P10" s="4">
        <f t="shared" si="4"/>
        <v>500</v>
      </c>
      <c r="Q10" s="1">
        <f t="shared" si="0"/>
        <v>800</v>
      </c>
      <c r="R10" s="4">
        <f t="shared" si="5"/>
        <v>400</v>
      </c>
      <c r="S10" s="1">
        <f t="shared" si="1"/>
        <v>700</v>
      </c>
      <c r="T10" s="9">
        <v>900</v>
      </c>
      <c r="U10" s="10">
        <f t="shared" si="2"/>
        <v>600</v>
      </c>
      <c r="V10" s="11">
        <v>0</v>
      </c>
      <c r="W10" s="13">
        <f t="shared" si="3"/>
        <v>0</v>
      </c>
      <c r="X10" s="19">
        <v>0</v>
      </c>
    </row>
    <row r="11" spans="2:25" x14ac:dyDescent="0.2">
      <c r="B11" s="1" t="s">
        <v>27</v>
      </c>
      <c r="C11" s="1">
        <v>14007786</v>
      </c>
      <c r="D11" s="8">
        <v>300</v>
      </c>
      <c r="E11" s="8">
        <v>43.77</v>
      </c>
      <c r="F11" s="8">
        <v>29.99</v>
      </c>
      <c r="G11" s="8">
        <v>-0.91</v>
      </c>
      <c r="H11" s="15">
        <v>-3.0333333333333336E-3</v>
      </c>
      <c r="I11" s="18">
        <v>0</v>
      </c>
      <c r="J11" s="1" t="s">
        <v>24</v>
      </c>
      <c r="K11" s="1" t="s">
        <v>25</v>
      </c>
      <c r="L11" s="1" t="s">
        <v>26</v>
      </c>
      <c r="M11" s="1" t="s">
        <v>12</v>
      </c>
      <c r="N11" s="2">
        <v>44629</v>
      </c>
      <c r="O11" s="3">
        <v>-3.0333333333333336E-3</v>
      </c>
      <c r="P11" s="4">
        <f t="shared" si="4"/>
        <v>500</v>
      </c>
      <c r="Q11" s="1">
        <f t="shared" si="0"/>
        <v>800</v>
      </c>
      <c r="R11" s="4">
        <f t="shared" si="5"/>
        <v>400</v>
      </c>
      <c r="S11" s="1">
        <f t="shared" si="1"/>
        <v>700</v>
      </c>
      <c r="T11" s="9">
        <v>700</v>
      </c>
      <c r="U11" s="10">
        <f t="shared" si="2"/>
        <v>400</v>
      </c>
      <c r="V11" s="11">
        <v>0</v>
      </c>
      <c r="W11" s="13">
        <f t="shared" si="3"/>
        <v>-43.77</v>
      </c>
      <c r="X11" s="19">
        <v>0</v>
      </c>
    </row>
    <row r="12" spans="2:25" x14ac:dyDescent="0.2">
      <c r="B12" s="1" t="s">
        <v>27</v>
      </c>
      <c r="C12" s="1">
        <v>14008129</v>
      </c>
      <c r="D12" s="8">
        <v>300</v>
      </c>
      <c r="E12" s="8">
        <v>0</v>
      </c>
      <c r="F12" s="8">
        <v>201.87</v>
      </c>
      <c r="G12" s="8">
        <v>-1.58</v>
      </c>
      <c r="H12" s="15">
        <v>-5.2666666666666669E-3</v>
      </c>
      <c r="I12" s="18">
        <v>0</v>
      </c>
      <c r="J12" s="1" t="s">
        <v>24</v>
      </c>
      <c r="K12" s="1" t="s">
        <v>25</v>
      </c>
      <c r="L12" s="1" t="s">
        <v>26</v>
      </c>
      <c r="M12" s="1" t="s">
        <v>12</v>
      </c>
      <c r="N12" s="2">
        <v>44643</v>
      </c>
      <c r="O12" s="3">
        <v>-2.2571428571428573E-3</v>
      </c>
      <c r="P12" s="4">
        <f t="shared" si="4"/>
        <v>500</v>
      </c>
      <c r="Q12" s="1">
        <f t="shared" si="0"/>
        <v>800</v>
      </c>
      <c r="R12" s="4">
        <f t="shared" si="5"/>
        <v>400</v>
      </c>
      <c r="S12" s="1">
        <f t="shared" si="1"/>
        <v>700</v>
      </c>
      <c r="T12" s="9">
        <v>1100</v>
      </c>
      <c r="U12" s="10">
        <f t="shared" si="2"/>
        <v>800</v>
      </c>
      <c r="V12" s="11">
        <v>0</v>
      </c>
      <c r="W12" s="13">
        <f t="shared" si="3"/>
        <v>0</v>
      </c>
      <c r="X12" s="19">
        <v>0</v>
      </c>
    </row>
    <row r="13" spans="2:25" x14ac:dyDescent="0.2">
      <c r="B13" s="1" t="s">
        <v>27</v>
      </c>
      <c r="C13" s="1">
        <v>14010537</v>
      </c>
      <c r="D13" s="8">
        <v>400</v>
      </c>
      <c r="E13" s="8">
        <v>7.0499999999999972</v>
      </c>
      <c r="F13" s="8">
        <v>22.7</v>
      </c>
      <c r="G13" s="8">
        <v>153.6</v>
      </c>
      <c r="H13" s="15">
        <v>0.38400000000000001</v>
      </c>
      <c r="I13" s="18">
        <v>0</v>
      </c>
      <c r="J13" s="1" t="s">
        <v>24</v>
      </c>
      <c r="K13" s="1" t="s">
        <v>25</v>
      </c>
      <c r="L13" s="1" t="s">
        <v>26</v>
      </c>
      <c r="M13" s="1" t="s">
        <v>12</v>
      </c>
      <c r="N13" s="2">
        <v>44738</v>
      </c>
      <c r="O13" s="3">
        <v>-2.2500000000000003E-3</v>
      </c>
      <c r="P13" s="4">
        <f t="shared" si="4"/>
        <v>500</v>
      </c>
      <c r="Q13" s="1">
        <f t="shared" si="0"/>
        <v>900</v>
      </c>
      <c r="R13" s="4">
        <f t="shared" si="5"/>
        <v>400</v>
      </c>
      <c r="S13" s="1">
        <f t="shared" si="1"/>
        <v>800</v>
      </c>
      <c r="T13" s="9">
        <v>800</v>
      </c>
      <c r="U13" s="10">
        <f t="shared" si="2"/>
        <v>400</v>
      </c>
      <c r="V13" s="11">
        <v>2.8800000000000003</v>
      </c>
      <c r="W13" s="13">
        <f t="shared" si="3"/>
        <v>-4.1699999999999964</v>
      </c>
      <c r="X13" s="19">
        <v>1</v>
      </c>
    </row>
    <row r="14" spans="2:25" x14ac:dyDescent="0.2">
      <c r="B14" s="1" t="s">
        <v>27</v>
      </c>
      <c r="C14" s="1">
        <v>14001810</v>
      </c>
      <c r="D14" s="8">
        <v>500</v>
      </c>
      <c r="E14" s="8">
        <v>2.2699999999999996</v>
      </c>
      <c r="F14" s="8">
        <v>47.61</v>
      </c>
      <c r="G14" s="8">
        <v>845.79</v>
      </c>
      <c r="H14" s="15">
        <v>1.6915799999999999</v>
      </c>
      <c r="I14" s="18">
        <v>4</v>
      </c>
      <c r="J14" s="1" t="s">
        <v>24</v>
      </c>
      <c r="K14" s="1" t="s">
        <v>25</v>
      </c>
      <c r="L14" s="1" t="s">
        <v>26</v>
      </c>
      <c r="M14" s="1" t="s">
        <v>12</v>
      </c>
      <c r="N14" s="2">
        <v>44370</v>
      </c>
      <c r="O14" s="3">
        <v>-1.4285714285714286E-3</v>
      </c>
      <c r="P14" s="4">
        <f t="shared" si="4"/>
        <v>500</v>
      </c>
      <c r="Q14" s="1">
        <f t="shared" si="0"/>
        <v>1000</v>
      </c>
      <c r="R14" s="4">
        <f t="shared" si="5"/>
        <v>400</v>
      </c>
      <c r="S14" s="1">
        <f t="shared" si="1"/>
        <v>900</v>
      </c>
      <c r="T14" s="9">
        <v>1100</v>
      </c>
      <c r="U14" s="10">
        <f t="shared" si="2"/>
        <v>600</v>
      </c>
      <c r="V14" s="11">
        <v>5.9</v>
      </c>
      <c r="W14" s="13">
        <f t="shared" si="3"/>
        <v>3.6300000000000008</v>
      </c>
      <c r="X14" s="19">
        <v>19</v>
      </c>
    </row>
    <row r="15" spans="2:25" x14ac:dyDescent="0.2">
      <c r="B15" s="1" t="s">
        <v>27</v>
      </c>
      <c r="C15" s="1">
        <v>14008425</v>
      </c>
      <c r="D15" s="8">
        <v>300</v>
      </c>
      <c r="E15" s="8">
        <v>0</v>
      </c>
      <c r="F15" s="8">
        <v>3</v>
      </c>
      <c r="G15" s="8">
        <v>-0.12</v>
      </c>
      <c r="H15" s="15">
        <v>-3.9999999999999996E-4</v>
      </c>
      <c r="I15" s="18">
        <v>0</v>
      </c>
      <c r="J15" s="1" t="s">
        <v>24</v>
      </c>
      <c r="K15" s="1" t="s">
        <v>25</v>
      </c>
      <c r="L15" s="1" t="s">
        <v>26</v>
      </c>
      <c r="M15" s="1" t="s">
        <v>12</v>
      </c>
      <c r="N15" s="2">
        <v>44786</v>
      </c>
      <c r="O15" s="3">
        <v>-3.9999999999999996E-4</v>
      </c>
      <c r="P15" s="4">
        <f t="shared" si="4"/>
        <v>500</v>
      </c>
      <c r="Q15" s="1">
        <f t="shared" si="0"/>
        <v>800</v>
      </c>
      <c r="R15" s="4">
        <f t="shared" si="5"/>
        <v>400</v>
      </c>
      <c r="S15" s="1">
        <f t="shared" si="1"/>
        <v>700</v>
      </c>
      <c r="T15" s="9">
        <v>700</v>
      </c>
      <c r="U15" s="10">
        <f t="shared" si="2"/>
        <v>400</v>
      </c>
      <c r="V15" s="11">
        <v>0</v>
      </c>
      <c r="W15" s="13">
        <f t="shared" si="3"/>
        <v>0</v>
      </c>
      <c r="X15" s="19">
        <v>0</v>
      </c>
    </row>
    <row r="16" spans="2:25" x14ac:dyDescent="0.2">
      <c r="B16" s="1" t="s">
        <v>27</v>
      </c>
      <c r="C16" s="1">
        <v>14008181</v>
      </c>
      <c r="D16" s="8">
        <v>400</v>
      </c>
      <c r="E16" s="8">
        <v>0</v>
      </c>
      <c r="F16" s="8">
        <v>42.9</v>
      </c>
      <c r="G16" s="8">
        <v>494.75</v>
      </c>
      <c r="H16" s="15">
        <v>1.2368749999999999</v>
      </c>
      <c r="I16" s="18">
        <v>8</v>
      </c>
      <c r="J16" s="1" t="s">
        <v>24</v>
      </c>
      <c r="K16" s="1" t="s">
        <v>25</v>
      </c>
      <c r="L16" s="1" t="s">
        <v>26</v>
      </c>
      <c r="M16" s="1" t="s">
        <v>12</v>
      </c>
      <c r="N16" s="2">
        <v>44790</v>
      </c>
      <c r="O16" s="3">
        <v>-2.5000000000000001E-4</v>
      </c>
      <c r="P16" s="4">
        <f t="shared" si="4"/>
        <v>500</v>
      </c>
      <c r="Q16" s="1">
        <f t="shared" si="0"/>
        <v>900</v>
      </c>
      <c r="R16" s="4">
        <f t="shared" si="5"/>
        <v>400</v>
      </c>
      <c r="S16" s="1">
        <f t="shared" si="1"/>
        <v>800</v>
      </c>
      <c r="T16" s="9">
        <v>800</v>
      </c>
      <c r="U16" s="10">
        <f t="shared" si="2"/>
        <v>400</v>
      </c>
      <c r="V16" s="11">
        <v>74.02000000000001</v>
      </c>
      <c r="W16" s="13">
        <f t="shared" si="3"/>
        <v>74.02000000000001</v>
      </c>
      <c r="X16" s="19">
        <v>2</v>
      </c>
    </row>
    <row r="17" spans="2:24" x14ac:dyDescent="0.2">
      <c r="B17" s="1" t="s">
        <v>27</v>
      </c>
      <c r="C17" s="1">
        <v>14005345</v>
      </c>
      <c r="D17" s="8">
        <v>300</v>
      </c>
      <c r="E17" s="8">
        <v>0.57000000000000006</v>
      </c>
      <c r="F17" s="8">
        <v>11</v>
      </c>
      <c r="G17" s="8">
        <v>551.14</v>
      </c>
      <c r="H17" s="15">
        <v>1.8371333333333333</v>
      </c>
      <c r="I17" s="18">
        <v>7</v>
      </c>
      <c r="J17" s="1" t="s">
        <v>24</v>
      </c>
      <c r="K17" s="1" t="s">
        <v>25</v>
      </c>
      <c r="L17" s="1" t="s">
        <v>26</v>
      </c>
      <c r="M17" s="1" t="s">
        <v>12</v>
      </c>
      <c r="N17" s="2">
        <v>44530</v>
      </c>
      <c r="O17" s="3">
        <v>-6.666666666666667E-5</v>
      </c>
      <c r="P17" s="4">
        <f t="shared" si="4"/>
        <v>500</v>
      </c>
      <c r="Q17" s="1">
        <f t="shared" si="0"/>
        <v>800</v>
      </c>
      <c r="R17" s="4">
        <f t="shared" si="5"/>
        <v>400</v>
      </c>
      <c r="S17" s="1">
        <f t="shared" si="1"/>
        <v>700</v>
      </c>
      <c r="T17" s="9">
        <v>700</v>
      </c>
      <c r="U17" s="10">
        <f t="shared" si="2"/>
        <v>400</v>
      </c>
      <c r="V17" s="11">
        <v>73.500000000000014</v>
      </c>
      <c r="W17" s="13">
        <f t="shared" si="3"/>
        <v>72.930000000000021</v>
      </c>
      <c r="X17" s="19">
        <v>5</v>
      </c>
    </row>
    <row r="18" spans="2:24" x14ac:dyDescent="0.2">
      <c r="B18" s="1" t="s">
        <v>27</v>
      </c>
      <c r="C18" s="1">
        <v>14005422</v>
      </c>
      <c r="D18" s="8">
        <v>300</v>
      </c>
      <c r="E18" s="8">
        <v>0.25999999999999995</v>
      </c>
      <c r="F18" s="8">
        <v>52</v>
      </c>
      <c r="G18" s="8">
        <v>-0.02</v>
      </c>
      <c r="H18" s="15">
        <v>-6.666666666666667E-5</v>
      </c>
      <c r="I18" s="18">
        <v>0</v>
      </c>
      <c r="J18" s="1" t="s">
        <v>24</v>
      </c>
      <c r="K18" s="1" t="s">
        <v>25</v>
      </c>
      <c r="L18" s="1" t="s">
        <v>26</v>
      </c>
      <c r="M18" s="1" t="s">
        <v>12</v>
      </c>
      <c r="N18" s="2">
        <v>44558</v>
      </c>
      <c r="O18" s="3">
        <v>-5.0000000000000002E-5</v>
      </c>
      <c r="P18" s="4">
        <f t="shared" si="4"/>
        <v>500</v>
      </c>
      <c r="Q18" s="1">
        <f t="shared" si="0"/>
        <v>800</v>
      </c>
      <c r="R18" s="4">
        <f t="shared" si="5"/>
        <v>400</v>
      </c>
      <c r="S18" s="1">
        <f t="shared" si="1"/>
        <v>700</v>
      </c>
      <c r="T18" s="9">
        <v>400</v>
      </c>
      <c r="U18" s="10">
        <f t="shared" si="2"/>
        <v>100</v>
      </c>
      <c r="V18" s="11">
        <v>0</v>
      </c>
      <c r="W18" s="13">
        <f t="shared" si="3"/>
        <v>-0.25999999999999995</v>
      </c>
      <c r="X18" s="19">
        <v>0</v>
      </c>
    </row>
    <row r="19" spans="2:24" x14ac:dyDescent="0.2">
      <c r="B19" s="1" t="s">
        <v>27</v>
      </c>
      <c r="C19" s="1">
        <v>14009650</v>
      </c>
      <c r="D19" s="8">
        <v>300</v>
      </c>
      <c r="E19" s="8">
        <v>1.75</v>
      </c>
      <c r="F19" s="8">
        <v>4.3</v>
      </c>
      <c r="G19" s="8">
        <v>-0.01</v>
      </c>
      <c r="H19" s="15">
        <v>-3.3333333333333335E-5</v>
      </c>
      <c r="I19" s="18">
        <v>0</v>
      </c>
      <c r="J19" s="1" t="s">
        <v>24</v>
      </c>
      <c r="K19" s="1" t="s">
        <v>25</v>
      </c>
      <c r="L19" s="1" t="s">
        <v>26</v>
      </c>
      <c r="M19" s="1" t="s">
        <v>12</v>
      </c>
      <c r="N19" s="2">
        <v>44699</v>
      </c>
      <c r="O19" s="3">
        <v>-3.3333333333333335E-5</v>
      </c>
      <c r="P19" s="4">
        <f t="shared" si="4"/>
        <v>500</v>
      </c>
      <c r="Q19" s="1">
        <f t="shared" si="0"/>
        <v>800</v>
      </c>
      <c r="R19" s="4">
        <f t="shared" si="5"/>
        <v>400</v>
      </c>
      <c r="S19" s="1">
        <f t="shared" si="1"/>
        <v>700</v>
      </c>
      <c r="T19" s="9">
        <v>700</v>
      </c>
      <c r="U19" s="10">
        <f t="shared" si="2"/>
        <v>400</v>
      </c>
      <c r="V19" s="11">
        <v>0</v>
      </c>
      <c r="W19" s="13">
        <f t="shared" si="3"/>
        <v>-1.75</v>
      </c>
      <c r="X19" s="19">
        <v>0</v>
      </c>
    </row>
    <row r="20" spans="2:24" x14ac:dyDescent="0.2">
      <c r="B20" s="1" t="s">
        <v>27</v>
      </c>
      <c r="C20" s="1">
        <v>14000464</v>
      </c>
      <c r="D20" s="8">
        <v>500</v>
      </c>
      <c r="E20" s="8">
        <v>0</v>
      </c>
      <c r="F20" s="8">
        <v>321.87</v>
      </c>
      <c r="G20" s="8">
        <v>1121.1199999999999</v>
      </c>
      <c r="H20" s="15">
        <v>2.2422399999999998</v>
      </c>
      <c r="I20" s="18">
        <v>0</v>
      </c>
      <c r="J20" s="1" t="s">
        <v>24</v>
      </c>
      <c r="K20" s="1" t="s">
        <v>25</v>
      </c>
      <c r="L20" s="1" t="s">
        <v>26</v>
      </c>
      <c r="M20" s="1" t="s">
        <v>12</v>
      </c>
      <c r="N20" s="2">
        <v>44294</v>
      </c>
      <c r="O20" s="3">
        <v>0</v>
      </c>
      <c r="P20" s="4">
        <f t="shared" si="4"/>
        <v>500</v>
      </c>
      <c r="Q20" s="1">
        <f t="shared" si="0"/>
        <v>1000</v>
      </c>
      <c r="R20" s="4">
        <f t="shared" si="5"/>
        <v>400</v>
      </c>
      <c r="S20" s="1">
        <f t="shared" si="1"/>
        <v>900</v>
      </c>
      <c r="T20" s="9">
        <v>1100</v>
      </c>
      <c r="U20" s="10">
        <f t="shared" si="2"/>
        <v>600</v>
      </c>
      <c r="V20" s="11">
        <v>22.44</v>
      </c>
      <c r="W20" s="13">
        <f t="shared" si="3"/>
        <v>22.44</v>
      </c>
      <c r="X20" s="19">
        <v>1</v>
      </c>
    </row>
    <row r="21" spans="2:24" x14ac:dyDescent="0.2">
      <c r="B21" s="1" t="s">
        <v>27</v>
      </c>
      <c r="C21" s="1">
        <v>14001451</v>
      </c>
      <c r="D21" s="8">
        <v>500</v>
      </c>
      <c r="E21" s="8">
        <v>9.44</v>
      </c>
      <c r="F21" s="8">
        <v>491.8</v>
      </c>
      <c r="G21" s="8">
        <v>603.67999999999995</v>
      </c>
      <c r="H21" s="15">
        <v>1.20736</v>
      </c>
      <c r="I21" s="18">
        <v>2</v>
      </c>
      <c r="J21" s="1" t="s">
        <v>24</v>
      </c>
      <c r="K21" s="1" t="s">
        <v>25</v>
      </c>
      <c r="L21" s="1" t="s">
        <v>26</v>
      </c>
      <c r="M21" s="1" t="s">
        <v>12</v>
      </c>
      <c r="N21" s="2">
        <v>44344</v>
      </c>
      <c r="O21" s="3">
        <v>0</v>
      </c>
      <c r="P21" s="4">
        <f t="shared" si="4"/>
        <v>500</v>
      </c>
      <c r="Q21" s="1">
        <f t="shared" si="0"/>
        <v>1000</v>
      </c>
      <c r="R21" s="4">
        <f t="shared" si="5"/>
        <v>400</v>
      </c>
      <c r="S21" s="1">
        <f t="shared" si="1"/>
        <v>900</v>
      </c>
      <c r="T21" s="9">
        <v>900</v>
      </c>
      <c r="U21" s="10">
        <f t="shared" si="2"/>
        <v>400</v>
      </c>
      <c r="V21" s="11">
        <v>15.700000000000005</v>
      </c>
      <c r="W21" s="13">
        <f t="shared" si="3"/>
        <v>6.2600000000000051</v>
      </c>
      <c r="X21" s="19">
        <v>1</v>
      </c>
    </row>
    <row r="22" spans="2:24" x14ac:dyDescent="0.2">
      <c r="B22" s="1" t="s">
        <v>27</v>
      </c>
      <c r="C22" s="1">
        <v>14001203</v>
      </c>
      <c r="D22" s="8">
        <v>700</v>
      </c>
      <c r="E22" s="8">
        <v>1.5000000000000002</v>
      </c>
      <c r="F22" s="8">
        <v>4.9000000000000004</v>
      </c>
      <c r="G22" s="8">
        <v>0</v>
      </c>
      <c r="H22" s="15">
        <v>0</v>
      </c>
      <c r="I22" s="18">
        <v>0</v>
      </c>
      <c r="J22" s="1" t="s">
        <v>24</v>
      </c>
      <c r="K22" s="1" t="s">
        <v>25</v>
      </c>
      <c r="L22" s="1" t="s">
        <v>26</v>
      </c>
      <c r="M22" s="1" t="s">
        <v>12</v>
      </c>
      <c r="N22" s="2">
        <v>44338</v>
      </c>
      <c r="O22" s="3">
        <v>0</v>
      </c>
      <c r="P22" s="4">
        <f t="shared" si="4"/>
        <v>500</v>
      </c>
      <c r="Q22" s="1">
        <f t="shared" si="0"/>
        <v>1200</v>
      </c>
      <c r="R22" s="4">
        <f t="shared" si="5"/>
        <v>400</v>
      </c>
      <c r="S22" s="1">
        <f t="shared" si="1"/>
        <v>1100</v>
      </c>
      <c r="T22" s="9">
        <v>1100</v>
      </c>
      <c r="U22" s="10">
        <f t="shared" si="2"/>
        <v>400</v>
      </c>
      <c r="V22" s="11">
        <v>0</v>
      </c>
      <c r="W22" s="13">
        <f t="shared" si="3"/>
        <v>-1.5000000000000002</v>
      </c>
      <c r="X22" s="19">
        <v>0</v>
      </c>
    </row>
    <row r="23" spans="2:24" x14ac:dyDescent="0.2">
      <c r="B23" s="1" t="s">
        <v>27</v>
      </c>
      <c r="C23" s="1">
        <v>14000872</v>
      </c>
      <c r="D23" s="8">
        <v>300</v>
      </c>
      <c r="E23" s="8">
        <v>3.5</v>
      </c>
      <c r="F23" s="8">
        <v>37.76</v>
      </c>
      <c r="G23" s="8">
        <v>0</v>
      </c>
      <c r="H23" s="15">
        <v>0</v>
      </c>
      <c r="I23" s="18">
        <v>0</v>
      </c>
      <c r="J23" s="1" t="s">
        <v>24</v>
      </c>
      <c r="K23" s="1" t="s">
        <v>25</v>
      </c>
      <c r="L23" s="1" t="s">
        <v>26</v>
      </c>
      <c r="M23" s="1" t="s">
        <v>12</v>
      </c>
      <c r="N23" s="2">
        <v>44319</v>
      </c>
      <c r="O23" s="3">
        <v>0</v>
      </c>
      <c r="P23" s="4">
        <f t="shared" si="4"/>
        <v>500</v>
      </c>
      <c r="Q23" s="1">
        <f t="shared" si="0"/>
        <v>800</v>
      </c>
      <c r="R23" s="4">
        <f t="shared" si="5"/>
        <v>400</v>
      </c>
      <c r="S23" s="1">
        <f t="shared" si="1"/>
        <v>700</v>
      </c>
      <c r="T23" s="9">
        <v>1000</v>
      </c>
      <c r="U23" s="10">
        <f t="shared" si="2"/>
        <v>700</v>
      </c>
      <c r="V23" s="11">
        <v>0</v>
      </c>
      <c r="W23" s="13">
        <f t="shared" si="3"/>
        <v>-3.5</v>
      </c>
      <c r="X23" s="19">
        <v>0</v>
      </c>
    </row>
    <row r="24" spans="2:24" x14ac:dyDescent="0.2">
      <c r="B24" s="1" t="s">
        <v>27</v>
      </c>
      <c r="C24" s="1">
        <v>14000697</v>
      </c>
      <c r="D24" s="8">
        <v>300</v>
      </c>
      <c r="E24" s="8">
        <v>0</v>
      </c>
      <c r="F24" s="8">
        <v>2.4</v>
      </c>
      <c r="G24" s="8">
        <v>216.88</v>
      </c>
      <c r="H24" s="15">
        <v>0.72293333333333332</v>
      </c>
      <c r="I24" s="18">
        <v>0</v>
      </c>
      <c r="J24" s="1" t="s">
        <v>24</v>
      </c>
      <c r="K24" s="1" t="s">
        <v>25</v>
      </c>
      <c r="L24" s="1" t="s">
        <v>26</v>
      </c>
      <c r="M24" s="1" t="s">
        <v>12</v>
      </c>
      <c r="N24" s="2">
        <v>44306</v>
      </c>
      <c r="O24" s="3">
        <v>0</v>
      </c>
      <c r="P24" s="4">
        <f t="shared" si="4"/>
        <v>500</v>
      </c>
      <c r="Q24" s="1">
        <f t="shared" si="0"/>
        <v>800</v>
      </c>
      <c r="R24" s="4">
        <f t="shared" si="5"/>
        <v>400</v>
      </c>
      <c r="S24" s="1">
        <f t="shared" si="1"/>
        <v>700</v>
      </c>
      <c r="T24" s="9">
        <v>1000</v>
      </c>
      <c r="U24" s="10">
        <f t="shared" si="2"/>
        <v>700</v>
      </c>
      <c r="V24" s="11">
        <v>1.4300000000000002</v>
      </c>
      <c r="W24" s="13">
        <f t="shared" si="3"/>
        <v>1.4300000000000002</v>
      </c>
      <c r="X24" s="19">
        <v>5</v>
      </c>
    </row>
    <row r="25" spans="2:24" x14ac:dyDescent="0.2">
      <c r="B25" s="1" t="s">
        <v>27</v>
      </c>
      <c r="C25" s="1">
        <v>14000436</v>
      </c>
      <c r="D25" s="8">
        <v>500</v>
      </c>
      <c r="E25" s="8">
        <v>0</v>
      </c>
      <c r="F25" s="8">
        <v>12.71</v>
      </c>
      <c r="G25" s="8">
        <v>0</v>
      </c>
      <c r="H25" s="15">
        <v>0</v>
      </c>
      <c r="I25" s="18">
        <v>0</v>
      </c>
      <c r="J25" s="1" t="s">
        <v>24</v>
      </c>
      <c r="K25" s="1" t="s">
        <v>25</v>
      </c>
      <c r="L25" s="1" t="s">
        <v>26</v>
      </c>
      <c r="M25" s="1" t="s">
        <v>12</v>
      </c>
      <c r="N25" s="2">
        <v>44294</v>
      </c>
      <c r="O25" s="3">
        <v>0</v>
      </c>
      <c r="P25" s="4">
        <f t="shared" si="4"/>
        <v>500</v>
      </c>
      <c r="Q25" s="1">
        <f t="shared" si="0"/>
        <v>1000</v>
      </c>
      <c r="R25" s="4">
        <f t="shared" si="5"/>
        <v>400</v>
      </c>
      <c r="S25" s="1">
        <f t="shared" si="1"/>
        <v>900</v>
      </c>
      <c r="T25" s="9">
        <v>900</v>
      </c>
      <c r="U25" s="10">
        <f t="shared" si="2"/>
        <v>400</v>
      </c>
      <c r="V25" s="11">
        <v>0</v>
      </c>
      <c r="W25" s="13">
        <f t="shared" si="3"/>
        <v>0</v>
      </c>
      <c r="X25" s="19">
        <v>0</v>
      </c>
    </row>
    <row r="26" spans="2:24" x14ac:dyDescent="0.2">
      <c r="B26" s="1" t="s">
        <v>27</v>
      </c>
      <c r="C26" s="1">
        <v>14001832</v>
      </c>
      <c r="D26" s="8">
        <v>900</v>
      </c>
      <c r="E26" s="8">
        <v>0</v>
      </c>
      <c r="F26" s="8">
        <v>39.270000000000003</v>
      </c>
      <c r="G26" s="8">
        <v>877.3</v>
      </c>
      <c r="H26" s="15">
        <v>0.97477777777777774</v>
      </c>
      <c r="I26" s="18">
        <v>4</v>
      </c>
      <c r="J26" s="1" t="s">
        <v>24</v>
      </c>
      <c r="K26" s="1" t="s">
        <v>25</v>
      </c>
      <c r="L26" s="1" t="s">
        <v>26</v>
      </c>
      <c r="M26" s="1" t="s">
        <v>12</v>
      </c>
      <c r="N26" s="2">
        <v>44366</v>
      </c>
      <c r="O26" s="3">
        <v>0</v>
      </c>
      <c r="P26" s="4">
        <f t="shared" si="4"/>
        <v>500</v>
      </c>
      <c r="Q26" s="1">
        <f t="shared" si="0"/>
        <v>1400</v>
      </c>
      <c r="R26" s="4">
        <f t="shared" si="5"/>
        <v>400</v>
      </c>
      <c r="S26" s="1">
        <f t="shared" si="1"/>
        <v>1300</v>
      </c>
      <c r="T26" s="9">
        <v>900</v>
      </c>
      <c r="U26" s="10">
        <f t="shared" si="2"/>
        <v>0</v>
      </c>
      <c r="V26" s="11">
        <v>115.15000000000006</v>
      </c>
      <c r="W26" s="13">
        <f t="shared" si="3"/>
        <v>115.15000000000006</v>
      </c>
      <c r="X26" s="19">
        <v>0</v>
      </c>
    </row>
    <row r="27" spans="2:24" x14ac:dyDescent="0.2">
      <c r="B27" s="1" t="s">
        <v>27</v>
      </c>
      <c r="C27" s="1">
        <v>14002456</v>
      </c>
      <c r="D27" s="8">
        <v>400</v>
      </c>
      <c r="E27" s="8">
        <v>0.16</v>
      </c>
      <c r="F27" s="8">
        <v>12.32</v>
      </c>
      <c r="G27" s="8">
        <v>0</v>
      </c>
      <c r="H27" s="15">
        <v>0</v>
      </c>
      <c r="I27" s="18">
        <v>1</v>
      </c>
      <c r="J27" s="1" t="s">
        <v>24</v>
      </c>
      <c r="K27" s="1" t="s">
        <v>25</v>
      </c>
      <c r="L27" s="1" t="s">
        <v>26</v>
      </c>
      <c r="M27" s="1" t="s">
        <v>12</v>
      </c>
      <c r="N27" s="2">
        <v>44393</v>
      </c>
      <c r="O27" s="3">
        <v>0</v>
      </c>
      <c r="P27" s="4">
        <f t="shared" si="4"/>
        <v>500</v>
      </c>
      <c r="Q27" s="1">
        <f t="shared" si="0"/>
        <v>900</v>
      </c>
      <c r="R27" s="4">
        <f t="shared" si="5"/>
        <v>400</v>
      </c>
      <c r="S27" s="1">
        <f t="shared" si="1"/>
        <v>800</v>
      </c>
      <c r="T27" s="9">
        <v>700</v>
      </c>
      <c r="U27" s="10">
        <f t="shared" si="2"/>
        <v>300</v>
      </c>
      <c r="V27" s="11">
        <v>0.13999999999999999</v>
      </c>
      <c r="W27" s="13">
        <f t="shared" si="3"/>
        <v>-2.0000000000000018E-2</v>
      </c>
      <c r="X27" s="19">
        <v>0</v>
      </c>
    </row>
    <row r="28" spans="2:24" x14ac:dyDescent="0.2">
      <c r="B28" s="1" t="s">
        <v>27</v>
      </c>
      <c r="C28" s="1">
        <v>14002207</v>
      </c>
      <c r="D28" s="8">
        <v>300</v>
      </c>
      <c r="E28" s="8">
        <v>4.6499999999999995</v>
      </c>
      <c r="F28" s="8">
        <v>24</v>
      </c>
      <c r="G28" s="8">
        <v>820.04</v>
      </c>
      <c r="H28" s="15">
        <v>2.7334666666666667</v>
      </c>
      <c r="I28" s="18">
        <v>0</v>
      </c>
      <c r="J28" s="1" t="s">
        <v>24</v>
      </c>
      <c r="K28" s="1" t="s">
        <v>25</v>
      </c>
      <c r="L28" s="1" t="s">
        <v>26</v>
      </c>
      <c r="M28" s="1" t="s">
        <v>12</v>
      </c>
      <c r="N28" s="2">
        <v>44388</v>
      </c>
      <c r="O28" s="3">
        <v>0</v>
      </c>
      <c r="P28" s="4">
        <f t="shared" si="4"/>
        <v>500</v>
      </c>
      <c r="Q28" s="1">
        <f t="shared" si="0"/>
        <v>800</v>
      </c>
      <c r="R28" s="4">
        <f t="shared" si="5"/>
        <v>400</v>
      </c>
      <c r="S28" s="1">
        <f t="shared" si="1"/>
        <v>700</v>
      </c>
      <c r="T28" s="9">
        <v>900</v>
      </c>
      <c r="U28" s="10">
        <f t="shared" si="2"/>
        <v>600</v>
      </c>
      <c r="V28" s="11">
        <v>12.06</v>
      </c>
      <c r="W28" s="13">
        <f t="shared" si="3"/>
        <v>7.410000000000001</v>
      </c>
      <c r="X28" s="19">
        <v>6</v>
      </c>
    </row>
    <row r="29" spans="2:24" x14ac:dyDescent="0.2">
      <c r="B29" s="1" t="s">
        <v>27</v>
      </c>
      <c r="C29" s="1">
        <v>14002040</v>
      </c>
      <c r="D29" s="8">
        <v>500</v>
      </c>
      <c r="E29" s="8">
        <v>2.1599999999999997</v>
      </c>
      <c r="F29" s="8">
        <v>38.979999999999997</v>
      </c>
      <c r="G29" s="8">
        <v>0</v>
      </c>
      <c r="H29" s="15">
        <v>0</v>
      </c>
      <c r="I29" s="18">
        <v>0</v>
      </c>
      <c r="J29" s="1" t="s">
        <v>24</v>
      </c>
      <c r="K29" s="1" t="s">
        <v>25</v>
      </c>
      <c r="L29" s="1" t="s">
        <v>26</v>
      </c>
      <c r="M29" s="1" t="s">
        <v>12</v>
      </c>
      <c r="N29" s="2">
        <v>44384</v>
      </c>
      <c r="O29" s="3">
        <v>0</v>
      </c>
      <c r="P29" s="4">
        <f t="shared" si="4"/>
        <v>500</v>
      </c>
      <c r="Q29" s="1">
        <f t="shared" si="0"/>
        <v>1000</v>
      </c>
      <c r="R29" s="4">
        <f t="shared" si="5"/>
        <v>400</v>
      </c>
      <c r="S29" s="1">
        <f t="shared" si="1"/>
        <v>900</v>
      </c>
      <c r="T29" s="9">
        <v>700</v>
      </c>
      <c r="U29" s="10">
        <f t="shared" si="2"/>
        <v>200</v>
      </c>
      <c r="V29" s="11">
        <v>0</v>
      </c>
      <c r="W29" s="13">
        <f t="shared" si="3"/>
        <v>-2.1599999999999997</v>
      </c>
      <c r="X29" s="19">
        <v>0</v>
      </c>
    </row>
    <row r="30" spans="2:24" x14ac:dyDescent="0.2">
      <c r="B30" s="1" t="s">
        <v>27</v>
      </c>
      <c r="C30" s="1">
        <v>14000995</v>
      </c>
      <c r="D30" s="8">
        <v>600</v>
      </c>
      <c r="E30" s="8">
        <v>34.6</v>
      </c>
      <c r="F30" s="8">
        <v>102.9</v>
      </c>
      <c r="G30" s="8">
        <v>0</v>
      </c>
      <c r="H30" s="15">
        <v>0</v>
      </c>
      <c r="I30" s="18">
        <v>2</v>
      </c>
      <c r="J30" s="1" t="s">
        <v>24</v>
      </c>
      <c r="K30" s="1" t="s">
        <v>25</v>
      </c>
      <c r="L30" s="1" t="s">
        <v>26</v>
      </c>
      <c r="M30" s="1" t="s">
        <v>12</v>
      </c>
      <c r="N30" s="2">
        <v>44352</v>
      </c>
      <c r="O30" s="3">
        <v>0</v>
      </c>
      <c r="P30" s="4">
        <f t="shared" si="4"/>
        <v>500</v>
      </c>
      <c r="Q30" s="1">
        <f t="shared" si="0"/>
        <v>1100</v>
      </c>
      <c r="R30" s="4">
        <f t="shared" si="5"/>
        <v>400</v>
      </c>
      <c r="S30" s="1">
        <f t="shared" si="1"/>
        <v>1000</v>
      </c>
      <c r="T30" s="9">
        <v>900</v>
      </c>
      <c r="U30" s="10">
        <f t="shared" si="2"/>
        <v>300</v>
      </c>
      <c r="V30" s="11">
        <v>4.4700000000000006</v>
      </c>
      <c r="W30" s="13">
        <f t="shared" si="3"/>
        <v>-30.130000000000003</v>
      </c>
      <c r="X30" s="19">
        <v>1</v>
      </c>
    </row>
    <row r="31" spans="2:24" x14ac:dyDescent="0.2">
      <c r="B31" s="1" t="s">
        <v>27</v>
      </c>
      <c r="C31" s="1">
        <v>14003548</v>
      </c>
      <c r="D31" s="8">
        <v>300</v>
      </c>
      <c r="E31" s="8">
        <v>0</v>
      </c>
      <c r="F31" s="8">
        <v>44.07</v>
      </c>
      <c r="G31" s="8">
        <v>237.83</v>
      </c>
      <c r="H31" s="15">
        <v>0.79276666666666673</v>
      </c>
      <c r="I31" s="18">
        <v>0</v>
      </c>
      <c r="J31" s="1" t="s">
        <v>24</v>
      </c>
      <c r="K31" s="1" t="s">
        <v>25</v>
      </c>
      <c r="L31" s="1" t="s">
        <v>26</v>
      </c>
      <c r="M31" s="1" t="s">
        <v>12</v>
      </c>
      <c r="N31" s="2">
        <v>44448</v>
      </c>
      <c r="O31" s="3">
        <v>0</v>
      </c>
      <c r="P31" s="4">
        <f t="shared" si="4"/>
        <v>500</v>
      </c>
      <c r="Q31" s="1">
        <f t="shared" si="0"/>
        <v>800</v>
      </c>
      <c r="R31" s="4">
        <f t="shared" si="5"/>
        <v>400</v>
      </c>
      <c r="S31" s="1">
        <f t="shared" si="1"/>
        <v>700</v>
      </c>
      <c r="T31" s="9">
        <v>700</v>
      </c>
      <c r="U31" s="10">
        <f t="shared" si="2"/>
        <v>400</v>
      </c>
      <c r="V31" s="11">
        <v>0.57999999999999996</v>
      </c>
      <c r="W31" s="13">
        <f t="shared" si="3"/>
        <v>0.57999999999999996</v>
      </c>
      <c r="X31" s="19">
        <v>1</v>
      </c>
    </row>
    <row r="32" spans="2:24" x14ac:dyDescent="0.2">
      <c r="B32" s="1" t="s">
        <v>27</v>
      </c>
      <c r="C32" s="1">
        <v>14003498</v>
      </c>
      <c r="D32" s="8">
        <v>500</v>
      </c>
      <c r="E32" s="8">
        <v>0</v>
      </c>
      <c r="F32" s="8">
        <v>51.45</v>
      </c>
      <c r="G32" s="8">
        <v>0</v>
      </c>
      <c r="H32" s="15">
        <v>0</v>
      </c>
      <c r="I32" s="18">
        <v>0</v>
      </c>
      <c r="J32" s="1" t="s">
        <v>24</v>
      </c>
      <c r="K32" s="1" t="s">
        <v>25</v>
      </c>
      <c r="L32" s="1" t="s">
        <v>26</v>
      </c>
      <c r="M32" s="1" t="s">
        <v>12</v>
      </c>
      <c r="N32" s="2">
        <v>44436</v>
      </c>
      <c r="O32" s="3">
        <v>0</v>
      </c>
      <c r="P32" s="4">
        <f t="shared" si="4"/>
        <v>500</v>
      </c>
      <c r="Q32" s="1">
        <f t="shared" si="0"/>
        <v>1000</v>
      </c>
      <c r="R32" s="4">
        <f t="shared" si="5"/>
        <v>400</v>
      </c>
      <c r="S32" s="1">
        <f t="shared" si="1"/>
        <v>900</v>
      </c>
      <c r="T32" s="9">
        <v>500</v>
      </c>
      <c r="U32" s="10">
        <f t="shared" si="2"/>
        <v>0</v>
      </c>
      <c r="V32" s="11">
        <v>0</v>
      </c>
      <c r="W32" s="13">
        <f t="shared" si="3"/>
        <v>0</v>
      </c>
      <c r="X32" s="19">
        <v>0</v>
      </c>
    </row>
    <row r="33" spans="2:24" x14ac:dyDescent="0.2">
      <c r="B33" s="1" t="s">
        <v>27</v>
      </c>
      <c r="C33" s="1">
        <v>14003586</v>
      </c>
      <c r="D33" s="8">
        <v>500</v>
      </c>
      <c r="E33" s="8">
        <v>0</v>
      </c>
      <c r="F33" s="8">
        <v>27.5</v>
      </c>
      <c r="G33" s="8">
        <v>0</v>
      </c>
      <c r="H33" s="15">
        <v>0</v>
      </c>
      <c r="I33" s="18">
        <v>0</v>
      </c>
      <c r="J33" s="1" t="s">
        <v>24</v>
      </c>
      <c r="K33" s="1" t="s">
        <v>25</v>
      </c>
      <c r="L33" s="1" t="s">
        <v>26</v>
      </c>
      <c r="M33" s="1" t="s">
        <v>12</v>
      </c>
      <c r="N33" s="2">
        <v>44457</v>
      </c>
      <c r="O33" s="3">
        <v>0</v>
      </c>
      <c r="P33" s="4">
        <f t="shared" si="4"/>
        <v>500</v>
      </c>
      <c r="Q33" s="1">
        <f t="shared" si="0"/>
        <v>1000</v>
      </c>
      <c r="R33" s="4">
        <f t="shared" si="5"/>
        <v>400</v>
      </c>
      <c r="S33" s="1">
        <f t="shared" si="1"/>
        <v>900</v>
      </c>
      <c r="T33" s="9">
        <v>1100</v>
      </c>
      <c r="U33" s="10">
        <f t="shared" si="2"/>
        <v>600</v>
      </c>
      <c r="V33" s="11">
        <v>0</v>
      </c>
      <c r="W33" s="13">
        <f t="shared" si="3"/>
        <v>0</v>
      </c>
      <c r="X33" s="19">
        <v>0</v>
      </c>
    </row>
    <row r="34" spans="2:24" x14ac:dyDescent="0.2">
      <c r="B34" s="1" t="s">
        <v>27</v>
      </c>
      <c r="C34" s="1">
        <v>14003576</v>
      </c>
      <c r="D34" s="8">
        <v>300</v>
      </c>
      <c r="E34" s="8">
        <v>0</v>
      </c>
      <c r="F34" s="8">
        <v>21</v>
      </c>
      <c r="G34" s="8">
        <v>0</v>
      </c>
      <c r="H34" s="15">
        <v>0</v>
      </c>
      <c r="I34" s="18">
        <v>0</v>
      </c>
      <c r="J34" s="1" t="s">
        <v>24</v>
      </c>
      <c r="K34" s="1" t="s">
        <v>25</v>
      </c>
      <c r="L34" s="1" t="s">
        <v>26</v>
      </c>
      <c r="M34" s="1" t="s">
        <v>12</v>
      </c>
      <c r="N34" s="2">
        <v>44451</v>
      </c>
      <c r="O34" s="3">
        <v>0</v>
      </c>
      <c r="P34" s="4">
        <f t="shared" si="4"/>
        <v>500</v>
      </c>
      <c r="Q34" s="1">
        <f t="shared" si="0"/>
        <v>800</v>
      </c>
      <c r="R34" s="4">
        <f t="shared" si="5"/>
        <v>400</v>
      </c>
      <c r="S34" s="1">
        <f t="shared" si="1"/>
        <v>700</v>
      </c>
      <c r="T34" s="9">
        <v>700</v>
      </c>
      <c r="U34" s="10">
        <f t="shared" si="2"/>
        <v>400</v>
      </c>
      <c r="V34" s="11">
        <v>3.37</v>
      </c>
      <c r="W34" s="13">
        <f t="shared" si="3"/>
        <v>3.37</v>
      </c>
      <c r="X34" s="19">
        <v>9</v>
      </c>
    </row>
    <row r="35" spans="2:24" x14ac:dyDescent="0.2">
      <c r="B35" s="1" t="s">
        <v>27</v>
      </c>
      <c r="C35" s="1">
        <v>14003052</v>
      </c>
      <c r="D35" s="8">
        <v>500</v>
      </c>
      <c r="E35" s="8">
        <v>10.650000000000002</v>
      </c>
      <c r="F35" s="8">
        <v>134.31</v>
      </c>
      <c r="G35" s="8">
        <v>582.54</v>
      </c>
      <c r="H35" s="15">
        <v>1.1650799999999999</v>
      </c>
      <c r="I35" s="18">
        <v>1</v>
      </c>
      <c r="J35" s="1" t="s">
        <v>24</v>
      </c>
      <c r="K35" s="1" t="s">
        <v>25</v>
      </c>
      <c r="L35" s="1" t="s">
        <v>26</v>
      </c>
      <c r="M35" s="1" t="s">
        <v>12</v>
      </c>
      <c r="N35" s="2">
        <v>44431</v>
      </c>
      <c r="O35" s="3">
        <v>0</v>
      </c>
      <c r="P35" s="4">
        <f t="shared" si="4"/>
        <v>500</v>
      </c>
      <c r="Q35" s="1">
        <f t="shared" si="0"/>
        <v>1000</v>
      </c>
      <c r="R35" s="4">
        <f t="shared" si="5"/>
        <v>400</v>
      </c>
      <c r="S35" s="1">
        <f t="shared" si="1"/>
        <v>900</v>
      </c>
      <c r="T35" s="9">
        <v>1200</v>
      </c>
      <c r="U35" s="10">
        <f t="shared" si="2"/>
        <v>700</v>
      </c>
      <c r="V35" s="11">
        <v>12.879999999999994</v>
      </c>
      <c r="W35" s="13">
        <f t="shared" si="3"/>
        <v>2.2299999999999915</v>
      </c>
      <c r="X35" s="19">
        <v>1</v>
      </c>
    </row>
    <row r="36" spans="2:24" x14ac:dyDescent="0.2">
      <c r="B36" s="1" t="s">
        <v>27</v>
      </c>
      <c r="C36" s="1">
        <v>14003290</v>
      </c>
      <c r="D36" s="8">
        <v>300</v>
      </c>
      <c r="E36" s="8">
        <v>3.0299999999999994</v>
      </c>
      <c r="F36" s="8">
        <v>4.46</v>
      </c>
      <c r="G36" s="8">
        <v>415.54</v>
      </c>
      <c r="H36" s="15">
        <v>1.3851333333333333</v>
      </c>
      <c r="I36" s="18">
        <v>13</v>
      </c>
      <c r="J36" s="1" t="s">
        <v>24</v>
      </c>
      <c r="K36" s="1" t="s">
        <v>25</v>
      </c>
      <c r="L36" s="1" t="s">
        <v>26</v>
      </c>
      <c r="M36" s="1" t="s">
        <v>12</v>
      </c>
      <c r="N36" s="2">
        <v>44421</v>
      </c>
      <c r="O36" s="3">
        <v>0</v>
      </c>
      <c r="P36" s="4">
        <f t="shared" si="4"/>
        <v>500</v>
      </c>
      <c r="Q36" s="1">
        <f t="shared" si="0"/>
        <v>800</v>
      </c>
      <c r="R36" s="4">
        <f t="shared" si="5"/>
        <v>400</v>
      </c>
      <c r="S36" s="1">
        <f t="shared" si="1"/>
        <v>700</v>
      </c>
      <c r="T36" s="9">
        <v>700</v>
      </c>
      <c r="U36" s="10">
        <f t="shared" si="2"/>
        <v>400</v>
      </c>
      <c r="V36" s="11">
        <v>5.7900000000000009</v>
      </c>
      <c r="W36" s="13">
        <f t="shared" si="3"/>
        <v>2.7600000000000016</v>
      </c>
      <c r="X36" s="19">
        <v>8</v>
      </c>
    </row>
    <row r="37" spans="2:24" x14ac:dyDescent="0.2">
      <c r="B37" s="1" t="s">
        <v>27</v>
      </c>
      <c r="C37" s="1">
        <v>14003129</v>
      </c>
      <c r="D37" s="8">
        <v>300</v>
      </c>
      <c r="E37" s="8">
        <v>0</v>
      </c>
      <c r="F37" s="8">
        <v>505.8</v>
      </c>
      <c r="G37" s="8">
        <v>0</v>
      </c>
      <c r="H37" s="15">
        <v>0</v>
      </c>
      <c r="I37" s="18">
        <v>0</v>
      </c>
      <c r="J37" s="1" t="s">
        <v>24</v>
      </c>
      <c r="K37" s="1" t="s">
        <v>25</v>
      </c>
      <c r="L37" s="1" t="s">
        <v>26</v>
      </c>
      <c r="M37" s="1" t="s">
        <v>12</v>
      </c>
      <c r="N37" s="2">
        <v>44430</v>
      </c>
      <c r="O37" s="3">
        <v>0</v>
      </c>
      <c r="P37" s="4">
        <f t="shared" si="4"/>
        <v>500</v>
      </c>
      <c r="Q37" s="1">
        <f t="shared" si="0"/>
        <v>800</v>
      </c>
      <c r="R37" s="4">
        <f t="shared" si="5"/>
        <v>400</v>
      </c>
      <c r="S37" s="1">
        <f t="shared" si="1"/>
        <v>700</v>
      </c>
      <c r="T37" s="9">
        <v>800</v>
      </c>
      <c r="U37" s="10">
        <f t="shared" si="2"/>
        <v>500</v>
      </c>
      <c r="V37" s="11">
        <v>0</v>
      </c>
      <c r="W37" s="13">
        <f t="shared" si="3"/>
        <v>0</v>
      </c>
      <c r="X37" s="19">
        <v>0</v>
      </c>
    </row>
    <row r="38" spans="2:24" x14ac:dyDescent="0.2">
      <c r="B38" s="1" t="s">
        <v>27</v>
      </c>
      <c r="C38" s="1">
        <v>14003041</v>
      </c>
      <c r="D38" s="8">
        <v>300</v>
      </c>
      <c r="E38" s="8">
        <v>5.4</v>
      </c>
      <c r="F38" s="8">
        <v>4.8499999999999996</v>
      </c>
      <c r="G38" s="8">
        <v>296.57</v>
      </c>
      <c r="H38" s="15">
        <v>0.98856666666666659</v>
      </c>
      <c r="I38" s="18">
        <v>15</v>
      </c>
      <c r="J38" s="1" t="s">
        <v>24</v>
      </c>
      <c r="K38" s="1" t="s">
        <v>25</v>
      </c>
      <c r="L38" s="1" t="s">
        <v>26</v>
      </c>
      <c r="M38" s="1" t="s">
        <v>12</v>
      </c>
      <c r="N38" s="2">
        <v>44419</v>
      </c>
      <c r="O38" s="3">
        <v>0</v>
      </c>
      <c r="P38" s="4">
        <f t="shared" si="4"/>
        <v>500</v>
      </c>
      <c r="Q38" s="1">
        <f t="shared" si="0"/>
        <v>800</v>
      </c>
      <c r="R38" s="4">
        <f t="shared" si="5"/>
        <v>400</v>
      </c>
      <c r="S38" s="1">
        <f t="shared" si="1"/>
        <v>700</v>
      </c>
      <c r="T38" s="9">
        <v>300</v>
      </c>
      <c r="U38" s="10">
        <f t="shared" si="2"/>
        <v>0</v>
      </c>
      <c r="V38" s="11">
        <v>10.579999999999997</v>
      </c>
      <c r="W38" s="13">
        <f t="shared" si="3"/>
        <v>5.1799999999999962</v>
      </c>
      <c r="X38" s="19">
        <v>6</v>
      </c>
    </row>
    <row r="39" spans="2:24" x14ac:dyDescent="0.2">
      <c r="B39" s="1" t="s">
        <v>27</v>
      </c>
      <c r="C39" s="1">
        <v>14003092</v>
      </c>
      <c r="D39" s="8">
        <v>500</v>
      </c>
      <c r="E39" s="8">
        <v>64.39</v>
      </c>
      <c r="F39" s="8">
        <v>119.29</v>
      </c>
      <c r="G39" s="8">
        <v>0</v>
      </c>
      <c r="H39" s="15">
        <v>0</v>
      </c>
      <c r="I39" s="18">
        <v>0</v>
      </c>
      <c r="J39" s="1" t="s">
        <v>24</v>
      </c>
      <c r="K39" s="1" t="s">
        <v>25</v>
      </c>
      <c r="L39" s="1" t="s">
        <v>26</v>
      </c>
      <c r="M39" s="1" t="s">
        <v>12</v>
      </c>
      <c r="N39" s="2">
        <v>44449</v>
      </c>
      <c r="O39" s="3">
        <v>0</v>
      </c>
      <c r="P39" s="4">
        <f t="shared" si="4"/>
        <v>500</v>
      </c>
      <c r="Q39" s="1">
        <f t="shared" si="0"/>
        <v>1000</v>
      </c>
      <c r="R39" s="4">
        <f t="shared" si="5"/>
        <v>400</v>
      </c>
      <c r="S39" s="1">
        <f t="shared" si="1"/>
        <v>900</v>
      </c>
      <c r="T39" s="9">
        <v>500</v>
      </c>
      <c r="U39" s="10">
        <f t="shared" si="2"/>
        <v>0</v>
      </c>
      <c r="V39" s="11">
        <v>0</v>
      </c>
      <c r="W39" s="13">
        <f t="shared" si="3"/>
        <v>-64.39</v>
      </c>
      <c r="X39" s="19">
        <v>0</v>
      </c>
    </row>
    <row r="40" spans="2:24" x14ac:dyDescent="0.2">
      <c r="B40" s="1" t="s">
        <v>27</v>
      </c>
      <c r="C40" s="1">
        <v>14002983</v>
      </c>
      <c r="D40" s="8">
        <v>300</v>
      </c>
      <c r="E40" s="8">
        <v>3.1999999999999997</v>
      </c>
      <c r="F40" s="8">
        <v>282.89999999999998</v>
      </c>
      <c r="G40" s="8">
        <v>303.58</v>
      </c>
      <c r="H40" s="15">
        <v>1.0119333333333334</v>
      </c>
      <c r="I40" s="18">
        <v>0</v>
      </c>
      <c r="J40" s="1" t="s">
        <v>24</v>
      </c>
      <c r="K40" s="1" t="s">
        <v>25</v>
      </c>
      <c r="L40" s="1" t="s">
        <v>26</v>
      </c>
      <c r="M40" s="1" t="s">
        <v>12</v>
      </c>
      <c r="N40" s="2">
        <v>44441</v>
      </c>
      <c r="O40" s="3">
        <v>0</v>
      </c>
      <c r="P40" s="4">
        <f t="shared" si="4"/>
        <v>500</v>
      </c>
      <c r="Q40" s="1">
        <f t="shared" si="0"/>
        <v>800</v>
      </c>
      <c r="R40" s="4">
        <f t="shared" si="5"/>
        <v>400</v>
      </c>
      <c r="S40" s="1">
        <f t="shared" si="1"/>
        <v>700</v>
      </c>
      <c r="T40" s="9">
        <v>700</v>
      </c>
      <c r="U40" s="10">
        <f t="shared" si="2"/>
        <v>400</v>
      </c>
      <c r="V40" s="11">
        <v>1.44</v>
      </c>
      <c r="W40" s="13">
        <f t="shared" si="3"/>
        <v>-1.7599999999999998</v>
      </c>
      <c r="X40" s="19">
        <v>1</v>
      </c>
    </row>
    <row r="41" spans="2:24" x14ac:dyDescent="0.2">
      <c r="B41" s="1" t="s">
        <v>27</v>
      </c>
      <c r="C41" s="1">
        <v>14002812</v>
      </c>
      <c r="D41" s="8">
        <v>600</v>
      </c>
      <c r="E41" s="8">
        <v>13.949999999999998</v>
      </c>
      <c r="F41" s="8">
        <v>17.5</v>
      </c>
      <c r="G41" s="8">
        <v>0</v>
      </c>
      <c r="H41" s="15">
        <v>0</v>
      </c>
      <c r="I41" s="18">
        <v>0</v>
      </c>
      <c r="J41" s="1" t="s">
        <v>24</v>
      </c>
      <c r="K41" s="1" t="s">
        <v>25</v>
      </c>
      <c r="L41" s="1" t="s">
        <v>26</v>
      </c>
      <c r="M41" s="1" t="s">
        <v>12</v>
      </c>
      <c r="N41" s="2">
        <v>44417</v>
      </c>
      <c r="O41" s="3">
        <v>0</v>
      </c>
      <c r="P41" s="4">
        <f t="shared" si="4"/>
        <v>500</v>
      </c>
      <c r="Q41" s="1">
        <f t="shared" si="0"/>
        <v>1100</v>
      </c>
      <c r="R41" s="4">
        <f t="shared" si="5"/>
        <v>400</v>
      </c>
      <c r="S41" s="1">
        <f t="shared" si="1"/>
        <v>1000</v>
      </c>
      <c r="T41" s="9">
        <v>800</v>
      </c>
      <c r="U41" s="10">
        <f t="shared" si="2"/>
        <v>200</v>
      </c>
      <c r="V41" s="11">
        <v>0</v>
      </c>
      <c r="W41" s="13">
        <f t="shared" si="3"/>
        <v>-13.949999999999998</v>
      </c>
      <c r="X41" s="19">
        <v>0</v>
      </c>
    </row>
    <row r="42" spans="2:24" x14ac:dyDescent="0.2">
      <c r="B42" s="1" t="s">
        <v>27</v>
      </c>
      <c r="C42" s="1">
        <v>14002220</v>
      </c>
      <c r="D42" s="8">
        <v>300</v>
      </c>
      <c r="E42" s="8">
        <v>3.2399999999999993</v>
      </c>
      <c r="F42" s="8">
        <v>252.9</v>
      </c>
      <c r="G42" s="8">
        <v>0</v>
      </c>
      <c r="H42" s="15">
        <v>0</v>
      </c>
      <c r="I42" s="18">
        <v>0</v>
      </c>
      <c r="J42" s="1" t="s">
        <v>24</v>
      </c>
      <c r="K42" s="1" t="s">
        <v>25</v>
      </c>
      <c r="L42" s="1" t="s">
        <v>26</v>
      </c>
      <c r="M42" s="1" t="s">
        <v>12</v>
      </c>
      <c r="N42" s="2">
        <v>44417</v>
      </c>
      <c r="O42" s="3">
        <v>0</v>
      </c>
      <c r="P42" s="4">
        <f t="shared" si="4"/>
        <v>500</v>
      </c>
      <c r="Q42" s="1">
        <f t="shared" si="0"/>
        <v>800</v>
      </c>
      <c r="R42" s="4">
        <f t="shared" si="5"/>
        <v>400</v>
      </c>
      <c r="S42" s="1">
        <f t="shared" si="1"/>
        <v>700</v>
      </c>
      <c r="T42" s="9">
        <v>300</v>
      </c>
      <c r="U42" s="10">
        <f t="shared" si="2"/>
        <v>0</v>
      </c>
      <c r="V42" s="11">
        <v>0</v>
      </c>
      <c r="W42" s="13">
        <f t="shared" si="3"/>
        <v>-3.2399999999999993</v>
      </c>
      <c r="X42" s="19">
        <v>0</v>
      </c>
    </row>
    <row r="43" spans="2:24" x14ac:dyDescent="0.2">
      <c r="B43" s="1" t="s">
        <v>27</v>
      </c>
      <c r="C43" s="1">
        <v>14002927</v>
      </c>
      <c r="D43" s="8">
        <v>300</v>
      </c>
      <c r="E43" s="8">
        <v>7.2000000000000028</v>
      </c>
      <c r="F43" s="8">
        <v>3.49</v>
      </c>
      <c r="G43" s="8">
        <v>291.98</v>
      </c>
      <c r="H43" s="15">
        <v>0.97326666666666672</v>
      </c>
      <c r="I43" s="18">
        <v>1</v>
      </c>
      <c r="J43" s="1" t="s">
        <v>24</v>
      </c>
      <c r="K43" s="1" t="s">
        <v>25</v>
      </c>
      <c r="L43" s="1" t="s">
        <v>26</v>
      </c>
      <c r="M43" s="1" t="s">
        <v>12</v>
      </c>
      <c r="N43" s="2">
        <v>44418</v>
      </c>
      <c r="O43" s="3">
        <v>0</v>
      </c>
      <c r="P43" s="4">
        <f t="shared" si="4"/>
        <v>500</v>
      </c>
      <c r="Q43" s="1">
        <f t="shared" si="0"/>
        <v>800</v>
      </c>
      <c r="R43" s="4">
        <f t="shared" si="5"/>
        <v>400</v>
      </c>
      <c r="S43" s="1">
        <f t="shared" si="1"/>
        <v>700</v>
      </c>
      <c r="T43" s="9">
        <v>800</v>
      </c>
      <c r="U43" s="10">
        <f t="shared" si="2"/>
        <v>500</v>
      </c>
      <c r="V43" s="11">
        <v>7.2299999999999986</v>
      </c>
      <c r="W43" s="13">
        <f t="shared" si="3"/>
        <v>2.9999999999995808E-2</v>
      </c>
      <c r="X43" s="19">
        <v>9</v>
      </c>
    </row>
    <row r="44" spans="2:24" x14ac:dyDescent="0.2">
      <c r="B44" s="1" t="s">
        <v>27</v>
      </c>
      <c r="C44" s="1">
        <v>14002911</v>
      </c>
      <c r="D44" s="8">
        <v>300</v>
      </c>
      <c r="E44" s="8">
        <v>0</v>
      </c>
      <c r="F44" s="8">
        <v>27</v>
      </c>
      <c r="G44" s="8">
        <v>215.63</v>
      </c>
      <c r="H44" s="15">
        <v>0.71876666666666666</v>
      </c>
      <c r="I44" s="18">
        <v>1</v>
      </c>
      <c r="J44" s="1" t="s">
        <v>24</v>
      </c>
      <c r="K44" s="1" t="s">
        <v>25</v>
      </c>
      <c r="L44" s="1" t="s">
        <v>26</v>
      </c>
      <c r="M44" s="1" t="s">
        <v>12</v>
      </c>
      <c r="N44" s="2">
        <v>44414</v>
      </c>
      <c r="O44" s="3">
        <v>0</v>
      </c>
      <c r="P44" s="4">
        <f t="shared" si="4"/>
        <v>500</v>
      </c>
      <c r="Q44" s="1">
        <f t="shared" si="0"/>
        <v>800</v>
      </c>
      <c r="R44" s="4">
        <f t="shared" si="5"/>
        <v>400</v>
      </c>
      <c r="S44" s="1">
        <f t="shared" si="1"/>
        <v>700</v>
      </c>
      <c r="T44" s="9">
        <v>700</v>
      </c>
      <c r="U44" s="10">
        <f t="shared" si="2"/>
        <v>400</v>
      </c>
      <c r="V44" s="11">
        <v>10.629999999999999</v>
      </c>
      <c r="W44" s="13">
        <f t="shared" si="3"/>
        <v>10.629999999999999</v>
      </c>
      <c r="X44" s="19">
        <v>5</v>
      </c>
    </row>
    <row r="45" spans="2:24" x14ac:dyDescent="0.2">
      <c r="B45" s="1" t="s">
        <v>27</v>
      </c>
      <c r="C45" s="1">
        <v>14002584</v>
      </c>
      <c r="D45" s="8">
        <v>300</v>
      </c>
      <c r="E45" s="8">
        <v>-5.58</v>
      </c>
      <c r="F45" s="8">
        <v>6.19</v>
      </c>
      <c r="G45" s="8">
        <v>287.38</v>
      </c>
      <c r="H45" s="15">
        <v>0.9579333333333333</v>
      </c>
      <c r="I45" s="18">
        <v>5</v>
      </c>
      <c r="J45" s="1" t="s">
        <v>24</v>
      </c>
      <c r="K45" s="1" t="s">
        <v>25</v>
      </c>
      <c r="L45" s="1" t="s">
        <v>26</v>
      </c>
      <c r="M45" s="1" t="s">
        <v>12</v>
      </c>
      <c r="N45" s="2">
        <v>44414</v>
      </c>
      <c r="O45" s="3">
        <v>0</v>
      </c>
      <c r="P45" s="4">
        <f t="shared" si="4"/>
        <v>500</v>
      </c>
      <c r="Q45" s="1">
        <f t="shared" si="0"/>
        <v>800</v>
      </c>
      <c r="R45" s="4">
        <f t="shared" si="5"/>
        <v>400</v>
      </c>
      <c r="S45" s="1">
        <f t="shared" si="1"/>
        <v>700</v>
      </c>
      <c r="T45" s="9">
        <v>300</v>
      </c>
      <c r="U45" s="10">
        <f t="shared" si="2"/>
        <v>0</v>
      </c>
      <c r="V45" s="11">
        <v>33.900000000000006</v>
      </c>
      <c r="W45" s="13">
        <f t="shared" si="3"/>
        <v>39.480000000000004</v>
      </c>
      <c r="X45" s="19">
        <v>0</v>
      </c>
    </row>
    <row r="46" spans="2:24" x14ac:dyDescent="0.2">
      <c r="B46" s="1" t="s">
        <v>27</v>
      </c>
      <c r="C46" s="1">
        <v>14002891</v>
      </c>
      <c r="D46" s="8">
        <v>500</v>
      </c>
      <c r="E46" s="8">
        <v>0</v>
      </c>
      <c r="F46" s="8">
        <v>99.19</v>
      </c>
      <c r="G46" s="8">
        <v>0</v>
      </c>
      <c r="H46" s="15">
        <v>0</v>
      </c>
      <c r="I46" s="18">
        <v>0</v>
      </c>
      <c r="J46" s="1" t="s">
        <v>24</v>
      </c>
      <c r="K46" s="1" t="s">
        <v>25</v>
      </c>
      <c r="L46" s="1" t="s">
        <v>26</v>
      </c>
      <c r="M46" s="1" t="s">
        <v>12</v>
      </c>
      <c r="N46" s="2">
        <v>44439</v>
      </c>
      <c r="O46" s="3">
        <v>0</v>
      </c>
      <c r="P46" s="4">
        <f t="shared" si="4"/>
        <v>500</v>
      </c>
      <c r="Q46" s="1">
        <f t="shared" si="0"/>
        <v>1000</v>
      </c>
      <c r="R46" s="4">
        <f t="shared" si="5"/>
        <v>400</v>
      </c>
      <c r="S46" s="1">
        <f t="shared" si="1"/>
        <v>900</v>
      </c>
      <c r="T46" s="9">
        <v>500</v>
      </c>
      <c r="U46" s="10">
        <f t="shared" si="2"/>
        <v>0</v>
      </c>
      <c r="V46" s="11">
        <v>0</v>
      </c>
      <c r="W46" s="13">
        <f t="shared" si="3"/>
        <v>0</v>
      </c>
      <c r="X46" s="19">
        <v>0</v>
      </c>
    </row>
    <row r="47" spans="2:24" x14ac:dyDescent="0.2">
      <c r="B47" s="1" t="s">
        <v>27</v>
      </c>
      <c r="C47" s="1">
        <v>14002863</v>
      </c>
      <c r="D47" s="8">
        <v>400</v>
      </c>
      <c r="E47" s="8">
        <v>5.85</v>
      </c>
      <c r="F47" s="8">
        <v>201.5</v>
      </c>
      <c r="G47" s="8">
        <v>403.48</v>
      </c>
      <c r="H47" s="15">
        <v>1.0087000000000002</v>
      </c>
      <c r="I47" s="18">
        <v>1</v>
      </c>
      <c r="J47" s="1" t="s">
        <v>24</v>
      </c>
      <c r="K47" s="1" t="s">
        <v>25</v>
      </c>
      <c r="L47" s="1" t="s">
        <v>26</v>
      </c>
      <c r="M47" s="1" t="s">
        <v>12</v>
      </c>
      <c r="N47" s="2">
        <v>44425</v>
      </c>
      <c r="O47" s="3">
        <v>0</v>
      </c>
      <c r="P47" s="4">
        <f t="shared" si="4"/>
        <v>500</v>
      </c>
      <c r="Q47" s="1">
        <f t="shared" si="0"/>
        <v>900</v>
      </c>
      <c r="R47" s="4">
        <f t="shared" si="5"/>
        <v>400</v>
      </c>
      <c r="S47" s="1">
        <f t="shared" si="1"/>
        <v>800</v>
      </c>
      <c r="T47" s="9">
        <v>800</v>
      </c>
      <c r="U47" s="10">
        <f t="shared" si="2"/>
        <v>400</v>
      </c>
      <c r="V47" s="11">
        <v>1.08</v>
      </c>
      <c r="W47" s="13">
        <f t="shared" si="3"/>
        <v>-4.7699999999999996</v>
      </c>
      <c r="X47" s="19">
        <v>2</v>
      </c>
    </row>
    <row r="48" spans="2:24" x14ac:dyDescent="0.2">
      <c r="B48" s="1" t="s">
        <v>27</v>
      </c>
      <c r="C48" s="1">
        <v>14002862</v>
      </c>
      <c r="D48" s="8">
        <v>300</v>
      </c>
      <c r="E48" s="8">
        <v>0</v>
      </c>
      <c r="F48" s="8">
        <v>26.8</v>
      </c>
      <c r="G48" s="8">
        <v>0</v>
      </c>
      <c r="H48" s="15">
        <v>0</v>
      </c>
      <c r="I48" s="18">
        <v>0</v>
      </c>
      <c r="J48" s="1" t="s">
        <v>24</v>
      </c>
      <c r="K48" s="1" t="s">
        <v>25</v>
      </c>
      <c r="L48" s="1" t="s">
        <v>26</v>
      </c>
      <c r="M48" s="1" t="s">
        <v>12</v>
      </c>
      <c r="N48" s="2">
        <v>44691</v>
      </c>
      <c r="O48" s="3">
        <v>0</v>
      </c>
      <c r="P48" s="4">
        <f t="shared" si="4"/>
        <v>500</v>
      </c>
      <c r="Q48" s="1">
        <f t="shared" si="0"/>
        <v>800</v>
      </c>
      <c r="R48" s="4">
        <f t="shared" si="5"/>
        <v>400</v>
      </c>
      <c r="S48" s="1">
        <f t="shared" si="1"/>
        <v>700</v>
      </c>
      <c r="T48" s="9">
        <v>300</v>
      </c>
      <c r="U48" s="10">
        <f t="shared" si="2"/>
        <v>0</v>
      </c>
      <c r="V48" s="11">
        <v>0</v>
      </c>
      <c r="W48" s="13">
        <f t="shared" si="3"/>
        <v>0</v>
      </c>
      <c r="X48" s="19">
        <v>0</v>
      </c>
    </row>
    <row r="49" spans="2:24" x14ac:dyDescent="0.2">
      <c r="B49" s="1" t="s">
        <v>27</v>
      </c>
      <c r="C49" s="1">
        <v>14002770</v>
      </c>
      <c r="D49" s="8">
        <v>300</v>
      </c>
      <c r="E49" s="8">
        <v>0</v>
      </c>
      <c r="F49" s="8">
        <v>25</v>
      </c>
      <c r="G49" s="8">
        <v>0</v>
      </c>
      <c r="H49" s="15">
        <v>0</v>
      </c>
      <c r="I49" s="18">
        <v>0</v>
      </c>
      <c r="J49" s="1" t="s">
        <v>24</v>
      </c>
      <c r="K49" s="1" t="s">
        <v>25</v>
      </c>
      <c r="L49" s="1" t="s">
        <v>26</v>
      </c>
      <c r="M49" s="1" t="s">
        <v>12</v>
      </c>
      <c r="N49" s="2">
        <v>44492</v>
      </c>
      <c r="O49" s="3">
        <v>0</v>
      </c>
      <c r="P49" s="4">
        <f t="shared" si="4"/>
        <v>500</v>
      </c>
      <c r="Q49" s="1">
        <f t="shared" si="0"/>
        <v>800</v>
      </c>
      <c r="R49" s="4">
        <f t="shared" si="5"/>
        <v>400</v>
      </c>
      <c r="S49" s="1">
        <f t="shared" si="1"/>
        <v>700</v>
      </c>
      <c r="T49" s="9">
        <v>700</v>
      </c>
      <c r="U49" s="10">
        <f t="shared" si="2"/>
        <v>400</v>
      </c>
      <c r="V49" s="11">
        <v>0</v>
      </c>
      <c r="W49" s="13">
        <f t="shared" si="3"/>
        <v>0</v>
      </c>
      <c r="X49" s="19">
        <v>0</v>
      </c>
    </row>
    <row r="50" spans="2:24" x14ac:dyDescent="0.2">
      <c r="B50" s="1" t="s">
        <v>27</v>
      </c>
      <c r="C50" s="1">
        <v>14002597</v>
      </c>
      <c r="D50" s="8">
        <v>300</v>
      </c>
      <c r="E50" s="8">
        <v>4.8</v>
      </c>
      <c r="F50" s="8">
        <v>52</v>
      </c>
      <c r="G50" s="8">
        <v>0</v>
      </c>
      <c r="H50" s="15">
        <v>0</v>
      </c>
      <c r="I50" s="18">
        <v>0</v>
      </c>
      <c r="J50" s="1" t="s">
        <v>24</v>
      </c>
      <c r="K50" s="1" t="s">
        <v>25</v>
      </c>
      <c r="L50" s="1" t="s">
        <v>26</v>
      </c>
      <c r="M50" s="1" t="s">
        <v>12</v>
      </c>
      <c r="N50" s="2">
        <v>44549</v>
      </c>
      <c r="O50" s="3">
        <v>0</v>
      </c>
      <c r="P50" s="4">
        <f t="shared" si="4"/>
        <v>500</v>
      </c>
      <c r="Q50" s="1">
        <f t="shared" si="0"/>
        <v>800</v>
      </c>
      <c r="R50" s="4">
        <f t="shared" si="5"/>
        <v>400</v>
      </c>
      <c r="S50" s="1">
        <f t="shared" si="1"/>
        <v>700</v>
      </c>
      <c r="T50" s="9">
        <v>300</v>
      </c>
      <c r="U50" s="10">
        <f t="shared" si="2"/>
        <v>0</v>
      </c>
      <c r="V50" s="11">
        <v>0</v>
      </c>
      <c r="W50" s="13">
        <f t="shared" si="3"/>
        <v>-4.8</v>
      </c>
      <c r="X50" s="19">
        <v>0</v>
      </c>
    </row>
    <row r="51" spans="2:24" x14ac:dyDescent="0.2">
      <c r="B51" s="1" t="s">
        <v>27</v>
      </c>
      <c r="C51" s="1">
        <v>14002712</v>
      </c>
      <c r="D51" s="8">
        <v>300</v>
      </c>
      <c r="E51" s="8">
        <v>36.959999999999994</v>
      </c>
      <c r="F51" s="8">
        <v>101</v>
      </c>
      <c r="G51" s="8">
        <v>421.5</v>
      </c>
      <c r="H51" s="15">
        <v>1.405</v>
      </c>
      <c r="I51" s="18">
        <v>3</v>
      </c>
      <c r="J51" s="1" t="s">
        <v>24</v>
      </c>
      <c r="K51" s="1" t="s">
        <v>25</v>
      </c>
      <c r="L51" s="1" t="s">
        <v>26</v>
      </c>
      <c r="M51" s="1" t="s">
        <v>12</v>
      </c>
      <c r="N51" s="2">
        <v>44736</v>
      </c>
      <c r="O51" s="3">
        <v>0</v>
      </c>
      <c r="P51" s="4">
        <f t="shared" si="4"/>
        <v>500</v>
      </c>
      <c r="Q51" s="1">
        <f t="shared" si="0"/>
        <v>800</v>
      </c>
      <c r="R51" s="4">
        <f t="shared" si="5"/>
        <v>400</v>
      </c>
      <c r="S51" s="1">
        <f t="shared" si="1"/>
        <v>700</v>
      </c>
      <c r="T51" s="9">
        <v>700</v>
      </c>
      <c r="U51" s="10">
        <f t="shared" si="2"/>
        <v>400</v>
      </c>
      <c r="V51" s="11">
        <v>22.51</v>
      </c>
      <c r="W51" s="13">
        <f t="shared" si="3"/>
        <v>-14.449999999999992</v>
      </c>
      <c r="X51" s="19">
        <v>2</v>
      </c>
    </row>
    <row r="52" spans="2:24" x14ac:dyDescent="0.2">
      <c r="B52" s="1" t="s">
        <v>27</v>
      </c>
      <c r="C52" s="1">
        <v>14002617</v>
      </c>
      <c r="D52" s="8">
        <v>300</v>
      </c>
      <c r="E52" s="8">
        <v>4.72</v>
      </c>
      <c r="F52" s="8">
        <v>113.1</v>
      </c>
      <c r="G52" s="8">
        <v>0</v>
      </c>
      <c r="H52" s="15">
        <v>0</v>
      </c>
      <c r="I52" s="18">
        <v>0</v>
      </c>
      <c r="J52" s="1" t="s">
        <v>24</v>
      </c>
      <c r="K52" s="1" t="s">
        <v>25</v>
      </c>
      <c r="L52" s="1" t="s">
        <v>26</v>
      </c>
      <c r="M52" s="1" t="s">
        <v>12</v>
      </c>
      <c r="N52" s="2">
        <v>44488</v>
      </c>
      <c r="O52" s="3">
        <v>0</v>
      </c>
      <c r="P52" s="4">
        <f t="shared" si="4"/>
        <v>500</v>
      </c>
      <c r="Q52" s="1">
        <f t="shared" si="0"/>
        <v>800</v>
      </c>
      <c r="R52" s="4">
        <f t="shared" si="5"/>
        <v>400</v>
      </c>
      <c r="S52" s="1">
        <f t="shared" si="1"/>
        <v>700</v>
      </c>
      <c r="T52" s="9">
        <v>700</v>
      </c>
      <c r="U52" s="10">
        <f t="shared" si="2"/>
        <v>400</v>
      </c>
      <c r="V52" s="11">
        <v>0</v>
      </c>
      <c r="W52" s="13">
        <f t="shared" si="3"/>
        <v>-4.72</v>
      </c>
      <c r="X52" s="19">
        <v>0</v>
      </c>
    </row>
    <row r="53" spans="2:24" x14ac:dyDescent="0.2">
      <c r="B53" s="1" t="s">
        <v>27</v>
      </c>
      <c r="C53" s="1">
        <v>14002517</v>
      </c>
      <c r="D53" s="8">
        <v>300</v>
      </c>
      <c r="E53" s="8">
        <v>6.6000000000000023</v>
      </c>
      <c r="F53" s="8">
        <v>71.58</v>
      </c>
      <c r="G53" s="8">
        <v>0</v>
      </c>
      <c r="H53" s="15">
        <v>0</v>
      </c>
      <c r="I53" s="18">
        <v>0</v>
      </c>
      <c r="J53" s="1" t="s">
        <v>24</v>
      </c>
      <c r="K53" s="1" t="s">
        <v>25</v>
      </c>
      <c r="L53" s="1" t="s">
        <v>26</v>
      </c>
      <c r="M53" s="1" t="s">
        <v>12</v>
      </c>
      <c r="N53" s="2">
        <v>44428</v>
      </c>
      <c r="O53" s="3">
        <v>0</v>
      </c>
      <c r="P53" s="4">
        <f t="shared" si="4"/>
        <v>500</v>
      </c>
      <c r="Q53" s="1">
        <f t="shared" si="0"/>
        <v>800</v>
      </c>
      <c r="R53" s="4">
        <f t="shared" si="5"/>
        <v>400</v>
      </c>
      <c r="S53" s="1">
        <f t="shared" si="1"/>
        <v>700</v>
      </c>
      <c r="T53" s="9">
        <v>400</v>
      </c>
      <c r="U53" s="10">
        <f t="shared" si="2"/>
        <v>100</v>
      </c>
      <c r="V53" s="11">
        <v>0</v>
      </c>
      <c r="W53" s="13">
        <f t="shared" si="3"/>
        <v>-6.6000000000000023</v>
      </c>
      <c r="X53" s="19">
        <v>0</v>
      </c>
    </row>
    <row r="54" spans="2:24" x14ac:dyDescent="0.2">
      <c r="B54" s="1" t="s">
        <v>27</v>
      </c>
      <c r="C54" s="1">
        <v>14002557</v>
      </c>
      <c r="D54" s="8">
        <v>300</v>
      </c>
      <c r="E54" s="8">
        <v>2.5</v>
      </c>
      <c r="F54" s="8">
        <v>73.819999999999993</v>
      </c>
      <c r="G54" s="8">
        <v>151.80000000000001</v>
      </c>
      <c r="H54" s="15">
        <v>0.50600000000000001</v>
      </c>
      <c r="I54" s="18">
        <v>1</v>
      </c>
      <c r="J54" s="1" t="s">
        <v>24</v>
      </c>
      <c r="K54" s="1" t="s">
        <v>25</v>
      </c>
      <c r="L54" s="1" t="s">
        <v>26</v>
      </c>
      <c r="M54" s="1" t="s">
        <v>12</v>
      </c>
      <c r="N54" s="2">
        <v>44524</v>
      </c>
      <c r="O54" s="3">
        <v>0</v>
      </c>
      <c r="P54" s="4">
        <f t="shared" si="4"/>
        <v>500</v>
      </c>
      <c r="Q54" s="1">
        <f t="shared" si="0"/>
        <v>800</v>
      </c>
      <c r="R54" s="4">
        <f t="shared" si="5"/>
        <v>400</v>
      </c>
      <c r="S54" s="1">
        <f t="shared" si="1"/>
        <v>700</v>
      </c>
      <c r="T54" s="9">
        <v>900</v>
      </c>
      <c r="U54" s="10">
        <f t="shared" si="2"/>
        <v>600</v>
      </c>
      <c r="V54" s="11">
        <v>9.4399999999999977</v>
      </c>
      <c r="W54" s="13">
        <f t="shared" si="3"/>
        <v>6.9399999999999977</v>
      </c>
      <c r="X54" s="19">
        <v>1</v>
      </c>
    </row>
    <row r="55" spans="2:24" x14ac:dyDescent="0.2">
      <c r="B55" s="1" t="s">
        <v>27</v>
      </c>
      <c r="C55" s="1">
        <v>14000835</v>
      </c>
      <c r="D55" s="8">
        <v>300</v>
      </c>
      <c r="E55" s="8">
        <v>0.3</v>
      </c>
      <c r="F55" s="8">
        <v>254</v>
      </c>
      <c r="G55" s="8">
        <v>403.53</v>
      </c>
      <c r="H55" s="15">
        <v>1.3451</v>
      </c>
      <c r="I55" s="18">
        <v>1</v>
      </c>
      <c r="J55" s="1" t="s">
        <v>24</v>
      </c>
      <c r="K55" s="1" t="s">
        <v>25</v>
      </c>
      <c r="L55" s="1" t="s">
        <v>26</v>
      </c>
      <c r="M55" s="1" t="s">
        <v>12</v>
      </c>
      <c r="N55" s="2">
        <v>44518</v>
      </c>
      <c r="O55" s="3">
        <v>0</v>
      </c>
      <c r="P55" s="4">
        <f t="shared" si="4"/>
        <v>500</v>
      </c>
      <c r="Q55" s="1">
        <f t="shared" si="0"/>
        <v>800</v>
      </c>
      <c r="R55" s="4">
        <f t="shared" si="5"/>
        <v>400</v>
      </c>
      <c r="S55" s="1">
        <f t="shared" si="1"/>
        <v>700</v>
      </c>
      <c r="T55" s="9">
        <v>800</v>
      </c>
      <c r="U55" s="10">
        <f t="shared" si="2"/>
        <v>500</v>
      </c>
      <c r="V55" s="11">
        <v>3.6399999999999983</v>
      </c>
      <c r="W55" s="13">
        <f t="shared" si="3"/>
        <v>3.3399999999999985</v>
      </c>
      <c r="X55" s="19">
        <v>1</v>
      </c>
    </row>
    <row r="56" spans="2:24" x14ac:dyDescent="0.2">
      <c r="B56" s="1" t="s">
        <v>27</v>
      </c>
      <c r="C56" s="1">
        <v>14000517</v>
      </c>
      <c r="D56" s="8">
        <v>500</v>
      </c>
      <c r="E56" s="8">
        <v>2.5000000000000004</v>
      </c>
      <c r="F56" s="8">
        <v>500</v>
      </c>
      <c r="G56" s="8">
        <v>0</v>
      </c>
      <c r="H56" s="15">
        <v>0</v>
      </c>
      <c r="I56" s="18">
        <v>4</v>
      </c>
      <c r="J56" s="1" t="s">
        <v>24</v>
      </c>
      <c r="K56" s="1" t="s">
        <v>25</v>
      </c>
      <c r="L56" s="1" t="s">
        <v>26</v>
      </c>
      <c r="M56" s="1" t="s">
        <v>12</v>
      </c>
      <c r="N56" s="2">
        <v>44299</v>
      </c>
      <c r="O56" s="3">
        <v>0</v>
      </c>
      <c r="P56" s="4">
        <f t="shared" si="4"/>
        <v>500</v>
      </c>
      <c r="Q56" s="1">
        <f t="shared" si="0"/>
        <v>1000</v>
      </c>
      <c r="R56" s="4">
        <f t="shared" si="5"/>
        <v>400</v>
      </c>
      <c r="S56" s="1">
        <f t="shared" si="1"/>
        <v>900</v>
      </c>
      <c r="T56" s="9">
        <v>1100</v>
      </c>
      <c r="U56" s="10">
        <f t="shared" si="2"/>
        <v>600</v>
      </c>
      <c r="V56" s="11">
        <v>0</v>
      </c>
      <c r="W56" s="13">
        <f t="shared" si="3"/>
        <v>-2.5000000000000004</v>
      </c>
      <c r="X56" s="19">
        <v>0</v>
      </c>
    </row>
    <row r="57" spans="2:24" x14ac:dyDescent="0.2">
      <c r="B57" s="1" t="s">
        <v>27</v>
      </c>
      <c r="C57" s="1">
        <v>14003837</v>
      </c>
      <c r="D57" s="8">
        <v>500</v>
      </c>
      <c r="E57" s="8">
        <v>6.0000000000000009</v>
      </c>
      <c r="F57" s="8">
        <v>10</v>
      </c>
      <c r="G57" s="8">
        <v>0</v>
      </c>
      <c r="H57" s="15">
        <v>0</v>
      </c>
      <c r="I57" s="18">
        <v>0</v>
      </c>
      <c r="J57" s="1" t="s">
        <v>24</v>
      </c>
      <c r="K57" s="1" t="s">
        <v>25</v>
      </c>
      <c r="L57" s="1" t="s">
        <v>26</v>
      </c>
      <c r="M57" s="1" t="s">
        <v>12</v>
      </c>
      <c r="N57" s="2">
        <v>44450</v>
      </c>
      <c r="O57" s="3">
        <v>0</v>
      </c>
      <c r="P57" s="4">
        <f t="shared" si="4"/>
        <v>500</v>
      </c>
      <c r="Q57" s="1">
        <f t="shared" si="0"/>
        <v>1000</v>
      </c>
      <c r="R57" s="4">
        <f t="shared" si="5"/>
        <v>400</v>
      </c>
      <c r="S57" s="1">
        <f t="shared" si="1"/>
        <v>900</v>
      </c>
      <c r="T57" s="9">
        <v>500</v>
      </c>
      <c r="U57" s="10">
        <f t="shared" si="2"/>
        <v>0</v>
      </c>
      <c r="V57" s="11">
        <v>0</v>
      </c>
      <c r="W57" s="13">
        <f t="shared" si="3"/>
        <v>-6.0000000000000009</v>
      </c>
      <c r="X57" s="19">
        <v>0</v>
      </c>
    </row>
    <row r="58" spans="2:24" x14ac:dyDescent="0.2">
      <c r="B58" s="1" t="s">
        <v>27</v>
      </c>
      <c r="C58" s="1">
        <v>14003741</v>
      </c>
      <c r="D58" s="8">
        <v>300</v>
      </c>
      <c r="E58" s="8">
        <v>0.08</v>
      </c>
      <c r="F58" s="8">
        <v>30</v>
      </c>
      <c r="G58" s="8">
        <v>0</v>
      </c>
      <c r="H58" s="15">
        <v>0</v>
      </c>
      <c r="I58" s="18">
        <v>2</v>
      </c>
      <c r="J58" s="1" t="s">
        <v>24</v>
      </c>
      <c r="K58" s="1" t="s">
        <v>25</v>
      </c>
      <c r="L58" s="1" t="s">
        <v>26</v>
      </c>
      <c r="M58" s="1" t="s">
        <v>12</v>
      </c>
      <c r="N58" s="2">
        <v>44450</v>
      </c>
      <c r="O58" s="3">
        <v>0</v>
      </c>
      <c r="P58" s="4">
        <f t="shared" si="4"/>
        <v>500</v>
      </c>
      <c r="Q58" s="1">
        <f t="shared" si="0"/>
        <v>800</v>
      </c>
      <c r="R58" s="4">
        <f t="shared" si="5"/>
        <v>400</v>
      </c>
      <c r="S58" s="1">
        <f t="shared" si="1"/>
        <v>700</v>
      </c>
      <c r="T58" s="9">
        <v>700</v>
      </c>
      <c r="U58" s="10">
        <f t="shared" si="2"/>
        <v>400</v>
      </c>
      <c r="V58" s="11">
        <v>0.19999999999999998</v>
      </c>
      <c r="W58" s="13">
        <f t="shared" si="3"/>
        <v>0.11999999999999998</v>
      </c>
      <c r="X58" s="19">
        <v>1</v>
      </c>
    </row>
    <row r="59" spans="2:24" x14ac:dyDescent="0.2">
      <c r="B59" s="1" t="s">
        <v>27</v>
      </c>
      <c r="C59" s="1">
        <v>14004542</v>
      </c>
      <c r="D59" s="8">
        <v>300</v>
      </c>
      <c r="E59" s="8">
        <v>0.81000000000000028</v>
      </c>
      <c r="F59" s="8">
        <v>58.9</v>
      </c>
      <c r="G59" s="8">
        <v>0</v>
      </c>
      <c r="H59" s="15">
        <v>0</v>
      </c>
      <c r="I59" s="18">
        <v>0</v>
      </c>
      <c r="J59" s="1" t="s">
        <v>24</v>
      </c>
      <c r="K59" s="1" t="s">
        <v>25</v>
      </c>
      <c r="L59" s="1" t="s">
        <v>26</v>
      </c>
      <c r="M59" s="1" t="s">
        <v>12</v>
      </c>
      <c r="N59" s="2">
        <v>44494</v>
      </c>
      <c r="O59" s="3">
        <v>0</v>
      </c>
      <c r="P59" s="4">
        <f t="shared" si="4"/>
        <v>500</v>
      </c>
      <c r="Q59" s="1">
        <f t="shared" si="0"/>
        <v>800</v>
      </c>
      <c r="R59" s="4">
        <f t="shared" si="5"/>
        <v>400</v>
      </c>
      <c r="S59" s="1">
        <f t="shared" si="1"/>
        <v>700</v>
      </c>
      <c r="T59" s="9">
        <v>500</v>
      </c>
      <c r="U59" s="10">
        <f t="shared" si="2"/>
        <v>200</v>
      </c>
      <c r="V59" s="11">
        <v>0</v>
      </c>
      <c r="W59" s="13">
        <f t="shared" si="3"/>
        <v>-0.81000000000000028</v>
      </c>
      <c r="X59" s="19">
        <v>0</v>
      </c>
    </row>
    <row r="60" spans="2:24" x14ac:dyDescent="0.2">
      <c r="B60" s="1" t="s">
        <v>27</v>
      </c>
      <c r="C60" s="1">
        <v>14004673</v>
      </c>
      <c r="D60" s="8">
        <v>300</v>
      </c>
      <c r="E60" s="8">
        <v>-17.82</v>
      </c>
      <c r="F60" s="8">
        <v>2.1</v>
      </c>
      <c r="G60" s="8">
        <v>126.98</v>
      </c>
      <c r="H60" s="15">
        <v>0.42326666666666668</v>
      </c>
      <c r="I60" s="18">
        <v>6</v>
      </c>
      <c r="J60" s="1" t="s">
        <v>24</v>
      </c>
      <c r="K60" s="1" t="s">
        <v>25</v>
      </c>
      <c r="L60" s="1" t="s">
        <v>26</v>
      </c>
      <c r="M60" s="1" t="s">
        <v>12</v>
      </c>
      <c r="N60" s="2">
        <v>44494</v>
      </c>
      <c r="O60" s="3">
        <v>0</v>
      </c>
      <c r="P60" s="4">
        <f t="shared" si="4"/>
        <v>500</v>
      </c>
      <c r="Q60" s="1">
        <f t="shared" si="0"/>
        <v>800</v>
      </c>
      <c r="R60" s="4">
        <f t="shared" si="5"/>
        <v>400</v>
      </c>
      <c r="S60" s="1">
        <f t="shared" si="1"/>
        <v>700</v>
      </c>
      <c r="T60" s="9">
        <v>700</v>
      </c>
      <c r="U60" s="10">
        <f t="shared" si="2"/>
        <v>400</v>
      </c>
      <c r="V60" s="11">
        <v>1.8500000000000014</v>
      </c>
      <c r="W60" s="13">
        <f t="shared" si="3"/>
        <v>19.670000000000002</v>
      </c>
      <c r="X60" s="19">
        <v>6</v>
      </c>
    </row>
    <row r="61" spans="2:24" x14ac:dyDescent="0.2">
      <c r="B61" s="1" t="s">
        <v>27</v>
      </c>
      <c r="C61" s="1">
        <v>14004342</v>
      </c>
      <c r="D61" s="8">
        <v>500</v>
      </c>
      <c r="E61" s="8">
        <v>0</v>
      </c>
      <c r="F61" s="8">
        <v>402.9</v>
      </c>
      <c r="G61" s="8">
        <v>100.42</v>
      </c>
      <c r="H61" s="15">
        <v>0.20083999999999999</v>
      </c>
      <c r="I61" s="18">
        <v>2</v>
      </c>
      <c r="J61" s="1" t="s">
        <v>24</v>
      </c>
      <c r="K61" s="1" t="s">
        <v>25</v>
      </c>
      <c r="L61" s="1" t="s">
        <v>26</v>
      </c>
      <c r="M61" s="1" t="s">
        <v>12</v>
      </c>
      <c r="N61" s="2">
        <v>44494</v>
      </c>
      <c r="O61" s="3">
        <v>0</v>
      </c>
      <c r="P61" s="4">
        <f t="shared" si="4"/>
        <v>500</v>
      </c>
      <c r="Q61" s="1">
        <f t="shared" si="0"/>
        <v>1000</v>
      </c>
      <c r="R61" s="4">
        <f t="shared" si="5"/>
        <v>400</v>
      </c>
      <c r="S61" s="1">
        <f t="shared" si="1"/>
        <v>900</v>
      </c>
      <c r="T61" s="9">
        <v>500</v>
      </c>
      <c r="U61" s="10">
        <f t="shared" si="2"/>
        <v>0</v>
      </c>
      <c r="V61" s="11">
        <v>2.58</v>
      </c>
      <c r="W61" s="13">
        <f t="shared" si="3"/>
        <v>2.58</v>
      </c>
      <c r="X61" s="19">
        <v>1</v>
      </c>
    </row>
    <row r="62" spans="2:24" x14ac:dyDescent="0.2">
      <c r="B62" s="1" t="s">
        <v>27</v>
      </c>
      <c r="C62" s="1">
        <v>14004398</v>
      </c>
      <c r="D62" s="8">
        <v>300</v>
      </c>
      <c r="E62" s="8">
        <v>1.9499999999999993</v>
      </c>
      <c r="F62" s="8">
        <v>20</v>
      </c>
      <c r="G62" s="8">
        <v>0</v>
      </c>
      <c r="H62" s="15">
        <v>0</v>
      </c>
      <c r="I62" s="18">
        <v>0</v>
      </c>
      <c r="J62" s="1" t="s">
        <v>24</v>
      </c>
      <c r="K62" s="1" t="s">
        <v>25</v>
      </c>
      <c r="L62" s="1" t="s">
        <v>26</v>
      </c>
      <c r="M62" s="1" t="s">
        <v>12</v>
      </c>
      <c r="N62" s="2">
        <v>44488</v>
      </c>
      <c r="O62" s="3">
        <v>0</v>
      </c>
      <c r="P62" s="4">
        <f t="shared" si="4"/>
        <v>500</v>
      </c>
      <c r="Q62" s="1">
        <f t="shared" si="0"/>
        <v>800</v>
      </c>
      <c r="R62" s="4">
        <f t="shared" si="5"/>
        <v>400</v>
      </c>
      <c r="S62" s="1">
        <f t="shared" si="1"/>
        <v>700</v>
      </c>
      <c r="T62" s="9">
        <v>400</v>
      </c>
      <c r="U62" s="10">
        <f t="shared" si="2"/>
        <v>100</v>
      </c>
      <c r="V62" s="11">
        <v>0</v>
      </c>
      <c r="W62" s="13">
        <f t="shared" si="3"/>
        <v>-1.9499999999999993</v>
      </c>
      <c r="X62" s="19">
        <v>0</v>
      </c>
    </row>
    <row r="63" spans="2:24" x14ac:dyDescent="0.2">
      <c r="B63" s="1" t="s">
        <v>27</v>
      </c>
      <c r="C63" s="1">
        <v>14004142</v>
      </c>
      <c r="D63" s="8">
        <v>300</v>
      </c>
      <c r="E63" s="8">
        <v>0.96000000000000008</v>
      </c>
      <c r="F63" s="8">
        <v>16.829999999999998</v>
      </c>
      <c r="G63" s="8">
        <v>0</v>
      </c>
      <c r="H63" s="15">
        <v>0</v>
      </c>
      <c r="I63" s="18">
        <v>0</v>
      </c>
      <c r="J63" s="1" t="s">
        <v>24</v>
      </c>
      <c r="K63" s="1" t="s">
        <v>25</v>
      </c>
      <c r="L63" s="1" t="s">
        <v>26</v>
      </c>
      <c r="M63" s="1" t="s">
        <v>12</v>
      </c>
      <c r="N63" s="2">
        <v>44483</v>
      </c>
      <c r="O63" s="3">
        <v>0</v>
      </c>
      <c r="P63" s="4">
        <f t="shared" si="4"/>
        <v>500</v>
      </c>
      <c r="Q63" s="1">
        <f t="shared" si="0"/>
        <v>800</v>
      </c>
      <c r="R63" s="4">
        <f t="shared" si="5"/>
        <v>400</v>
      </c>
      <c r="S63" s="1">
        <f t="shared" si="1"/>
        <v>700</v>
      </c>
      <c r="T63" s="9">
        <v>900</v>
      </c>
      <c r="U63" s="10">
        <f t="shared" si="2"/>
        <v>600</v>
      </c>
      <c r="V63" s="11">
        <v>0</v>
      </c>
      <c r="W63" s="13">
        <f t="shared" si="3"/>
        <v>-0.96000000000000008</v>
      </c>
      <c r="X63" s="19">
        <v>0</v>
      </c>
    </row>
    <row r="64" spans="2:24" x14ac:dyDescent="0.2">
      <c r="B64" s="1" t="s">
        <v>27</v>
      </c>
      <c r="C64" s="1">
        <v>14004051</v>
      </c>
      <c r="D64" s="8">
        <v>300</v>
      </c>
      <c r="E64" s="8">
        <v>4.4899999999999993</v>
      </c>
      <c r="F64" s="8">
        <v>8.26</v>
      </c>
      <c r="G64" s="8">
        <v>698.36</v>
      </c>
      <c r="H64" s="15">
        <v>2.3278666666666665</v>
      </c>
      <c r="I64" s="18">
        <v>17</v>
      </c>
      <c r="J64" s="1" t="s">
        <v>24</v>
      </c>
      <c r="K64" s="1" t="s">
        <v>25</v>
      </c>
      <c r="L64" s="1" t="s">
        <v>26</v>
      </c>
      <c r="M64" s="1" t="s">
        <v>12</v>
      </c>
      <c r="N64" s="2">
        <v>44482</v>
      </c>
      <c r="O64" s="3">
        <v>0</v>
      </c>
      <c r="P64" s="4">
        <f t="shared" si="4"/>
        <v>500</v>
      </c>
      <c r="Q64" s="1">
        <f t="shared" si="0"/>
        <v>800</v>
      </c>
      <c r="R64" s="4">
        <f t="shared" si="5"/>
        <v>400</v>
      </c>
      <c r="S64" s="1">
        <f t="shared" si="1"/>
        <v>700</v>
      </c>
      <c r="T64" s="9">
        <v>700</v>
      </c>
      <c r="U64" s="10">
        <f t="shared" si="2"/>
        <v>400</v>
      </c>
      <c r="V64" s="11">
        <v>63.720000000000006</v>
      </c>
      <c r="W64" s="13">
        <f t="shared" si="3"/>
        <v>59.230000000000004</v>
      </c>
      <c r="X64" s="19">
        <v>7</v>
      </c>
    </row>
    <row r="65" spans="2:24" x14ac:dyDescent="0.2">
      <c r="B65" s="1" t="s">
        <v>27</v>
      </c>
      <c r="C65" s="1">
        <v>14005109</v>
      </c>
      <c r="D65" s="8">
        <v>300</v>
      </c>
      <c r="E65" s="8">
        <v>70.169999999999987</v>
      </c>
      <c r="F65" s="8">
        <v>5</v>
      </c>
      <c r="G65" s="8">
        <v>0</v>
      </c>
      <c r="H65" s="15">
        <v>0</v>
      </c>
      <c r="I65" s="18">
        <v>0</v>
      </c>
      <c r="J65" s="1" t="s">
        <v>24</v>
      </c>
      <c r="K65" s="1" t="s">
        <v>25</v>
      </c>
      <c r="L65" s="1" t="s">
        <v>26</v>
      </c>
      <c r="M65" s="1" t="s">
        <v>12</v>
      </c>
      <c r="N65" s="2">
        <v>44522</v>
      </c>
      <c r="O65" s="3">
        <v>0</v>
      </c>
      <c r="P65" s="4">
        <f t="shared" si="4"/>
        <v>500</v>
      </c>
      <c r="Q65" s="1">
        <f t="shared" si="0"/>
        <v>800</v>
      </c>
      <c r="R65" s="4">
        <f t="shared" si="5"/>
        <v>400</v>
      </c>
      <c r="S65" s="1">
        <f t="shared" si="1"/>
        <v>700</v>
      </c>
      <c r="T65" s="9">
        <v>700</v>
      </c>
      <c r="U65" s="10">
        <f t="shared" si="2"/>
        <v>400</v>
      </c>
      <c r="V65" s="11">
        <v>0</v>
      </c>
      <c r="W65" s="13">
        <f t="shared" si="3"/>
        <v>-70.169999999999987</v>
      </c>
      <c r="X65" s="19">
        <v>0</v>
      </c>
    </row>
    <row r="66" spans="2:24" x14ac:dyDescent="0.2">
      <c r="B66" s="1" t="s">
        <v>27</v>
      </c>
      <c r="C66" s="1">
        <v>14004707</v>
      </c>
      <c r="D66" s="8">
        <v>700</v>
      </c>
      <c r="E66" s="8">
        <v>0</v>
      </c>
      <c r="F66" s="8">
        <v>202.9</v>
      </c>
      <c r="G66" s="8">
        <v>854.79</v>
      </c>
      <c r="H66" s="15">
        <v>1.2211285714285713</v>
      </c>
      <c r="I66" s="18">
        <v>0</v>
      </c>
      <c r="J66" s="1" t="s">
        <v>24</v>
      </c>
      <c r="K66" s="1" t="s">
        <v>25</v>
      </c>
      <c r="L66" s="1" t="s">
        <v>26</v>
      </c>
      <c r="M66" s="1" t="s">
        <v>12</v>
      </c>
      <c r="N66" s="2">
        <v>44516</v>
      </c>
      <c r="O66" s="3">
        <v>0</v>
      </c>
      <c r="P66" s="4">
        <f t="shared" si="4"/>
        <v>500</v>
      </c>
      <c r="Q66" s="1">
        <f t="shared" ref="Q66:Q129" si="6">+D66+P66</f>
        <v>1200</v>
      </c>
      <c r="R66" s="4">
        <f t="shared" si="5"/>
        <v>400</v>
      </c>
      <c r="S66" s="1">
        <f t="shared" ref="S66:S129" si="7">+D66+R66</f>
        <v>1100</v>
      </c>
      <c r="T66" s="9">
        <v>1100</v>
      </c>
      <c r="U66" s="10">
        <f t="shared" ref="U66:U129" si="8">+T66-D66</f>
        <v>400</v>
      </c>
      <c r="V66" s="11">
        <v>5.79</v>
      </c>
      <c r="W66" s="13">
        <f t="shared" ref="W66:W129" si="9">+V66-E66</f>
        <v>5.79</v>
      </c>
      <c r="X66" s="19">
        <v>18</v>
      </c>
    </row>
    <row r="67" spans="2:24" x14ac:dyDescent="0.2">
      <c r="B67" s="1" t="s">
        <v>27</v>
      </c>
      <c r="C67" s="1">
        <v>14004958</v>
      </c>
      <c r="D67" s="8">
        <v>300</v>
      </c>
      <c r="E67" s="8">
        <v>0</v>
      </c>
      <c r="F67" s="8">
        <v>132</v>
      </c>
      <c r="G67" s="8">
        <v>0</v>
      </c>
      <c r="H67" s="15">
        <v>0</v>
      </c>
      <c r="I67" s="18">
        <v>1</v>
      </c>
      <c r="J67" s="1" t="s">
        <v>24</v>
      </c>
      <c r="K67" s="1" t="s">
        <v>25</v>
      </c>
      <c r="L67" s="1" t="s">
        <v>26</v>
      </c>
      <c r="M67" s="1" t="s">
        <v>12</v>
      </c>
      <c r="N67" s="2">
        <v>44519</v>
      </c>
      <c r="O67" s="3">
        <v>0</v>
      </c>
      <c r="P67" s="4">
        <f t="shared" ref="P67:P130" si="10">IF(O67&lt;0.15,500,IF(O67&lt;=0.35,400,IF(O67&lt;=0.45, 300, IF(O67&lt;=0.65, 200, 100))))</f>
        <v>500</v>
      </c>
      <c r="Q67" s="1">
        <f t="shared" si="6"/>
        <v>800</v>
      </c>
      <c r="R67" s="4">
        <f t="shared" ref="R67:R130" si="11">IF(O67&lt;0.1,400,IF(O67&lt;=0.3,300,IF(O67&lt;=0.4, 200, IF(O67&lt;=0.6, 100, 50))))</f>
        <v>400</v>
      </c>
      <c r="S67" s="1">
        <f t="shared" si="7"/>
        <v>700</v>
      </c>
      <c r="T67" s="9">
        <v>700</v>
      </c>
      <c r="U67" s="10">
        <f t="shared" si="8"/>
        <v>400</v>
      </c>
      <c r="V67" s="11">
        <v>3.5999999999999992</v>
      </c>
      <c r="W67" s="13">
        <f t="shared" si="9"/>
        <v>3.5999999999999992</v>
      </c>
      <c r="X67" s="19">
        <v>0</v>
      </c>
    </row>
    <row r="68" spans="2:24" x14ac:dyDescent="0.2">
      <c r="B68" s="1" t="s">
        <v>27</v>
      </c>
      <c r="C68" s="1">
        <v>14005013</v>
      </c>
      <c r="D68" s="8">
        <v>500</v>
      </c>
      <c r="E68" s="8">
        <v>8.1000000000000014</v>
      </c>
      <c r="F68" s="8">
        <v>604</v>
      </c>
      <c r="G68" s="8">
        <v>627.5</v>
      </c>
      <c r="H68" s="15">
        <v>1.2549999999999999</v>
      </c>
      <c r="I68" s="18">
        <v>2</v>
      </c>
      <c r="J68" s="1" t="s">
        <v>24</v>
      </c>
      <c r="K68" s="1" t="s">
        <v>25</v>
      </c>
      <c r="L68" s="1" t="s">
        <v>26</v>
      </c>
      <c r="M68" s="1" t="s">
        <v>12</v>
      </c>
      <c r="N68" s="2">
        <v>44512</v>
      </c>
      <c r="O68" s="3">
        <v>0</v>
      </c>
      <c r="P68" s="4">
        <f t="shared" si="10"/>
        <v>500</v>
      </c>
      <c r="Q68" s="1">
        <f t="shared" si="6"/>
        <v>1000</v>
      </c>
      <c r="R68" s="4">
        <f t="shared" si="11"/>
        <v>400</v>
      </c>
      <c r="S68" s="1">
        <f t="shared" si="7"/>
        <v>900</v>
      </c>
      <c r="T68" s="9">
        <v>900</v>
      </c>
      <c r="U68" s="10">
        <f t="shared" si="8"/>
        <v>400</v>
      </c>
      <c r="V68" s="11">
        <v>93.740000000000009</v>
      </c>
      <c r="W68" s="13">
        <f t="shared" si="9"/>
        <v>85.640000000000015</v>
      </c>
      <c r="X68" s="19">
        <v>0</v>
      </c>
    </row>
    <row r="69" spans="2:24" x14ac:dyDescent="0.2">
      <c r="B69" s="1" t="s">
        <v>27</v>
      </c>
      <c r="C69" s="1">
        <v>14004908</v>
      </c>
      <c r="D69" s="8">
        <v>700</v>
      </c>
      <c r="E69" s="8">
        <v>11.849999999999998</v>
      </c>
      <c r="F69" s="8">
        <v>102</v>
      </c>
      <c r="G69" s="8">
        <v>0</v>
      </c>
      <c r="H69" s="15">
        <v>0</v>
      </c>
      <c r="I69" s="18">
        <v>0</v>
      </c>
      <c r="J69" s="1" t="s">
        <v>24</v>
      </c>
      <c r="K69" s="1" t="s">
        <v>25</v>
      </c>
      <c r="L69" s="1" t="s">
        <v>26</v>
      </c>
      <c r="M69" s="1" t="s">
        <v>12</v>
      </c>
      <c r="N69" s="2">
        <v>44514</v>
      </c>
      <c r="O69" s="3">
        <v>0</v>
      </c>
      <c r="P69" s="4">
        <f t="shared" si="10"/>
        <v>500</v>
      </c>
      <c r="Q69" s="1">
        <f t="shared" si="6"/>
        <v>1200</v>
      </c>
      <c r="R69" s="4">
        <f t="shared" si="11"/>
        <v>400</v>
      </c>
      <c r="S69" s="1">
        <f t="shared" si="7"/>
        <v>1100</v>
      </c>
      <c r="T69" s="9">
        <v>700</v>
      </c>
      <c r="U69" s="10">
        <f t="shared" si="8"/>
        <v>0</v>
      </c>
      <c r="V69" s="11">
        <v>0</v>
      </c>
      <c r="W69" s="13">
        <f t="shared" si="9"/>
        <v>-11.849999999999998</v>
      </c>
      <c r="X69" s="19">
        <v>0</v>
      </c>
    </row>
    <row r="70" spans="2:24" x14ac:dyDescent="0.2">
      <c r="B70" s="1" t="s">
        <v>27</v>
      </c>
      <c r="C70" s="1">
        <v>14004887</v>
      </c>
      <c r="D70" s="8">
        <v>300</v>
      </c>
      <c r="E70" s="8">
        <v>0</v>
      </c>
      <c r="F70" s="8">
        <v>12.31</v>
      </c>
      <c r="G70" s="8">
        <v>0</v>
      </c>
      <c r="H70" s="15">
        <v>0</v>
      </c>
      <c r="I70" s="18">
        <v>0</v>
      </c>
      <c r="J70" s="1" t="s">
        <v>24</v>
      </c>
      <c r="K70" s="1" t="s">
        <v>25</v>
      </c>
      <c r="L70" s="1" t="s">
        <v>26</v>
      </c>
      <c r="M70" s="1" t="s">
        <v>12</v>
      </c>
      <c r="N70" s="2">
        <v>44509</v>
      </c>
      <c r="O70" s="3">
        <v>0</v>
      </c>
      <c r="P70" s="4">
        <f t="shared" si="10"/>
        <v>500</v>
      </c>
      <c r="Q70" s="1">
        <f t="shared" si="6"/>
        <v>800</v>
      </c>
      <c r="R70" s="4">
        <f t="shared" si="11"/>
        <v>400</v>
      </c>
      <c r="S70" s="1">
        <f t="shared" si="7"/>
        <v>700</v>
      </c>
      <c r="T70" s="9">
        <v>300</v>
      </c>
      <c r="U70" s="10">
        <f t="shared" si="8"/>
        <v>0</v>
      </c>
      <c r="V70" s="11">
        <v>0</v>
      </c>
      <c r="W70" s="13">
        <f t="shared" si="9"/>
        <v>0</v>
      </c>
      <c r="X70" s="19">
        <v>0</v>
      </c>
    </row>
    <row r="71" spans="2:24" x14ac:dyDescent="0.2">
      <c r="B71" s="1" t="s">
        <v>27</v>
      </c>
      <c r="C71" s="1">
        <v>14004833</v>
      </c>
      <c r="D71" s="8">
        <v>300</v>
      </c>
      <c r="E71" s="8">
        <v>0.17999999999999997</v>
      </c>
      <c r="F71" s="8">
        <v>202.5</v>
      </c>
      <c r="G71" s="8">
        <v>409.19</v>
      </c>
      <c r="H71" s="15">
        <v>1.3639666666666665</v>
      </c>
      <c r="I71" s="18">
        <v>1</v>
      </c>
      <c r="J71" s="1" t="s">
        <v>24</v>
      </c>
      <c r="K71" s="1" t="s">
        <v>25</v>
      </c>
      <c r="L71" s="1" t="s">
        <v>26</v>
      </c>
      <c r="M71" s="1" t="s">
        <v>12</v>
      </c>
      <c r="N71" s="2">
        <v>44507</v>
      </c>
      <c r="O71" s="3">
        <v>0</v>
      </c>
      <c r="P71" s="4">
        <f t="shared" si="10"/>
        <v>500</v>
      </c>
      <c r="Q71" s="1">
        <f t="shared" si="6"/>
        <v>800</v>
      </c>
      <c r="R71" s="4">
        <f t="shared" si="11"/>
        <v>400</v>
      </c>
      <c r="S71" s="1">
        <f t="shared" si="7"/>
        <v>700</v>
      </c>
      <c r="T71" s="9">
        <v>800</v>
      </c>
      <c r="U71" s="10">
        <f t="shared" si="8"/>
        <v>500</v>
      </c>
      <c r="V71" s="11">
        <v>6.7500000000000018</v>
      </c>
      <c r="W71" s="13">
        <f t="shared" si="9"/>
        <v>6.5700000000000021</v>
      </c>
      <c r="X71" s="19">
        <v>1</v>
      </c>
    </row>
    <row r="72" spans="2:24" x14ac:dyDescent="0.2">
      <c r="B72" s="1" t="s">
        <v>27</v>
      </c>
      <c r="C72" s="1">
        <v>14004778</v>
      </c>
      <c r="D72" s="8">
        <v>300</v>
      </c>
      <c r="E72" s="8">
        <v>42.420000000000009</v>
      </c>
      <c r="F72" s="8">
        <v>199</v>
      </c>
      <c r="G72" s="8">
        <v>0</v>
      </c>
      <c r="H72" s="15">
        <v>0</v>
      </c>
      <c r="I72" s="18">
        <v>0</v>
      </c>
      <c r="J72" s="1" t="s">
        <v>24</v>
      </c>
      <c r="K72" s="1" t="s">
        <v>25</v>
      </c>
      <c r="L72" s="1" t="s">
        <v>26</v>
      </c>
      <c r="M72" s="1" t="s">
        <v>12</v>
      </c>
      <c r="N72" s="2">
        <v>44515</v>
      </c>
      <c r="O72" s="3">
        <v>0</v>
      </c>
      <c r="P72" s="4">
        <f t="shared" si="10"/>
        <v>500</v>
      </c>
      <c r="Q72" s="1">
        <f t="shared" si="6"/>
        <v>800</v>
      </c>
      <c r="R72" s="4">
        <f t="shared" si="11"/>
        <v>400</v>
      </c>
      <c r="S72" s="1">
        <f t="shared" si="7"/>
        <v>700</v>
      </c>
      <c r="T72" s="9">
        <v>300</v>
      </c>
      <c r="U72" s="10">
        <f t="shared" si="8"/>
        <v>0</v>
      </c>
      <c r="V72" s="11">
        <v>0</v>
      </c>
      <c r="W72" s="13">
        <f t="shared" si="9"/>
        <v>-42.420000000000009</v>
      </c>
      <c r="X72" s="19">
        <v>0</v>
      </c>
    </row>
    <row r="73" spans="2:24" x14ac:dyDescent="0.2">
      <c r="B73" s="1" t="s">
        <v>27</v>
      </c>
      <c r="C73" s="1">
        <v>14004572</v>
      </c>
      <c r="D73" s="8">
        <v>500</v>
      </c>
      <c r="E73" s="8">
        <v>7.9800000000000013</v>
      </c>
      <c r="F73" s="8">
        <v>28.58</v>
      </c>
      <c r="G73" s="8">
        <v>0</v>
      </c>
      <c r="H73" s="15">
        <v>0</v>
      </c>
      <c r="I73" s="18">
        <v>0</v>
      </c>
      <c r="J73" s="1" t="s">
        <v>24</v>
      </c>
      <c r="K73" s="1" t="s">
        <v>25</v>
      </c>
      <c r="L73" s="1" t="s">
        <v>26</v>
      </c>
      <c r="M73" s="1" t="s">
        <v>12</v>
      </c>
      <c r="N73" s="2">
        <v>44503</v>
      </c>
      <c r="O73" s="3">
        <v>0</v>
      </c>
      <c r="P73" s="4">
        <f t="shared" si="10"/>
        <v>500</v>
      </c>
      <c r="Q73" s="1">
        <f t="shared" si="6"/>
        <v>1000</v>
      </c>
      <c r="R73" s="4">
        <f t="shared" si="11"/>
        <v>400</v>
      </c>
      <c r="S73" s="1">
        <f t="shared" si="7"/>
        <v>900</v>
      </c>
      <c r="T73" s="9">
        <v>900</v>
      </c>
      <c r="U73" s="10">
        <f t="shared" si="8"/>
        <v>400</v>
      </c>
      <c r="V73" s="11">
        <v>0</v>
      </c>
      <c r="W73" s="13">
        <f t="shared" si="9"/>
        <v>-7.9800000000000013</v>
      </c>
      <c r="X73" s="19">
        <v>0</v>
      </c>
    </row>
    <row r="74" spans="2:24" x14ac:dyDescent="0.2">
      <c r="B74" s="1" t="s">
        <v>27</v>
      </c>
      <c r="C74" s="1">
        <v>14004772</v>
      </c>
      <c r="D74" s="8">
        <v>300</v>
      </c>
      <c r="E74" s="8">
        <v>63.060000000000031</v>
      </c>
      <c r="F74" s="8">
        <v>44</v>
      </c>
      <c r="G74" s="8">
        <v>907.15</v>
      </c>
      <c r="H74" s="15">
        <v>3.0238333333333332</v>
      </c>
      <c r="I74" s="18">
        <v>5</v>
      </c>
      <c r="J74" s="1" t="s">
        <v>24</v>
      </c>
      <c r="K74" s="1" t="s">
        <v>25</v>
      </c>
      <c r="L74" s="1" t="s">
        <v>26</v>
      </c>
      <c r="M74" s="1" t="s">
        <v>12</v>
      </c>
      <c r="N74" s="2">
        <v>44501</v>
      </c>
      <c r="O74" s="3">
        <v>0</v>
      </c>
      <c r="P74" s="4">
        <f t="shared" si="10"/>
        <v>500</v>
      </c>
      <c r="Q74" s="1">
        <f t="shared" si="6"/>
        <v>800</v>
      </c>
      <c r="R74" s="4">
        <f t="shared" si="11"/>
        <v>400</v>
      </c>
      <c r="S74" s="1">
        <f t="shared" si="7"/>
        <v>700</v>
      </c>
      <c r="T74" s="9">
        <v>900</v>
      </c>
      <c r="U74" s="10">
        <f t="shared" si="8"/>
        <v>600</v>
      </c>
      <c r="V74" s="11">
        <v>14.95</v>
      </c>
      <c r="W74" s="13">
        <f t="shared" si="9"/>
        <v>-48.110000000000028</v>
      </c>
      <c r="X74" s="19">
        <v>14</v>
      </c>
    </row>
    <row r="75" spans="2:24" x14ac:dyDescent="0.2">
      <c r="B75" s="1" t="s">
        <v>27</v>
      </c>
      <c r="C75" s="1">
        <v>14004264</v>
      </c>
      <c r="D75" s="8">
        <v>500</v>
      </c>
      <c r="E75" s="8">
        <v>5.8999999999999995</v>
      </c>
      <c r="F75" s="8">
        <v>301.8</v>
      </c>
      <c r="G75" s="8">
        <v>0</v>
      </c>
      <c r="H75" s="15">
        <v>0</v>
      </c>
      <c r="I75" s="18">
        <v>0</v>
      </c>
      <c r="J75" s="1" t="s">
        <v>24</v>
      </c>
      <c r="K75" s="1" t="s">
        <v>25</v>
      </c>
      <c r="L75" s="1" t="s">
        <v>26</v>
      </c>
      <c r="M75" s="1" t="s">
        <v>12</v>
      </c>
      <c r="N75" s="2">
        <v>44515</v>
      </c>
      <c r="O75" s="3">
        <v>0</v>
      </c>
      <c r="P75" s="4">
        <f t="shared" si="10"/>
        <v>500</v>
      </c>
      <c r="Q75" s="1">
        <f t="shared" si="6"/>
        <v>1000</v>
      </c>
      <c r="R75" s="4">
        <f t="shared" si="11"/>
        <v>400</v>
      </c>
      <c r="S75" s="1">
        <f t="shared" si="7"/>
        <v>900</v>
      </c>
      <c r="T75" s="9">
        <v>500</v>
      </c>
      <c r="U75" s="10">
        <f t="shared" si="8"/>
        <v>0</v>
      </c>
      <c r="V75" s="11">
        <v>0</v>
      </c>
      <c r="W75" s="13">
        <f t="shared" si="9"/>
        <v>-5.8999999999999995</v>
      </c>
      <c r="X75" s="19">
        <v>0</v>
      </c>
    </row>
    <row r="76" spans="2:24" x14ac:dyDescent="0.2">
      <c r="B76" s="1" t="s">
        <v>27</v>
      </c>
      <c r="C76" s="1">
        <v>14005704</v>
      </c>
      <c r="D76" s="8">
        <v>300</v>
      </c>
      <c r="E76" s="8">
        <v>0</v>
      </c>
      <c r="F76" s="8">
        <v>300</v>
      </c>
      <c r="G76" s="8">
        <v>504.5</v>
      </c>
      <c r="H76" s="15">
        <v>1.6816666666666666</v>
      </c>
      <c r="I76" s="18">
        <v>0</v>
      </c>
      <c r="J76" s="1" t="s">
        <v>24</v>
      </c>
      <c r="K76" s="1" t="s">
        <v>25</v>
      </c>
      <c r="L76" s="1" t="s">
        <v>26</v>
      </c>
      <c r="M76" s="1" t="s">
        <v>12</v>
      </c>
      <c r="N76" s="2">
        <v>44552</v>
      </c>
      <c r="O76" s="3">
        <v>0</v>
      </c>
      <c r="P76" s="4">
        <f t="shared" si="10"/>
        <v>500</v>
      </c>
      <c r="Q76" s="1">
        <f t="shared" si="6"/>
        <v>800</v>
      </c>
      <c r="R76" s="4">
        <f t="shared" si="11"/>
        <v>400</v>
      </c>
      <c r="S76" s="1">
        <f t="shared" si="7"/>
        <v>700</v>
      </c>
      <c r="T76" s="9">
        <v>700</v>
      </c>
      <c r="U76" s="10">
        <f t="shared" si="8"/>
        <v>400</v>
      </c>
      <c r="V76" s="11">
        <v>5.0999999999999988</v>
      </c>
      <c r="W76" s="13">
        <f t="shared" si="9"/>
        <v>5.0999999999999988</v>
      </c>
      <c r="X76" s="19">
        <v>2</v>
      </c>
    </row>
    <row r="77" spans="2:24" x14ac:dyDescent="0.2">
      <c r="B77" s="1" t="s">
        <v>27</v>
      </c>
      <c r="C77" s="1">
        <v>14005476</v>
      </c>
      <c r="D77" s="8">
        <v>300</v>
      </c>
      <c r="E77" s="8">
        <v>12.389999999999999</v>
      </c>
      <c r="F77" s="8">
        <v>21.87</v>
      </c>
      <c r="G77" s="8">
        <v>0</v>
      </c>
      <c r="H77" s="15">
        <v>0</v>
      </c>
      <c r="I77" s="18">
        <v>3</v>
      </c>
      <c r="J77" s="1" t="s">
        <v>24</v>
      </c>
      <c r="K77" s="1" t="s">
        <v>25</v>
      </c>
      <c r="L77" s="1" t="s">
        <v>26</v>
      </c>
      <c r="M77" s="1" t="s">
        <v>12</v>
      </c>
      <c r="N77" s="2">
        <v>44534</v>
      </c>
      <c r="O77" s="3">
        <v>0</v>
      </c>
      <c r="P77" s="4">
        <f t="shared" si="10"/>
        <v>500</v>
      </c>
      <c r="Q77" s="1">
        <f t="shared" si="6"/>
        <v>800</v>
      </c>
      <c r="R77" s="4">
        <f t="shared" si="11"/>
        <v>400</v>
      </c>
      <c r="S77" s="1">
        <f t="shared" si="7"/>
        <v>700</v>
      </c>
      <c r="T77" s="9">
        <v>900</v>
      </c>
      <c r="U77" s="10">
        <f t="shared" si="8"/>
        <v>600</v>
      </c>
      <c r="V77" s="11">
        <v>0</v>
      </c>
      <c r="W77" s="13">
        <f t="shared" si="9"/>
        <v>-12.389999999999999</v>
      </c>
      <c r="X77" s="19">
        <v>0</v>
      </c>
    </row>
    <row r="78" spans="2:24" x14ac:dyDescent="0.2">
      <c r="B78" s="1" t="s">
        <v>27</v>
      </c>
      <c r="C78" s="1">
        <v>14005323</v>
      </c>
      <c r="D78" s="8">
        <v>300</v>
      </c>
      <c r="E78" s="8">
        <v>0</v>
      </c>
      <c r="F78" s="8">
        <v>15</v>
      </c>
      <c r="G78" s="8">
        <v>0</v>
      </c>
      <c r="H78" s="15">
        <v>0</v>
      </c>
      <c r="I78" s="18">
        <v>0</v>
      </c>
      <c r="J78" s="1" t="s">
        <v>24</v>
      </c>
      <c r="K78" s="1" t="s">
        <v>25</v>
      </c>
      <c r="L78" s="1" t="s">
        <v>26</v>
      </c>
      <c r="M78" s="1" t="s">
        <v>12</v>
      </c>
      <c r="N78" s="2">
        <v>44548</v>
      </c>
      <c r="O78" s="3">
        <v>0</v>
      </c>
      <c r="P78" s="4">
        <f t="shared" si="10"/>
        <v>500</v>
      </c>
      <c r="Q78" s="1">
        <f t="shared" si="6"/>
        <v>800</v>
      </c>
      <c r="R78" s="4">
        <f t="shared" si="11"/>
        <v>400</v>
      </c>
      <c r="S78" s="1">
        <f t="shared" si="7"/>
        <v>700</v>
      </c>
      <c r="T78" s="9">
        <v>300</v>
      </c>
      <c r="U78" s="10">
        <f t="shared" si="8"/>
        <v>0</v>
      </c>
      <c r="V78" s="11">
        <v>0</v>
      </c>
      <c r="W78" s="13">
        <f t="shared" si="9"/>
        <v>0</v>
      </c>
      <c r="X78" s="19">
        <v>0</v>
      </c>
    </row>
    <row r="79" spans="2:24" x14ac:dyDescent="0.2">
      <c r="B79" s="1" t="s">
        <v>27</v>
      </c>
      <c r="C79" s="1">
        <v>14005060</v>
      </c>
      <c r="D79" s="8">
        <v>300</v>
      </c>
      <c r="E79" s="8">
        <v>1.44</v>
      </c>
      <c r="F79" s="8">
        <v>102</v>
      </c>
      <c r="G79" s="8">
        <v>297.05</v>
      </c>
      <c r="H79" s="15">
        <v>0.99016666666666675</v>
      </c>
      <c r="I79" s="18">
        <v>5</v>
      </c>
      <c r="J79" s="1" t="s">
        <v>24</v>
      </c>
      <c r="K79" s="1" t="s">
        <v>25</v>
      </c>
      <c r="L79" s="1" t="s">
        <v>26</v>
      </c>
      <c r="M79" s="1" t="s">
        <v>12</v>
      </c>
      <c r="N79" s="2">
        <v>44514</v>
      </c>
      <c r="O79" s="3">
        <v>0</v>
      </c>
      <c r="P79" s="4">
        <f t="shared" si="10"/>
        <v>500</v>
      </c>
      <c r="Q79" s="1">
        <f t="shared" si="6"/>
        <v>800</v>
      </c>
      <c r="R79" s="4">
        <f t="shared" si="11"/>
        <v>400</v>
      </c>
      <c r="S79" s="1">
        <f t="shared" si="7"/>
        <v>700</v>
      </c>
      <c r="T79" s="9">
        <v>300</v>
      </c>
      <c r="U79" s="10">
        <f t="shared" si="8"/>
        <v>0</v>
      </c>
      <c r="V79" s="11">
        <v>7.6199999999999966</v>
      </c>
      <c r="W79" s="13">
        <f t="shared" si="9"/>
        <v>6.1799999999999962</v>
      </c>
      <c r="X79" s="19">
        <v>1</v>
      </c>
    </row>
    <row r="80" spans="2:24" x14ac:dyDescent="0.2">
      <c r="B80" s="1" t="s">
        <v>27</v>
      </c>
      <c r="C80" s="1">
        <v>14004983</v>
      </c>
      <c r="D80" s="8">
        <v>500</v>
      </c>
      <c r="E80" s="8">
        <v>75.2</v>
      </c>
      <c r="F80" s="8">
        <v>3</v>
      </c>
      <c r="G80" s="8">
        <v>1090.5899999999999</v>
      </c>
      <c r="H80" s="15">
        <v>2.1811799999999999</v>
      </c>
      <c r="I80" s="18">
        <v>3</v>
      </c>
      <c r="J80" s="1" t="s">
        <v>24</v>
      </c>
      <c r="K80" s="1" t="s">
        <v>25</v>
      </c>
      <c r="L80" s="1" t="s">
        <v>26</v>
      </c>
      <c r="M80" s="1" t="s">
        <v>12</v>
      </c>
      <c r="N80" s="2">
        <v>44513</v>
      </c>
      <c r="O80" s="3">
        <v>0</v>
      </c>
      <c r="P80" s="4">
        <f t="shared" si="10"/>
        <v>500</v>
      </c>
      <c r="Q80" s="1">
        <f t="shared" si="6"/>
        <v>1000</v>
      </c>
      <c r="R80" s="4">
        <f t="shared" si="11"/>
        <v>400</v>
      </c>
      <c r="S80" s="1">
        <f t="shared" si="7"/>
        <v>900</v>
      </c>
      <c r="T80" s="9">
        <v>1100</v>
      </c>
      <c r="U80" s="10">
        <f t="shared" si="8"/>
        <v>600</v>
      </c>
      <c r="V80" s="11">
        <v>22.559999999999995</v>
      </c>
      <c r="W80" s="13">
        <f t="shared" si="9"/>
        <v>-52.640000000000008</v>
      </c>
      <c r="X80" s="19">
        <v>23</v>
      </c>
    </row>
    <row r="81" spans="2:24" x14ac:dyDescent="0.2">
      <c r="B81" s="1" t="s">
        <v>27</v>
      </c>
      <c r="C81" s="1">
        <v>14006780</v>
      </c>
      <c r="D81" s="8">
        <v>300</v>
      </c>
      <c r="E81" s="8">
        <v>5.85</v>
      </c>
      <c r="F81" s="8">
        <v>9.6</v>
      </c>
      <c r="G81" s="8">
        <v>210.63</v>
      </c>
      <c r="H81" s="15">
        <v>0.70209999999999995</v>
      </c>
      <c r="I81" s="18">
        <v>0</v>
      </c>
      <c r="J81" s="1" t="s">
        <v>24</v>
      </c>
      <c r="K81" s="1" t="s">
        <v>25</v>
      </c>
      <c r="L81" s="1" t="s">
        <v>26</v>
      </c>
      <c r="M81" s="1" t="s">
        <v>12</v>
      </c>
      <c r="N81" s="2">
        <v>44591</v>
      </c>
      <c r="O81" s="3">
        <v>0</v>
      </c>
      <c r="P81" s="4">
        <f t="shared" si="10"/>
        <v>500</v>
      </c>
      <c r="Q81" s="1">
        <f t="shared" si="6"/>
        <v>800</v>
      </c>
      <c r="R81" s="4">
        <f t="shared" si="11"/>
        <v>400</v>
      </c>
      <c r="S81" s="1">
        <f t="shared" si="7"/>
        <v>700</v>
      </c>
      <c r="T81" s="9">
        <v>800</v>
      </c>
      <c r="U81" s="10">
        <f t="shared" si="8"/>
        <v>500</v>
      </c>
      <c r="V81" s="11">
        <v>3.84</v>
      </c>
      <c r="W81" s="13">
        <f t="shared" si="9"/>
        <v>-2.0099999999999998</v>
      </c>
      <c r="X81" s="19">
        <v>5</v>
      </c>
    </row>
    <row r="82" spans="2:24" x14ac:dyDescent="0.2">
      <c r="B82" s="1" t="s">
        <v>27</v>
      </c>
      <c r="C82" s="1">
        <v>14006559</v>
      </c>
      <c r="D82" s="8">
        <v>300</v>
      </c>
      <c r="E82" s="8">
        <v>0.26</v>
      </c>
      <c r="F82" s="8">
        <v>60</v>
      </c>
      <c r="G82" s="8">
        <v>0</v>
      </c>
      <c r="H82" s="15">
        <v>0</v>
      </c>
      <c r="I82" s="18">
        <v>0</v>
      </c>
      <c r="J82" s="1" t="s">
        <v>24</v>
      </c>
      <c r="K82" s="1" t="s">
        <v>25</v>
      </c>
      <c r="L82" s="1" t="s">
        <v>26</v>
      </c>
      <c r="M82" s="1" t="s">
        <v>12</v>
      </c>
      <c r="N82" s="2">
        <v>44581</v>
      </c>
      <c r="O82" s="3">
        <v>0</v>
      </c>
      <c r="P82" s="4">
        <f t="shared" si="10"/>
        <v>500</v>
      </c>
      <c r="Q82" s="1">
        <f t="shared" si="6"/>
        <v>800</v>
      </c>
      <c r="R82" s="4">
        <f t="shared" si="11"/>
        <v>400</v>
      </c>
      <c r="S82" s="1">
        <f t="shared" si="7"/>
        <v>700</v>
      </c>
      <c r="T82" s="9">
        <v>300</v>
      </c>
      <c r="U82" s="10">
        <f t="shared" si="8"/>
        <v>0</v>
      </c>
      <c r="V82" s="11">
        <v>0</v>
      </c>
      <c r="W82" s="13">
        <f t="shared" si="9"/>
        <v>-0.26</v>
      </c>
      <c r="X82" s="19">
        <v>0</v>
      </c>
    </row>
    <row r="83" spans="2:24" x14ac:dyDescent="0.2">
      <c r="B83" s="1" t="s">
        <v>27</v>
      </c>
      <c r="C83" s="1">
        <v>14006447</v>
      </c>
      <c r="D83" s="8">
        <v>300</v>
      </c>
      <c r="E83" s="8">
        <v>1.25</v>
      </c>
      <c r="F83" s="8">
        <v>11.99</v>
      </c>
      <c r="G83" s="8">
        <v>186.67</v>
      </c>
      <c r="H83" s="15">
        <v>0.6222333333333333</v>
      </c>
      <c r="I83" s="18">
        <v>4</v>
      </c>
      <c r="J83" s="1" t="s">
        <v>24</v>
      </c>
      <c r="K83" s="1" t="s">
        <v>25</v>
      </c>
      <c r="L83" s="1" t="s">
        <v>26</v>
      </c>
      <c r="M83" s="1" t="s">
        <v>12</v>
      </c>
      <c r="N83" s="2">
        <v>44580</v>
      </c>
      <c r="O83" s="3">
        <v>0</v>
      </c>
      <c r="P83" s="4">
        <f t="shared" si="10"/>
        <v>500</v>
      </c>
      <c r="Q83" s="1">
        <f t="shared" si="6"/>
        <v>800</v>
      </c>
      <c r="R83" s="4">
        <f t="shared" si="11"/>
        <v>400</v>
      </c>
      <c r="S83" s="1">
        <f t="shared" si="7"/>
        <v>700</v>
      </c>
      <c r="T83" s="9">
        <v>800</v>
      </c>
      <c r="U83" s="10">
        <f t="shared" si="8"/>
        <v>500</v>
      </c>
      <c r="V83" s="11">
        <v>2.7100000000000004</v>
      </c>
      <c r="W83" s="13">
        <f t="shared" si="9"/>
        <v>1.4600000000000004</v>
      </c>
      <c r="X83" s="19">
        <v>4</v>
      </c>
    </row>
    <row r="84" spans="2:24" x14ac:dyDescent="0.2">
      <c r="B84" s="1" t="s">
        <v>27</v>
      </c>
      <c r="C84" s="1">
        <v>14006175</v>
      </c>
      <c r="D84" s="8">
        <v>300</v>
      </c>
      <c r="E84" s="8">
        <v>0</v>
      </c>
      <c r="F84" s="8">
        <v>60</v>
      </c>
      <c r="G84" s="8">
        <v>0</v>
      </c>
      <c r="H84" s="15">
        <v>0</v>
      </c>
      <c r="I84" s="18">
        <v>0</v>
      </c>
      <c r="J84" s="1" t="s">
        <v>24</v>
      </c>
      <c r="K84" s="1" t="s">
        <v>25</v>
      </c>
      <c r="L84" s="1" t="s">
        <v>26</v>
      </c>
      <c r="M84" s="1" t="s">
        <v>12</v>
      </c>
      <c r="N84" s="2">
        <v>44581</v>
      </c>
      <c r="O84" s="3">
        <v>0</v>
      </c>
      <c r="P84" s="4">
        <f t="shared" si="10"/>
        <v>500</v>
      </c>
      <c r="Q84" s="1">
        <f t="shared" si="6"/>
        <v>800</v>
      </c>
      <c r="R84" s="4">
        <f t="shared" si="11"/>
        <v>400</v>
      </c>
      <c r="S84" s="1">
        <f t="shared" si="7"/>
        <v>700</v>
      </c>
      <c r="T84" s="9">
        <v>700</v>
      </c>
      <c r="U84" s="10">
        <f t="shared" si="8"/>
        <v>400</v>
      </c>
      <c r="V84" s="11">
        <v>0</v>
      </c>
      <c r="W84" s="13">
        <f t="shared" si="9"/>
        <v>0</v>
      </c>
      <c r="X84" s="19">
        <v>0</v>
      </c>
    </row>
    <row r="85" spans="2:24" x14ac:dyDescent="0.2">
      <c r="B85" s="1" t="s">
        <v>27</v>
      </c>
      <c r="C85" s="1">
        <v>14006008</v>
      </c>
      <c r="D85" s="8">
        <v>400</v>
      </c>
      <c r="E85" s="8">
        <v>52.519999999999996</v>
      </c>
      <c r="F85" s="8">
        <v>3</v>
      </c>
      <c r="G85" s="8">
        <v>0</v>
      </c>
      <c r="H85" s="15">
        <v>0</v>
      </c>
      <c r="I85" s="18">
        <v>1</v>
      </c>
      <c r="J85" s="1" t="s">
        <v>24</v>
      </c>
      <c r="K85" s="1" t="s">
        <v>25</v>
      </c>
      <c r="L85" s="1" t="s">
        <v>26</v>
      </c>
      <c r="M85" s="1" t="s">
        <v>12</v>
      </c>
      <c r="N85" s="2">
        <v>44571</v>
      </c>
      <c r="O85" s="3">
        <v>0</v>
      </c>
      <c r="P85" s="4">
        <f t="shared" si="10"/>
        <v>500</v>
      </c>
      <c r="Q85" s="1">
        <f t="shared" si="6"/>
        <v>900</v>
      </c>
      <c r="R85" s="4">
        <f t="shared" si="11"/>
        <v>400</v>
      </c>
      <c r="S85" s="1">
        <f t="shared" si="7"/>
        <v>800</v>
      </c>
      <c r="T85" s="9">
        <v>400</v>
      </c>
      <c r="U85" s="10">
        <f t="shared" si="8"/>
        <v>0</v>
      </c>
      <c r="V85" s="11">
        <v>0.15000000000000002</v>
      </c>
      <c r="W85" s="13">
        <f t="shared" si="9"/>
        <v>-52.37</v>
      </c>
      <c r="X85" s="19">
        <v>0</v>
      </c>
    </row>
    <row r="86" spans="2:24" x14ac:dyDescent="0.2">
      <c r="B86" s="1" t="s">
        <v>27</v>
      </c>
      <c r="C86" s="1">
        <v>14005994</v>
      </c>
      <c r="D86" s="8">
        <v>300</v>
      </c>
      <c r="E86" s="8">
        <v>11.139999999999999</v>
      </c>
      <c r="F86" s="8">
        <v>85</v>
      </c>
      <c r="G86" s="8">
        <v>250.2</v>
      </c>
      <c r="H86" s="15">
        <v>0.83399999999999996</v>
      </c>
      <c r="I86" s="18">
        <v>5</v>
      </c>
      <c r="J86" s="1" t="s">
        <v>24</v>
      </c>
      <c r="K86" s="1" t="s">
        <v>25</v>
      </c>
      <c r="L86" s="1" t="s">
        <v>26</v>
      </c>
      <c r="M86" s="1" t="s">
        <v>12</v>
      </c>
      <c r="N86" s="2">
        <v>44592</v>
      </c>
      <c r="O86" s="3">
        <v>0</v>
      </c>
      <c r="P86" s="4">
        <f t="shared" si="10"/>
        <v>500</v>
      </c>
      <c r="Q86" s="1">
        <f t="shared" si="6"/>
        <v>800</v>
      </c>
      <c r="R86" s="4">
        <f t="shared" si="11"/>
        <v>400</v>
      </c>
      <c r="S86" s="1">
        <f t="shared" si="7"/>
        <v>700</v>
      </c>
      <c r="T86" s="9">
        <v>1000</v>
      </c>
      <c r="U86" s="10">
        <f t="shared" si="8"/>
        <v>700</v>
      </c>
      <c r="V86" s="11">
        <v>13.35</v>
      </c>
      <c r="W86" s="13">
        <f t="shared" si="9"/>
        <v>2.2100000000000009</v>
      </c>
      <c r="X86" s="19">
        <v>4</v>
      </c>
    </row>
    <row r="87" spans="2:24" x14ac:dyDescent="0.2">
      <c r="B87" s="1" t="s">
        <v>27</v>
      </c>
      <c r="C87" s="1">
        <v>14007531</v>
      </c>
      <c r="D87" s="8">
        <v>300</v>
      </c>
      <c r="E87" s="8">
        <v>0</v>
      </c>
      <c r="F87" s="8">
        <v>32.35</v>
      </c>
      <c r="G87" s="8">
        <v>0</v>
      </c>
      <c r="H87" s="15">
        <v>0</v>
      </c>
      <c r="I87" s="18">
        <v>0</v>
      </c>
      <c r="J87" s="1" t="s">
        <v>24</v>
      </c>
      <c r="K87" s="1" t="s">
        <v>25</v>
      </c>
      <c r="L87" s="1" t="s">
        <v>26</v>
      </c>
      <c r="M87" s="1" t="s">
        <v>12</v>
      </c>
      <c r="N87" s="2">
        <v>44617</v>
      </c>
      <c r="O87" s="3">
        <v>0</v>
      </c>
      <c r="P87" s="4">
        <f t="shared" si="10"/>
        <v>500</v>
      </c>
      <c r="Q87" s="1">
        <f t="shared" si="6"/>
        <v>800</v>
      </c>
      <c r="R87" s="4">
        <f t="shared" si="11"/>
        <v>400</v>
      </c>
      <c r="S87" s="1">
        <f t="shared" si="7"/>
        <v>700</v>
      </c>
      <c r="T87" s="9">
        <v>300</v>
      </c>
      <c r="U87" s="10">
        <f t="shared" si="8"/>
        <v>0</v>
      </c>
      <c r="V87" s="11">
        <v>0</v>
      </c>
      <c r="W87" s="13">
        <f t="shared" si="9"/>
        <v>0</v>
      </c>
      <c r="X87" s="19">
        <v>0</v>
      </c>
    </row>
    <row r="88" spans="2:24" x14ac:dyDescent="0.2">
      <c r="B88" s="1" t="s">
        <v>27</v>
      </c>
      <c r="C88" s="1">
        <v>14007309</v>
      </c>
      <c r="D88" s="8">
        <v>300</v>
      </c>
      <c r="E88" s="8">
        <v>5.0999999999999988</v>
      </c>
      <c r="F88" s="8">
        <v>16</v>
      </c>
      <c r="G88" s="8">
        <v>124.99</v>
      </c>
      <c r="H88" s="15">
        <v>0.4166333333333333</v>
      </c>
      <c r="I88" s="18">
        <v>9</v>
      </c>
      <c r="J88" s="1" t="s">
        <v>24</v>
      </c>
      <c r="K88" s="1" t="s">
        <v>25</v>
      </c>
      <c r="L88" s="1" t="s">
        <v>26</v>
      </c>
      <c r="M88" s="1" t="s">
        <v>12</v>
      </c>
      <c r="N88" s="2">
        <v>44620</v>
      </c>
      <c r="O88" s="3">
        <v>0</v>
      </c>
      <c r="P88" s="4">
        <f t="shared" si="10"/>
        <v>500</v>
      </c>
      <c r="Q88" s="1">
        <f t="shared" si="6"/>
        <v>800</v>
      </c>
      <c r="R88" s="4">
        <f t="shared" si="11"/>
        <v>400</v>
      </c>
      <c r="S88" s="1">
        <f t="shared" si="7"/>
        <v>700</v>
      </c>
      <c r="T88" s="9">
        <v>700</v>
      </c>
      <c r="U88" s="10">
        <f t="shared" si="8"/>
        <v>400</v>
      </c>
      <c r="V88" s="11">
        <v>35.649999999999991</v>
      </c>
      <c r="W88" s="13">
        <f t="shared" si="9"/>
        <v>30.549999999999994</v>
      </c>
      <c r="X88" s="19">
        <v>8</v>
      </c>
    </row>
    <row r="89" spans="2:24" x14ac:dyDescent="0.2">
      <c r="B89" s="1" t="s">
        <v>27</v>
      </c>
      <c r="C89" s="1">
        <v>14006988</v>
      </c>
      <c r="D89" s="8">
        <v>300</v>
      </c>
      <c r="E89" s="8">
        <v>1.8000000000000007</v>
      </c>
      <c r="F89" s="8">
        <v>6.75</v>
      </c>
      <c r="G89" s="8">
        <v>465.42</v>
      </c>
      <c r="H89" s="15">
        <v>1.5514000000000001</v>
      </c>
      <c r="I89" s="18">
        <v>8</v>
      </c>
      <c r="J89" s="1" t="s">
        <v>24</v>
      </c>
      <c r="K89" s="1" t="s">
        <v>25</v>
      </c>
      <c r="L89" s="1" t="s">
        <v>26</v>
      </c>
      <c r="M89" s="1" t="s">
        <v>12</v>
      </c>
      <c r="N89" s="2">
        <v>44600</v>
      </c>
      <c r="O89" s="3">
        <v>0</v>
      </c>
      <c r="P89" s="4">
        <f t="shared" si="10"/>
        <v>500</v>
      </c>
      <c r="Q89" s="1">
        <f t="shared" si="6"/>
        <v>800</v>
      </c>
      <c r="R89" s="4">
        <f t="shared" si="11"/>
        <v>400</v>
      </c>
      <c r="S89" s="1">
        <f t="shared" si="7"/>
        <v>700</v>
      </c>
      <c r="T89" s="9">
        <v>700</v>
      </c>
      <c r="U89" s="10">
        <f t="shared" si="8"/>
        <v>400</v>
      </c>
      <c r="V89" s="11">
        <v>8.860000000000003</v>
      </c>
      <c r="W89" s="13">
        <f t="shared" si="9"/>
        <v>7.0600000000000023</v>
      </c>
      <c r="X89" s="19">
        <v>8</v>
      </c>
    </row>
    <row r="90" spans="2:24" x14ac:dyDescent="0.2">
      <c r="B90" s="1" t="s">
        <v>27</v>
      </c>
      <c r="C90" s="1">
        <v>14006828</v>
      </c>
      <c r="D90" s="8">
        <v>400</v>
      </c>
      <c r="E90" s="8">
        <v>0</v>
      </c>
      <c r="F90" s="8">
        <v>382</v>
      </c>
      <c r="G90" s="8">
        <v>502.08</v>
      </c>
      <c r="H90" s="15">
        <v>1.2551999999999999</v>
      </c>
      <c r="I90" s="18">
        <v>1</v>
      </c>
      <c r="J90" s="1" t="s">
        <v>24</v>
      </c>
      <c r="K90" s="1" t="s">
        <v>25</v>
      </c>
      <c r="L90" s="1" t="s">
        <v>26</v>
      </c>
      <c r="M90" s="1" t="s">
        <v>12</v>
      </c>
      <c r="N90" s="2">
        <v>44607</v>
      </c>
      <c r="O90" s="3">
        <v>0</v>
      </c>
      <c r="P90" s="4">
        <f t="shared" si="10"/>
        <v>500</v>
      </c>
      <c r="Q90" s="1">
        <f t="shared" si="6"/>
        <v>900</v>
      </c>
      <c r="R90" s="4">
        <f t="shared" si="11"/>
        <v>400</v>
      </c>
      <c r="S90" s="1">
        <f t="shared" si="7"/>
        <v>800</v>
      </c>
      <c r="T90" s="9">
        <v>800</v>
      </c>
      <c r="U90" s="10">
        <f t="shared" si="8"/>
        <v>400</v>
      </c>
      <c r="V90" s="11">
        <v>3.4800000000000004</v>
      </c>
      <c r="W90" s="13">
        <f t="shared" si="9"/>
        <v>3.4800000000000004</v>
      </c>
      <c r="X90" s="19">
        <v>5</v>
      </c>
    </row>
    <row r="91" spans="2:24" x14ac:dyDescent="0.2">
      <c r="B91" s="1" t="s">
        <v>27</v>
      </c>
      <c r="C91" s="1">
        <v>14006930</v>
      </c>
      <c r="D91" s="8">
        <v>300</v>
      </c>
      <c r="E91" s="8">
        <v>2.7</v>
      </c>
      <c r="F91" s="8">
        <v>15.7</v>
      </c>
      <c r="G91" s="8">
        <v>0</v>
      </c>
      <c r="H91" s="15">
        <v>0</v>
      </c>
      <c r="I91" s="18">
        <v>6</v>
      </c>
      <c r="J91" s="1" t="s">
        <v>24</v>
      </c>
      <c r="K91" s="1" t="s">
        <v>25</v>
      </c>
      <c r="L91" s="1" t="s">
        <v>26</v>
      </c>
      <c r="M91" s="1" t="s">
        <v>12</v>
      </c>
      <c r="N91" s="2">
        <v>44596</v>
      </c>
      <c r="O91" s="3">
        <v>0</v>
      </c>
      <c r="P91" s="4">
        <f t="shared" si="10"/>
        <v>500</v>
      </c>
      <c r="Q91" s="1">
        <f t="shared" si="6"/>
        <v>800</v>
      </c>
      <c r="R91" s="4">
        <f t="shared" si="11"/>
        <v>400</v>
      </c>
      <c r="S91" s="1">
        <f t="shared" si="7"/>
        <v>700</v>
      </c>
      <c r="T91" s="9">
        <v>900</v>
      </c>
      <c r="U91" s="10">
        <f t="shared" si="8"/>
        <v>600</v>
      </c>
      <c r="V91" s="11">
        <v>31.750000000000004</v>
      </c>
      <c r="W91" s="13">
        <f t="shared" si="9"/>
        <v>29.050000000000004</v>
      </c>
      <c r="X91" s="19">
        <v>0</v>
      </c>
    </row>
    <row r="92" spans="2:24" x14ac:dyDescent="0.2">
      <c r="B92" s="1" t="s">
        <v>27</v>
      </c>
      <c r="C92" s="1">
        <v>14006822</v>
      </c>
      <c r="D92" s="8">
        <v>300</v>
      </c>
      <c r="E92" s="8">
        <v>0</v>
      </c>
      <c r="F92" s="8">
        <v>5.8</v>
      </c>
      <c r="G92" s="8">
        <v>0</v>
      </c>
      <c r="H92" s="15">
        <v>0</v>
      </c>
      <c r="I92" s="18">
        <v>0</v>
      </c>
      <c r="J92" s="1" t="s">
        <v>24</v>
      </c>
      <c r="K92" s="1" t="s">
        <v>25</v>
      </c>
      <c r="L92" s="1" t="s">
        <v>26</v>
      </c>
      <c r="M92" s="1" t="s">
        <v>12</v>
      </c>
      <c r="N92" s="2">
        <v>44600</v>
      </c>
      <c r="O92" s="3">
        <v>0</v>
      </c>
      <c r="P92" s="4">
        <f t="shared" si="10"/>
        <v>500</v>
      </c>
      <c r="Q92" s="1">
        <f t="shared" si="6"/>
        <v>800</v>
      </c>
      <c r="R92" s="4">
        <f t="shared" si="11"/>
        <v>400</v>
      </c>
      <c r="S92" s="1">
        <f t="shared" si="7"/>
        <v>700</v>
      </c>
      <c r="T92" s="9">
        <v>500</v>
      </c>
      <c r="U92" s="10">
        <f t="shared" si="8"/>
        <v>200</v>
      </c>
      <c r="V92" s="11">
        <v>0</v>
      </c>
      <c r="W92" s="13">
        <f t="shared" si="9"/>
        <v>0</v>
      </c>
      <c r="X92" s="19">
        <v>0</v>
      </c>
    </row>
    <row r="93" spans="2:24" x14ac:dyDescent="0.2">
      <c r="B93" s="1" t="s">
        <v>27</v>
      </c>
      <c r="C93" s="1">
        <v>14006562</v>
      </c>
      <c r="D93" s="8">
        <v>300</v>
      </c>
      <c r="E93" s="8">
        <v>0</v>
      </c>
      <c r="F93" s="8">
        <v>8.3000000000000007</v>
      </c>
      <c r="G93" s="8">
        <v>0</v>
      </c>
      <c r="H93" s="15">
        <v>0</v>
      </c>
      <c r="I93" s="18">
        <v>0</v>
      </c>
      <c r="J93" s="1" t="s">
        <v>24</v>
      </c>
      <c r="K93" s="1" t="s">
        <v>25</v>
      </c>
      <c r="L93" s="1" t="s">
        <v>26</v>
      </c>
      <c r="M93" s="1" t="s">
        <v>12</v>
      </c>
      <c r="N93" s="2">
        <v>44595</v>
      </c>
      <c r="O93" s="3">
        <v>0</v>
      </c>
      <c r="P93" s="4">
        <f t="shared" si="10"/>
        <v>500</v>
      </c>
      <c r="Q93" s="1">
        <f t="shared" si="6"/>
        <v>800</v>
      </c>
      <c r="R93" s="4">
        <f t="shared" si="11"/>
        <v>400</v>
      </c>
      <c r="S93" s="1">
        <f t="shared" si="7"/>
        <v>700</v>
      </c>
      <c r="T93" s="9">
        <v>300</v>
      </c>
      <c r="U93" s="10">
        <f t="shared" si="8"/>
        <v>0</v>
      </c>
      <c r="V93" s="11">
        <v>0</v>
      </c>
      <c r="W93" s="13">
        <f t="shared" si="9"/>
        <v>0</v>
      </c>
      <c r="X93" s="19">
        <v>0</v>
      </c>
    </row>
    <row r="94" spans="2:24" x14ac:dyDescent="0.2">
      <c r="B94" s="1" t="s">
        <v>27</v>
      </c>
      <c r="C94" s="1">
        <v>14005616</v>
      </c>
      <c r="D94" s="8">
        <v>400</v>
      </c>
      <c r="E94" s="8">
        <v>0</v>
      </c>
      <c r="F94" s="8">
        <v>20</v>
      </c>
      <c r="G94" s="8">
        <v>0</v>
      </c>
      <c r="H94" s="15">
        <v>0</v>
      </c>
      <c r="I94" s="18">
        <v>0</v>
      </c>
      <c r="J94" s="1" t="s">
        <v>24</v>
      </c>
      <c r="K94" s="1" t="s">
        <v>25</v>
      </c>
      <c r="L94" s="1" t="s">
        <v>26</v>
      </c>
      <c r="M94" s="1" t="s">
        <v>12</v>
      </c>
      <c r="N94" s="2">
        <v>44567</v>
      </c>
      <c r="O94" s="3">
        <v>0</v>
      </c>
      <c r="P94" s="4">
        <f t="shared" si="10"/>
        <v>500</v>
      </c>
      <c r="Q94" s="1">
        <f t="shared" si="6"/>
        <v>900</v>
      </c>
      <c r="R94" s="4">
        <f t="shared" si="11"/>
        <v>400</v>
      </c>
      <c r="S94" s="1">
        <f t="shared" si="7"/>
        <v>800</v>
      </c>
      <c r="T94" s="9">
        <v>400</v>
      </c>
      <c r="U94" s="10">
        <f t="shared" si="8"/>
        <v>0</v>
      </c>
      <c r="V94" s="11">
        <v>0</v>
      </c>
      <c r="W94" s="13">
        <f t="shared" si="9"/>
        <v>0</v>
      </c>
      <c r="X94" s="19">
        <v>0</v>
      </c>
    </row>
    <row r="95" spans="2:24" x14ac:dyDescent="0.2">
      <c r="B95" s="1" t="s">
        <v>27</v>
      </c>
      <c r="C95" s="1">
        <v>14008159</v>
      </c>
      <c r="D95" s="8">
        <v>300</v>
      </c>
      <c r="E95" s="8">
        <v>4.66</v>
      </c>
      <c r="F95" s="8">
        <v>10.78</v>
      </c>
      <c r="G95" s="8">
        <v>297.27</v>
      </c>
      <c r="H95" s="15">
        <v>0.99089999999999989</v>
      </c>
      <c r="I95" s="18">
        <v>11</v>
      </c>
      <c r="J95" s="1" t="s">
        <v>24</v>
      </c>
      <c r="K95" s="1" t="s">
        <v>25</v>
      </c>
      <c r="L95" s="1" t="s">
        <v>26</v>
      </c>
      <c r="M95" s="1" t="s">
        <v>12</v>
      </c>
      <c r="N95" s="2">
        <v>44646</v>
      </c>
      <c r="O95" s="3">
        <v>0</v>
      </c>
      <c r="P95" s="4">
        <f t="shared" si="10"/>
        <v>500</v>
      </c>
      <c r="Q95" s="1">
        <f t="shared" si="6"/>
        <v>800</v>
      </c>
      <c r="R95" s="4">
        <f t="shared" si="11"/>
        <v>400</v>
      </c>
      <c r="S95" s="1">
        <f t="shared" si="7"/>
        <v>700</v>
      </c>
      <c r="T95" s="9">
        <v>700</v>
      </c>
      <c r="U95" s="10">
        <f t="shared" si="8"/>
        <v>400</v>
      </c>
      <c r="V95" s="11">
        <v>5.589999999999999</v>
      </c>
      <c r="W95" s="13">
        <f t="shared" si="9"/>
        <v>0.92999999999999883</v>
      </c>
      <c r="X95" s="19">
        <v>10</v>
      </c>
    </row>
    <row r="96" spans="2:24" x14ac:dyDescent="0.2">
      <c r="B96" s="1" t="s">
        <v>27</v>
      </c>
      <c r="C96" s="1">
        <v>14008139</v>
      </c>
      <c r="D96" s="8">
        <v>300</v>
      </c>
      <c r="E96" s="8">
        <v>5.2499999999999991</v>
      </c>
      <c r="F96" s="8">
        <v>61</v>
      </c>
      <c r="G96" s="8">
        <v>120.92</v>
      </c>
      <c r="H96" s="15">
        <v>0.40306666666666668</v>
      </c>
      <c r="I96" s="18">
        <v>5</v>
      </c>
      <c r="J96" s="1" t="s">
        <v>24</v>
      </c>
      <c r="K96" s="1" t="s">
        <v>25</v>
      </c>
      <c r="L96" s="1" t="s">
        <v>26</v>
      </c>
      <c r="M96" s="1" t="s">
        <v>12</v>
      </c>
      <c r="N96" s="2">
        <v>44643</v>
      </c>
      <c r="O96" s="3">
        <v>0</v>
      </c>
      <c r="P96" s="4">
        <f t="shared" si="10"/>
        <v>500</v>
      </c>
      <c r="Q96" s="1">
        <f t="shared" si="6"/>
        <v>800</v>
      </c>
      <c r="R96" s="4">
        <f t="shared" si="11"/>
        <v>400</v>
      </c>
      <c r="S96" s="1">
        <f t="shared" si="7"/>
        <v>700</v>
      </c>
      <c r="T96" s="9">
        <v>300</v>
      </c>
      <c r="U96" s="10">
        <f t="shared" si="8"/>
        <v>0</v>
      </c>
      <c r="V96" s="11">
        <v>1.640000000000001</v>
      </c>
      <c r="W96" s="13">
        <f t="shared" si="9"/>
        <v>-3.6099999999999981</v>
      </c>
      <c r="X96" s="19">
        <v>2</v>
      </c>
    </row>
    <row r="97" spans="2:24" x14ac:dyDescent="0.2">
      <c r="B97" s="1" t="s">
        <v>27</v>
      </c>
      <c r="C97" s="1">
        <v>14008124</v>
      </c>
      <c r="D97" s="8">
        <v>300</v>
      </c>
      <c r="E97" s="8">
        <v>0</v>
      </c>
      <c r="F97" s="8">
        <v>12.5</v>
      </c>
      <c r="G97" s="8">
        <v>0</v>
      </c>
      <c r="H97" s="15">
        <v>0</v>
      </c>
      <c r="I97" s="18">
        <v>0</v>
      </c>
      <c r="J97" s="1" t="s">
        <v>24</v>
      </c>
      <c r="K97" s="1" t="s">
        <v>25</v>
      </c>
      <c r="L97" s="1" t="s">
        <v>26</v>
      </c>
      <c r="M97" s="1" t="s">
        <v>12</v>
      </c>
      <c r="N97" s="2">
        <v>44639</v>
      </c>
      <c r="O97" s="3">
        <v>0</v>
      </c>
      <c r="P97" s="4">
        <f t="shared" si="10"/>
        <v>500</v>
      </c>
      <c r="Q97" s="1">
        <f t="shared" si="6"/>
        <v>800</v>
      </c>
      <c r="R97" s="4">
        <f t="shared" si="11"/>
        <v>400</v>
      </c>
      <c r="S97" s="1">
        <f t="shared" si="7"/>
        <v>700</v>
      </c>
      <c r="T97" s="9">
        <v>700</v>
      </c>
      <c r="U97" s="10">
        <f t="shared" si="8"/>
        <v>400</v>
      </c>
      <c r="V97" s="11">
        <v>0</v>
      </c>
      <c r="W97" s="13">
        <f t="shared" si="9"/>
        <v>0</v>
      </c>
      <c r="X97" s="19">
        <v>0</v>
      </c>
    </row>
    <row r="98" spans="2:24" x14ac:dyDescent="0.2">
      <c r="B98" s="1" t="s">
        <v>27</v>
      </c>
      <c r="C98" s="1">
        <v>14008064</v>
      </c>
      <c r="D98" s="8">
        <v>300</v>
      </c>
      <c r="E98" s="8">
        <v>0</v>
      </c>
      <c r="F98" s="8">
        <v>1.3</v>
      </c>
      <c r="G98" s="8">
        <v>0</v>
      </c>
      <c r="H98" s="15">
        <v>0</v>
      </c>
      <c r="I98" s="18">
        <v>2</v>
      </c>
      <c r="J98" s="1" t="s">
        <v>24</v>
      </c>
      <c r="K98" s="1" t="s">
        <v>25</v>
      </c>
      <c r="L98" s="1" t="s">
        <v>26</v>
      </c>
      <c r="M98" s="1" t="s">
        <v>12</v>
      </c>
      <c r="N98" s="2">
        <v>44638</v>
      </c>
      <c r="O98" s="3">
        <v>0</v>
      </c>
      <c r="P98" s="4">
        <f t="shared" si="10"/>
        <v>500</v>
      </c>
      <c r="Q98" s="1">
        <f t="shared" si="6"/>
        <v>800</v>
      </c>
      <c r="R98" s="4">
        <f t="shared" si="11"/>
        <v>400</v>
      </c>
      <c r="S98" s="1">
        <f t="shared" si="7"/>
        <v>700</v>
      </c>
      <c r="T98" s="9">
        <v>900</v>
      </c>
      <c r="U98" s="10">
        <f t="shared" si="8"/>
        <v>600</v>
      </c>
      <c r="V98" s="11">
        <v>1.7299999999999998</v>
      </c>
      <c r="W98" s="13">
        <f t="shared" si="9"/>
        <v>1.7299999999999998</v>
      </c>
      <c r="X98" s="19">
        <v>0</v>
      </c>
    </row>
    <row r="99" spans="2:24" x14ac:dyDescent="0.2">
      <c r="B99" s="1" t="s">
        <v>27</v>
      </c>
      <c r="C99" s="1">
        <v>14008060</v>
      </c>
      <c r="D99" s="8">
        <v>300</v>
      </c>
      <c r="E99" s="8">
        <v>0</v>
      </c>
      <c r="F99" s="8">
        <v>300</v>
      </c>
      <c r="G99" s="8">
        <v>0</v>
      </c>
      <c r="H99" s="15">
        <v>0</v>
      </c>
      <c r="I99" s="18">
        <v>0</v>
      </c>
      <c r="J99" s="1" t="s">
        <v>24</v>
      </c>
      <c r="K99" s="1" t="s">
        <v>25</v>
      </c>
      <c r="L99" s="1" t="s">
        <v>26</v>
      </c>
      <c r="M99" s="1" t="s">
        <v>12</v>
      </c>
      <c r="N99" s="2">
        <v>44648</v>
      </c>
      <c r="O99" s="3">
        <v>0</v>
      </c>
      <c r="P99" s="4">
        <f t="shared" si="10"/>
        <v>500</v>
      </c>
      <c r="Q99" s="1">
        <f t="shared" si="6"/>
        <v>800</v>
      </c>
      <c r="R99" s="4">
        <f t="shared" si="11"/>
        <v>400</v>
      </c>
      <c r="S99" s="1">
        <f t="shared" si="7"/>
        <v>700</v>
      </c>
      <c r="T99" s="9">
        <v>700</v>
      </c>
      <c r="U99" s="10">
        <f t="shared" si="8"/>
        <v>400</v>
      </c>
      <c r="V99" s="11">
        <v>0</v>
      </c>
      <c r="W99" s="13">
        <f t="shared" si="9"/>
        <v>0</v>
      </c>
      <c r="X99" s="19">
        <v>0</v>
      </c>
    </row>
    <row r="100" spans="2:24" x14ac:dyDescent="0.2">
      <c r="B100" s="1" t="s">
        <v>27</v>
      </c>
      <c r="C100" s="1">
        <v>14008034</v>
      </c>
      <c r="D100" s="8">
        <v>300</v>
      </c>
      <c r="E100" s="8">
        <v>0.58000000000000007</v>
      </c>
      <c r="F100" s="8">
        <v>3.44</v>
      </c>
      <c r="G100" s="8">
        <v>0</v>
      </c>
      <c r="H100" s="15">
        <v>0</v>
      </c>
      <c r="I100" s="18">
        <v>1</v>
      </c>
      <c r="J100" s="1" t="s">
        <v>24</v>
      </c>
      <c r="K100" s="1" t="s">
        <v>25</v>
      </c>
      <c r="L100" s="1" t="s">
        <v>26</v>
      </c>
      <c r="M100" s="1" t="s">
        <v>12</v>
      </c>
      <c r="N100" s="2">
        <v>44639</v>
      </c>
      <c r="O100" s="3">
        <v>0</v>
      </c>
      <c r="P100" s="4">
        <f t="shared" si="10"/>
        <v>500</v>
      </c>
      <c r="Q100" s="1">
        <f t="shared" si="6"/>
        <v>800</v>
      </c>
      <c r="R100" s="4">
        <f t="shared" si="11"/>
        <v>400</v>
      </c>
      <c r="S100" s="1">
        <f t="shared" si="7"/>
        <v>700</v>
      </c>
      <c r="T100" s="9">
        <v>700</v>
      </c>
      <c r="U100" s="10">
        <f t="shared" si="8"/>
        <v>400</v>
      </c>
      <c r="V100" s="11">
        <v>0.28000000000000003</v>
      </c>
      <c r="W100" s="13">
        <f t="shared" si="9"/>
        <v>-0.30000000000000004</v>
      </c>
      <c r="X100" s="19">
        <v>0</v>
      </c>
    </row>
    <row r="101" spans="2:24" x14ac:dyDescent="0.2">
      <c r="B101" s="1" t="s">
        <v>27</v>
      </c>
      <c r="C101" s="1">
        <v>14007756</v>
      </c>
      <c r="D101" s="8">
        <v>300</v>
      </c>
      <c r="E101" s="8">
        <v>0.49999999999999994</v>
      </c>
      <c r="F101" s="8">
        <v>201.95</v>
      </c>
      <c r="G101" s="8">
        <v>679.56</v>
      </c>
      <c r="H101" s="15">
        <v>2.2651999999999997</v>
      </c>
      <c r="I101" s="18">
        <v>1</v>
      </c>
      <c r="J101" s="1" t="s">
        <v>24</v>
      </c>
      <c r="K101" s="1" t="s">
        <v>25</v>
      </c>
      <c r="L101" s="1" t="s">
        <v>26</v>
      </c>
      <c r="M101" s="1" t="s">
        <v>12</v>
      </c>
      <c r="N101" s="2">
        <v>44634</v>
      </c>
      <c r="O101" s="3">
        <v>0</v>
      </c>
      <c r="P101" s="4">
        <f t="shared" si="10"/>
        <v>500</v>
      </c>
      <c r="Q101" s="1">
        <f t="shared" si="6"/>
        <v>800</v>
      </c>
      <c r="R101" s="4">
        <f t="shared" si="11"/>
        <v>400</v>
      </c>
      <c r="S101" s="1">
        <f t="shared" si="7"/>
        <v>700</v>
      </c>
      <c r="T101" s="9">
        <v>700</v>
      </c>
      <c r="U101" s="10">
        <f t="shared" si="8"/>
        <v>400</v>
      </c>
      <c r="V101" s="11">
        <v>12.360000000000003</v>
      </c>
      <c r="W101" s="13">
        <f t="shared" si="9"/>
        <v>11.860000000000003</v>
      </c>
      <c r="X101" s="19">
        <v>5</v>
      </c>
    </row>
    <row r="102" spans="2:24" x14ac:dyDescent="0.2">
      <c r="B102" s="1" t="s">
        <v>27</v>
      </c>
      <c r="C102" s="1">
        <v>14007639</v>
      </c>
      <c r="D102" s="8">
        <v>300</v>
      </c>
      <c r="E102" s="8">
        <v>1.7999999999999998</v>
      </c>
      <c r="F102" s="8">
        <v>23.82</v>
      </c>
      <c r="G102" s="8">
        <v>53.19</v>
      </c>
      <c r="H102" s="15">
        <v>0.17729999999999999</v>
      </c>
      <c r="I102" s="18">
        <v>0</v>
      </c>
      <c r="J102" s="1" t="s">
        <v>24</v>
      </c>
      <c r="K102" s="1" t="s">
        <v>25</v>
      </c>
      <c r="L102" s="1" t="s">
        <v>26</v>
      </c>
      <c r="M102" s="1" t="s">
        <v>12</v>
      </c>
      <c r="N102" s="2">
        <v>44634</v>
      </c>
      <c r="O102" s="3">
        <v>0</v>
      </c>
      <c r="P102" s="4">
        <f t="shared" si="10"/>
        <v>500</v>
      </c>
      <c r="Q102" s="1">
        <f t="shared" si="6"/>
        <v>800</v>
      </c>
      <c r="R102" s="4">
        <f t="shared" si="11"/>
        <v>400</v>
      </c>
      <c r="S102" s="1">
        <f t="shared" si="7"/>
        <v>700</v>
      </c>
      <c r="T102" s="9">
        <v>700</v>
      </c>
      <c r="U102" s="10">
        <f t="shared" si="8"/>
        <v>400</v>
      </c>
      <c r="V102" s="11">
        <v>0.25</v>
      </c>
      <c r="W102" s="13">
        <f t="shared" si="9"/>
        <v>-1.5499999999999998</v>
      </c>
      <c r="X102" s="19">
        <v>2</v>
      </c>
    </row>
    <row r="103" spans="2:24" x14ac:dyDescent="0.2">
      <c r="B103" s="1" t="s">
        <v>27</v>
      </c>
      <c r="C103" s="1">
        <v>14007123</v>
      </c>
      <c r="D103" s="8">
        <v>300</v>
      </c>
      <c r="E103" s="8">
        <v>4.58</v>
      </c>
      <c r="F103" s="8">
        <v>24.58</v>
      </c>
      <c r="G103" s="8">
        <v>0</v>
      </c>
      <c r="H103" s="15">
        <v>0</v>
      </c>
      <c r="I103" s="18">
        <v>0</v>
      </c>
      <c r="J103" s="1" t="s">
        <v>24</v>
      </c>
      <c r="K103" s="1" t="s">
        <v>25</v>
      </c>
      <c r="L103" s="1" t="s">
        <v>26</v>
      </c>
      <c r="M103" s="1" t="s">
        <v>12</v>
      </c>
      <c r="N103" s="2">
        <v>44638</v>
      </c>
      <c r="O103" s="3">
        <v>0</v>
      </c>
      <c r="P103" s="4">
        <f t="shared" si="10"/>
        <v>500</v>
      </c>
      <c r="Q103" s="1">
        <f t="shared" si="6"/>
        <v>800</v>
      </c>
      <c r="R103" s="4">
        <f t="shared" si="11"/>
        <v>400</v>
      </c>
      <c r="S103" s="1">
        <f t="shared" si="7"/>
        <v>700</v>
      </c>
      <c r="T103" s="9">
        <v>700</v>
      </c>
      <c r="U103" s="10">
        <f t="shared" si="8"/>
        <v>400</v>
      </c>
      <c r="V103" s="11">
        <v>0</v>
      </c>
      <c r="W103" s="13">
        <f t="shared" si="9"/>
        <v>-4.58</v>
      </c>
      <c r="X103" s="19">
        <v>0</v>
      </c>
    </row>
    <row r="104" spans="2:24" x14ac:dyDescent="0.2">
      <c r="B104" s="1" t="s">
        <v>27</v>
      </c>
      <c r="C104" s="1">
        <v>14007575</v>
      </c>
      <c r="D104" s="8">
        <v>400</v>
      </c>
      <c r="E104" s="8">
        <v>0</v>
      </c>
      <c r="F104" s="8">
        <v>302.89999999999998</v>
      </c>
      <c r="G104" s="8">
        <v>0</v>
      </c>
      <c r="H104" s="15">
        <v>0</v>
      </c>
      <c r="I104" s="18">
        <v>0</v>
      </c>
      <c r="J104" s="1" t="s">
        <v>24</v>
      </c>
      <c r="K104" s="1" t="s">
        <v>25</v>
      </c>
      <c r="L104" s="1" t="s">
        <v>26</v>
      </c>
      <c r="M104" s="1" t="s">
        <v>12</v>
      </c>
      <c r="N104" s="2">
        <v>44623</v>
      </c>
      <c r="O104" s="3">
        <v>0</v>
      </c>
      <c r="P104" s="4">
        <f t="shared" si="10"/>
        <v>500</v>
      </c>
      <c r="Q104" s="1">
        <f t="shared" si="6"/>
        <v>900</v>
      </c>
      <c r="R104" s="4">
        <f t="shared" si="11"/>
        <v>400</v>
      </c>
      <c r="S104" s="1">
        <f t="shared" si="7"/>
        <v>800</v>
      </c>
      <c r="T104" s="9">
        <v>800</v>
      </c>
      <c r="U104" s="10">
        <f t="shared" si="8"/>
        <v>400</v>
      </c>
      <c r="V104" s="11">
        <v>0</v>
      </c>
      <c r="W104" s="13">
        <f t="shared" si="9"/>
        <v>0</v>
      </c>
      <c r="X104" s="19">
        <v>0</v>
      </c>
    </row>
    <row r="105" spans="2:24" x14ac:dyDescent="0.2">
      <c r="B105" s="1" t="s">
        <v>27</v>
      </c>
      <c r="C105" s="1">
        <v>14007524</v>
      </c>
      <c r="D105" s="8">
        <v>300</v>
      </c>
      <c r="E105" s="8">
        <v>1.6500000000000006</v>
      </c>
      <c r="F105" s="8">
        <v>252.45</v>
      </c>
      <c r="G105" s="8">
        <v>646.57000000000005</v>
      </c>
      <c r="H105" s="15">
        <v>2.1552333333333333</v>
      </c>
      <c r="I105" s="18">
        <v>3</v>
      </c>
      <c r="J105" s="1" t="s">
        <v>24</v>
      </c>
      <c r="K105" s="1" t="s">
        <v>25</v>
      </c>
      <c r="L105" s="1" t="s">
        <v>26</v>
      </c>
      <c r="M105" s="1" t="s">
        <v>12</v>
      </c>
      <c r="N105" s="2">
        <v>44623</v>
      </c>
      <c r="O105" s="3">
        <v>0</v>
      </c>
      <c r="P105" s="4">
        <f t="shared" si="10"/>
        <v>500</v>
      </c>
      <c r="Q105" s="1">
        <f t="shared" si="6"/>
        <v>800</v>
      </c>
      <c r="R105" s="4">
        <f t="shared" si="11"/>
        <v>400</v>
      </c>
      <c r="S105" s="1">
        <f t="shared" si="7"/>
        <v>700</v>
      </c>
      <c r="T105" s="9">
        <v>700</v>
      </c>
      <c r="U105" s="10">
        <f t="shared" si="8"/>
        <v>400</v>
      </c>
      <c r="V105" s="11">
        <v>38.269999999999989</v>
      </c>
      <c r="W105" s="13">
        <f t="shared" si="9"/>
        <v>36.61999999999999</v>
      </c>
      <c r="X105" s="19">
        <v>1</v>
      </c>
    </row>
    <row r="106" spans="2:24" x14ac:dyDescent="0.2">
      <c r="B106" s="1" t="s">
        <v>27</v>
      </c>
      <c r="C106" s="1">
        <v>14006384</v>
      </c>
      <c r="D106" s="8">
        <v>300</v>
      </c>
      <c r="E106" s="8">
        <v>0</v>
      </c>
      <c r="F106" s="8">
        <v>291.75</v>
      </c>
      <c r="G106" s="8">
        <v>0</v>
      </c>
      <c r="H106" s="15">
        <v>0</v>
      </c>
      <c r="I106" s="18">
        <v>0</v>
      </c>
      <c r="J106" s="1" t="s">
        <v>24</v>
      </c>
      <c r="K106" s="1" t="s">
        <v>25</v>
      </c>
      <c r="L106" s="1" t="s">
        <v>26</v>
      </c>
      <c r="M106" s="1" t="s">
        <v>12</v>
      </c>
      <c r="N106" s="2">
        <v>44618</v>
      </c>
      <c r="O106" s="3">
        <v>0</v>
      </c>
      <c r="P106" s="4">
        <f t="shared" si="10"/>
        <v>500</v>
      </c>
      <c r="Q106" s="1">
        <f t="shared" si="6"/>
        <v>800</v>
      </c>
      <c r="R106" s="4">
        <f t="shared" si="11"/>
        <v>400</v>
      </c>
      <c r="S106" s="1">
        <f t="shared" si="7"/>
        <v>700</v>
      </c>
      <c r="T106" s="9">
        <v>700</v>
      </c>
      <c r="U106" s="10">
        <f t="shared" si="8"/>
        <v>400</v>
      </c>
      <c r="V106" s="11">
        <v>0</v>
      </c>
      <c r="W106" s="13">
        <f t="shared" si="9"/>
        <v>0</v>
      </c>
      <c r="X106" s="19">
        <v>0</v>
      </c>
    </row>
    <row r="107" spans="2:24" x14ac:dyDescent="0.2">
      <c r="B107" s="1" t="s">
        <v>27</v>
      </c>
      <c r="C107" s="1">
        <v>14003981</v>
      </c>
      <c r="D107" s="8">
        <v>300</v>
      </c>
      <c r="E107" s="8">
        <v>0.6</v>
      </c>
      <c r="F107" s="8">
        <v>50</v>
      </c>
      <c r="G107" s="8">
        <v>0</v>
      </c>
      <c r="H107" s="15">
        <v>0</v>
      </c>
      <c r="I107" s="18">
        <v>0</v>
      </c>
      <c r="J107" s="1" t="s">
        <v>24</v>
      </c>
      <c r="K107" s="1" t="s">
        <v>25</v>
      </c>
      <c r="L107" s="1" t="s">
        <v>26</v>
      </c>
      <c r="M107" s="1" t="s">
        <v>12</v>
      </c>
      <c r="N107" s="2">
        <v>44621</v>
      </c>
      <c r="O107" s="3">
        <v>0</v>
      </c>
      <c r="P107" s="4">
        <f t="shared" si="10"/>
        <v>500</v>
      </c>
      <c r="Q107" s="1">
        <f t="shared" si="6"/>
        <v>800</v>
      </c>
      <c r="R107" s="4">
        <f t="shared" si="11"/>
        <v>400</v>
      </c>
      <c r="S107" s="1">
        <f t="shared" si="7"/>
        <v>700</v>
      </c>
      <c r="T107" s="9">
        <v>900</v>
      </c>
      <c r="U107" s="10">
        <f t="shared" si="8"/>
        <v>600</v>
      </c>
      <c r="V107" s="11">
        <v>0</v>
      </c>
      <c r="W107" s="13">
        <f t="shared" si="9"/>
        <v>-0.6</v>
      </c>
      <c r="X107" s="19">
        <v>0</v>
      </c>
    </row>
    <row r="108" spans="2:24" x14ac:dyDescent="0.2">
      <c r="B108" s="1" t="s">
        <v>27</v>
      </c>
      <c r="C108" s="1">
        <v>14009052</v>
      </c>
      <c r="D108" s="8">
        <v>400</v>
      </c>
      <c r="E108" s="8">
        <v>4.07</v>
      </c>
      <c r="F108" s="8">
        <v>20.95</v>
      </c>
      <c r="G108" s="8">
        <v>1229.27</v>
      </c>
      <c r="H108" s="15">
        <v>3.073175</v>
      </c>
      <c r="I108" s="18">
        <v>3</v>
      </c>
      <c r="J108" s="1" t="s">
        <v>24</v>
      </c>
      <c r="K108" s="1" t="s">
        <v>25</v>
      </c>
      <c r="L108" s="1" t="s">
        <v>26</v>
      </c>
      <c r="M108" s="1" t="s">
        <v>12</v>
      </c>
      <c r="N108" s="2">
        <v>44680</v>
      </c>
      <c r="O108" s="3">
        <v>0</v>
      </c>
      <c r="P108" s="4">
        <f t="shared" si="10"/>
        <v>500</v>
      </c>
      <c r="Q108" s="1">
        <f t="shared" si="6"/>
        <v>900</v>
      </c>
      <c r="R108" s="4">
        <f t="shared" si="11"/>
        <v>400</v>
      </c>
      <c r="S108" s="1">
        <f t="shared" si="7"/>
        <v>800</v>
      </c>
      <c r="T108" s="9">
        <v>1200</v>
      </c>
      <c r="U108" s="10">
        <f t="shared" si="8"/>
        <v>800</v>
      </c>
      <c r="V108" s="11">
        <v>74.430000000000064</v>
      </c>
      <c r="W108" s="13">
        <f t="shared" si="9"/>
        <v>70.36000000000007</v>
      </c>
      <c r="X108" s="19">
        <v>4</v>
      </c>
    </row>
    <row r="109" spans="2:24" x14ac:dyDescent="0.2">
      <c r="B109" s="1" t="s">
        <v>27</v>
      </c>
      <c r="C109" s="1">
        <v>14008786</v>
      </c>
      <c r="D109" s="8">
        <v>300</v>
      </c>
      <c r="E109" s="8">
        <v>0.6</v>
      </c>
      <c r="F109" s="8">
        <v>102.7</v>
      </c>
      <c r="G109" s="8">
        <v>159.12</v>
      </c>
      <c r="H109" s="15">
        <v>0.53039999999999998</v>
      </c>
      <c r="I109" s="18">
        <v>4</v>
      </c>
      <c r="J109" s="1" t="s">
        <v>24</v>
      </c>
      <c r="K109" s="1" t="s">
        <v>25</v>
      </c>
      <c r="L109" s="1" t="s">
        <v>26</v>
      </c>
      <c r="M109" s="1" t="s">
        <v>12</v>
      </c>
      <c r="N109" s="2">
        <v>44678</v>
      </c>
      <c r="O109" s="3">
        <v>0</v>
      </c>
      <c r="P109" s="4">
        <f t="shared" si="10"/>
        <v>500</v>
      </c>
      <c r="Q109" s="1">
        <f t="shared" si="6"/>
        <v>800</v>
      </c>
      <c r="R109" s="4">
        <f t="shared" si="11"/>
        <v>400</v>
      </c>
      <c r="S109" s="1">
        <f t="shared" si="7"/>
        <v>700</v>
      </c>
      <c r="T109" s="9">
        <v>700</v>
      </c>
      <c r="U109" s="10">
        <f t="shared" si="8"/>
        <v>400</v>
      </c>
      <c r="V109" s="11">
        <v>3.2100000000000017</v>
      </c>
      <c r="W109" s="13">
        <f t="shared" si="9"/>
        <v>2.6100000000000017</v>
      </c>
      <c r="X109" s="19">
        <v>7</v>
      </c>
    </row>
    <row r="110" spans="2:24" x14ac:dyDescent="0.2">
      <c r="B110" s="1" t="s">
        <v>27</v>
      </c>
      <c r="C110" s="1">
        <v>14008629</v>
      </c>
      <c r="D110" s="8">
        <v>300</v>
      </c>
      <c r="E110" s="8">
        <v>5.39</v>
      </c>
      <c r="F110" s="8">
        <v>1.95</v>
      </c>
      <c r="G110" s="8">
        <v>0</v>
      </c>
      <c r="H110" s="15">
        <v>0</v>
      </c>
      <c r="I110" s="18">
        <v>0</v>
      </c>
      <c r="J110" s="1" t="s">
        <v>24</v>
      </c>
      <c r="K110" s="1" t="s">
        <v>25</v>
      </c>
      <c r="L110" s="1" t="s">
        <v>26</v>
      </c>
      <c r="M110" s="1" t="s">
        <v>12</v>
      </c>
      <c r="N110" s="2">
        <v>44663</v>
      </c>
      <c r="O110" s="3">
        <v>0</v>
      </c>
      <c r="P110" s="4">
        <f t="shared" si="10"/>
        <v>500</v>
      </c>
      <c r="Q110" s="1">
        <f t="shared" si="6"/>
        <v>800</v>
      </c>
      <c r="R110" s="4">
        <f t="shared" si="11"/>
        <v>400</v>
      </c>
      <c r="S110" s="1">
        <f t="shared" si="7"/>
        <v>700</v>
      </c>
      <c r="T110" s="9">
        <v>700</v>
      </c>
      <c r="U110" s="10">
        <f t="shared" si="8"/>
        <v>400</v>
      </c>
      <c r="V110" s="11">
        <v>0</v>
      </c>
      <c r="W110" s="13">
        <f t="shared" si="9"/>
        <v>-5.39</v>
      </c>
      <c r="X110" s="19">
        <v>0</v>
      </c>
    </row>
    <row r="111" spans="2:24" x14ac:dyDescent="0.2">
      <c r="B111" s="1" t="s">
        <v>27</v>
      </c>
      <c r="C111" s="1">
        <v>14008474</v>
      </c>
      <c r="D111" s="8">
        <v>300</v>
      </c>
      <c r="E111" s="8">
        <v>0</v>
      </c>
      <c r="F111" s="8">
        <v>71.8</v>
      </c>
      <c r="G111" s="8">
        <v>0</v>
      </c>
      <c r="H111" s="15">
        <v>0</v>
      </c>
      <c r="I111" s="18">
        <v>0</v>
      </c>
      <c r="J111" s="1" t="s">
        <v>24</v>
      </c>
      <c r="K111" s="1" t="s">
        <v>25</v>
      </c>
      <c r="L111" s="1" t="s">
        <v>26</v>
      </c>
      <c r="M111" s="1" t="s">
        <v>12</v>
      </c>
      <c r="N111" s="2">
        <v>44653</v>
      </c>
      <c r="O111" s="3">
        <v>0</v>
      </c>
      <c r="P111" s="4">
        <f t="shared" si="10"/>
        <v>500</v>
      </c>
      <c r="Q111" s="1">
        <f t="shared" si="6"/>
        <v>800</v>
      </c>
      <c r="R111" s="4">
        <f t="shared" si="11"/>
        <v>400</v>
      </c>
      <c r="S111" s="1">
        <f t="shared" si="7"/>
        <v>700</v>
      </c>
      <c r="T111" s="9">
        <v>700</v>
      </c>
      <c r="U111" s="10">
        <f t="shared" si="8"/>
        <v>400</v>
      </c>
      <c r="V111" s="11">
        <v>0</v>
      </c>
      <c r="W111" s="13">
        <f t="shared" si="9"/>
        <v>0</v>
      </c>
      <c r="X111" s="19">
        <v>0</v>
      </c>
    </row>
    <row r="112" spans="2:24" x14ac:dyDescent="0.2">
      <c r="B112" s="1" t="s">
        <v>27</v>
      </c>
      <c r="C112" s="1">
        <v>14008250</v>
      </c>
      <c r="D112" s="8">
        <v>300</v>
      </c>
      <c r="E112" s="8">
        <v>4.8</v>
      </c>
      <c r="F112" s="8">
        <v>66.91</v>
      </c>
      <c r="G112" s="8">
        <v>192.48</v>
      </c>
      <c r="H112" s="15">
        <v>0.64159999999999995</v>
      </c>
      <c r="I112" s="18">
        <v>0</v>
      </c>
      <c r="J112" s="1" t="s">
        <v>24</v>
      </c>
      <c r="K112" s="1" t="s">
        <v>25</v>
      </c>
      <c r="L112" s="1" t="s">
        <v>26</v>
      </c>
      <c r="M112" s="1" t="s">
        <v>12</v>
      </c>
      <c r="N112" s="2">
        <v>44657</v>
      </c>
      <c r="O112" s="3">
        <v>0</v>
      </c>
      <c r="P112" s="4">
        <f t="shared" si="10"/>
        <v>500</v>
      </c>
      <c r="Q112" s="1">
        <f t="shared" si="6"/>
        <v>800</v>
      </c>
      <c r="R112" s="4">
        <f t="shared" si="11"/>
        <v>400</v>
      </c>
      <c r="S112" s="1">
        <f t="shared" si="7"/>
        <v>700</v>
      </c>
      <c r="T112" s="9">
        <v>300</v>
      </c>
      <c r="U112" s="10">
        <f t="shared" si="8"/>
        <v>0</v>
      </c>
      <c r="V112" s="11">
        <v>1.7799999999999998</v>
      </c>
      <c r="W112" s="13">
        <f t="shared" si="9"/>
        <v>-3.02</v>
      </c>
      <c r="X112" s="19">
        <v>5</v>
      </c>
    </row>
    <row r="113" spans="2:24" x14ac:dyDescent="0.2">
      <c r="B113" s="1" t="s">
        <v>27</v>
      </c>
      <c r="C113" s="1">
        <v>14007564</v>
      </c>
      <c r="D113" s="8">
        <v>300</v>
      </c>
      <c r="E113" s="8">
        <v>3.370000000000001</v>
      </c>
      <c r="F113" s="8">
        <v>63.32</v>
      </c>
      <c r="G113" s="8">
        <v>81.96</v>
      </c>
      <c r="H113" s="15">
        <v>0.2732</v>
      </c>
      <c r="I113" s="18">
        <v>0</v>
      </c>
      <c r="J113" s="1" t="s">
        <v>24</v>
      </c>
      <c r="K113" s="1" t="s">
        <v>25</v>
      </c>
      <c r="L113" s="1" t="s">
        <v>26</v>
      </c>
      <c r="M113" s="1" t="s">
        <v>12</v>
      </c>
      <c r="N113" s="2">
        <v>44653</v>
      </c>
      <c r="O113" s="3">
        <v>0</v>
      </c>
      <c r="P113" s="4">
        <f t="shared" si="10"/>
        <v>500</v>
      </c>
      <c r="Q113" s="1">
        <f t="shared" si="6"/>
        <v>800</v>
      </c>
      <c r="R113" s="4">
        <f t="shared" si="11"/>
        <v>400</v>
      </c>
      <c r="S113" s="1">
        <f t="shared" si="7"/>
        <v>700</v>
      </c>
      <c r="T113" s="9">
        <v>700</v>
      </c>
      <c r="U113" s="10">
        <f t="shared" si="8"/>
        <v>400</v>
      </c>
      <c r="V113" s="11">
        <v>0.73999999999999988</v>
      </c>
      <c r="W113" s="13">
        <f t="shared" si="9"/>
        <v>-2.6300000000000012</v>
      </c>
      <c r="X113" s="19">
        <v>5</v>
      </c>
    </row>
    <row r="114" spans="2:24" x14ac:dyDescent="0.2">
      <c r="B114" s="1" t="s">
        <v>27</v>
      </c>
      <c r="C114" s="1">
        <v>14007099</v>
      </c>
      <c r="D114" s="8">
        <v>300</v>
      </c>
      <c r="E114" s="8">
        <v>5.3400000000000007</v>
      </c>
      <c r="F114" s="8">
        <v>22</v>
      </c>
      <c r="G114" s="8">
        <v>96.95</v>
      </c>
      <c r="H114" s="15">
        <v>0.32316666666666666</v>
      </c>
      <c r="I114" s="18">
        <v>0</v>
      </c>
      <c r="J114" s="1" t="s">
        <v>24</v>
      </c>
      <c r="K114" s="1" t="s">
        <v>25</v>
      </c>
      <c r="L114" s="1" t="s">
        <v>26</v>
      </c>
      <c r="M114" s="1" t="s">
        <v>12</v>
      </c>
      <c r="N114" s="2">
        <v>44670</v>
      </c>
      <c r="O114" s="3">
        <v>0</v>
      </c>
      <c r="P114" s="4">
        <f t="shared" si="10"/>
        <v>500</v>
      </c>
      <c r="Q114" s="1">
        <f t="shared" si="6"/>
        <v>800</v>
      </c>
      <c r="R114" s="4">
        <f t="shared" si="11"/>
        <v>400</v>
      </c>
      <c r="S114" s="1">
        <f t="shared" si="7"/>
        <v>700</v>
      </c>
      <c r="T114" s="9">
        <v>300</v>
      </c>
      <c r="U114" s="10">
        <f t="shared" si="8"/>
        <v>0</v>
      </c>
      <c r="V114" s="11">
        <v>0.79</v>
      </c>
      <c r="W114" s="13">
        <f t="shared" si="9"/>
        <v>-4.5500000000000007</v>
      </c>
      <c r="X114" s="19">
        <v>6</v>
      </c>
    </row>
    <row r="115" spans="2:24" x14ac:dyDescent="0.2">
      <c r="B115" s="1" t="s">
        <v>27</v>
      </c>
      <c r="C115" s="1">
        <v>14004565</v>
      </c>
      <c r="D115" s="8">
        <v>300</v>
      </c>
      <c r="E115" s="8">
        <v>3.46</v>
      </c>
      <c r="F115" s="8">
        <v>26.99</v>
      </c>
      <c r="G115" s="8">
        <v>724.24</v>
      </c>
      <c r="H115" s="15">
        <v>2.4141333333333335</v>
      </c>
      <c r="I115" s="18">
        <v>9</v>
      </c>
      <c r="J115" s="1" t="s">
        <v>24</v>
      </c>
      <c r="K115" s="1" t="s">
        <v>25</v>
      </c>
      <c r="L115" s="1" t="s">
        <v>26</v>
      </c>
      <c r="M115" s="1" t="s">
        <v>12</v>
      </c>
      <c r="N115" s="2">
        <v>44665</v>
      </c>
      <c r="O115" s="3">
        <v>0</v>
      </c>
      <c r="P115" s="4">
        <f t="shared" si="10"/>
        <v>500</v>
      </c>
      <c r="Q115" s="1">
        <f t="shared" si="6"/>
        <v>800</v>
      </c>
      <c r="R115" s="4">
        <f t="shared" si="11"/>
        <v>400</v>
      </c>
      <c r="S115" s="1">
        <f t="shared" si="7"/>
        <v>700</v>
      </c>
      <c r="T115" s="9">
        <v>700</v>
      </c>
      <c r="U115" s="10">
        <f t="shared" si="8"/>
        <v>400</v>
      </c>
      <c r="V115" s="11">
        <v>56.520000000000017</v>
      </c>
      <c r="W115" s="13">
        <f t="shared" si="9"/>
        <v>53.060000000000016</v>
      </c>
      <c r="X115" s="19">
        <v>6</v>
      </c>
    </row>
    <row r="116" spans="2:24" x14ac:dyDescent="0.2">
      <c r="B116" s="1" t="s">
        <v>27</v>
      </c>
      <c r="C116" s="1">
        <v>14008960</v>
      </c>
      <c r="D116" s="8">
        <v>300</v>
      </c>
      <c r="E116" s="8">
        <v>0</v>
      </c>
      <c r="F116" s="8">
        <v>19.95</v>
      </c>
      <c r="G116" s="8">
        <v>0</v>
      </c>
      <c r="H116" s="15">
        <v>0</v>
      </c>
      <c r="I116" s="18">
        <v>0</v>
      </c>
      <c r="J116" s="1" t="s">
        <v>24</v>
      </c>
      <c r="K116" s="1" t="s">
        <v>25</v>
      </c>
      <c r="L116" s="1" t="s">
        <v>26</v>
      </c>
      <c r="M116" s="1" t="s">
        <v>12</v>
      </c>
      <c r="N116" s="2">
        <v>44711</v>
      </c>
      <c r="O116" s="3">
        <v>0</v>
      </c>
      <c r="P116" s="4">
        <f t="shared" si="10"/>
        <v>500</v>
      </c>
      <c r="Q116" s="1">
        <f t="shared" si="6"/>
        <v>800</v>
      </c>
      <c r="R116" s="4">
        <f t="shared" si="11"/>
        <v>400</v>
      </c>
      <c r="S116" s="1">
        <f t="shared" si="7"/>
        <v>700</v>
      </c>
      <c r="T116" s="9">
        <v>700</v>
      </c>
      <c r="U116" s="10">
        <f t="shared" si="8"/>
        <v>400</v>
      </c>
      <c r="V116" s="11">
        <v>0</v>
      </c>
      <c r="W116" s="13">
        <f t="shared" si="9"/>
        <v>0</v>
      </c>
      <c r="X116" s="19">
        <v>0</v>
      </c>
    </row>
    <row r="117" spans="2:24" x14ac:dyDescent="0.2">
      <c r="B117" s="1" t="s">
        <v>27</v>
      </c>
      <c r="C117" s="1">
        <v>14009773</v>
      </c>
      <c r="D117" s="8">
        <v>300</v>
      </c>
      <c r="E117" s="8">
        <v>44.22</v>
      </c>
      <c r="F117" s="8">
        <v>7</v>
      </c>
      <c r="G117" s="8">
        <v>74.27</v>
      </c>
      <c r="H117" s="15">
        <v>0.24756666666666666</v>
      </c>
      <c r="I117" s="18">
        <v>7</v>
      </c>
      <c r="J117" s="1" t="s">
        <v>24</v>
      </c>
      <c r="K117" s="1" t="s">
        <v>25</v>
      </c>
      <c r="L117" s="1" t="s">
        <v>26</v>
      </c>
      <c r="M117" s="1" t="s">
        <v>12</v>
      </c>
      <c r="N117" s="2">
        <v>44706</v>
      </c>
      <c r="O117" s="3">
        <v>0</v>
      </c>
      <c r="P117" s="4">
        <f t="shared" si="10"/>
        <v>500</v>
      </c>
      <c r="Q117" s="1">
        <f t="shared" si="6"/>
        <v>800</v>
      </c>
      <c r="R117" s="4">
        <f t="shared" si="11"/>
        <v>400</v>
      </c>
      <c r="S117" s="1">
        <f t="shared" si="7"/>
        <v>700</v>
      </c>
      <c r="T117" s="9">
        <v>700</v>
      </c>
      <c r="U117" s="10">
        <f t="shared" si="8"/>
        <v>400</v>
      </c>
      <c r="V117" s="11">
        <v>1.4500000000000002</v>
      </c>
      <c r="W117" s="13">
        <f t="shared" si="9"/>
        <v>-42.769999999999996</v>
      </c>
      <c r="X117" s="19">
        <v>6</v>
      </c>
    </row>
    <row r="118" spans="2:24" x14ac:dyDescent="0.2">
      <c r="B118" s="1" t="s">
        <v>27</v>
      </c>
      <c r="C118" s="1">
        <v>14009545</v>
      </c>
      <c r="D118" s="8">
        <v>500</v>
      </c>
      <c r="E118" s="8">
        <v>0</v>
      </c>
      <c r="F118" s="8">
        <v>25</v>
      </c>
      <c r="G118" s="8">
        <v>988.81</v>
      </c>
      <c r="H118" s="15">
        <v>1.9776199999999999</v>
      </c>
      <c r="I118" s="18">
        <v>5</v>
      </c>
      <c r="J118" s="1" t="s">
        <v>24</v>
      </c>
      <c r="K118" s="1" t="s">
        <v>25</v>
      </c>
      <c r="L118" s="1" t="s">
        <v>26</v>
      </c>
      <c r="M118" s="1" t="s">
        <v>12</v>
      </c>
      <c r="N118" s="2">
        <v>44704</v>
      </c>
      <c r="O118" s="3">
        <v>0</v>
      </c>
      <c r="P118" s="4">
        <f t="shared" si="10"/>
        <v>500</v>
      </c>
      <c r="Q118" s="1">
        <f t="shared" si="6"/>
        <v>1000</v>
      </c>
      <c r="R118" s="4">
        <f t="shared" si="11"/>
        <v>400</v>
      </c>
      <c r="S118" s="1">
        <f t="shared" si="7"/>
        <v>900</v>
      </c>
      <c r="T118" s="9">
        <v>900</v>
      </c>
      <c r="U118" s="10">
        <f t="shared" si="8"/>
        <v>400</v>
      </c>
      <c r="V118" s="11">
        <v>97.32</v>
      </c>
      <c r="W118" s="13">
        <f t="shared" si="9"/>
        <v>97.32</v>
      </c>
      <c r="X118" s="19">
        <v>2</v>
      </c>
    </row>
    <row r="119" spans="2:24" x14ac:dyDescent="0.2">
      <c r="B119" s="1" t="s">
        <v>27</v>
      </c>
      <c r="C119" s="1">
        <v>14009806</v>
      </c>
      <c r="D119" s="8">
        <v>300</v>
      </c>
      <c r="E119" s="8">
        <v>0</v>
      </c>
      <c r="F119" s="8">
        <v>120</v>
      </c>
      <c r="G119" s="8">
        <v>0</v>
      </c>
      <c r="H119" s="15">
        <v>0</v>
      </c>
      <c r="I119" s="18">
        <v>1</v>
      </c>
      <c r="J119" s="1" t="s">
        <v>24</v>
      </c>
      <c r="K119" s="1" t="s">
        <v>25</v>
      </c>
      <c r="L119" s="1" t="s">
        <v>26</v>
      </c>
      <c r="M119" s="1" t="s">
        <v>12</v>
      </c>
      <c r="N119" s="2">
        <v>44712</v>
      </c>
      <c r="O119" s="3">
        <v>0</v>
      </c>
      <c r="P119" s="4">
        <f t="shared" si="10"/>
        <v>500</v>
      </c>
      <c r="Q119" s="1">
        <f t="shared" si="6"/>
        <v>800</v>
      </c>
      <c r="R119" s="4">
        <f t="shared" si="11"/>
        <v>400</v>
      </c>
      <c r="S119" s="1">
        <f t="shared" si="7"/>
        <v>700</v>
      </c>
      <c r="T119" s="9">
        <v>700</v>
      </c>
      <c r="U119" s="10">
        <f t="shared" si="8"/>
        <v>400</v>
      </c>
      <c r="V119" s="11">
        <v>18.369999999999997</v>
      </c>
      <c r="W119" s="13">
        <f t="shared" si="9"/>
        <v>18.369999999999997</v>
      </c>
      <c r="X119" s="19">
        <v>0</v>
      </c>
    </row>
    <row r="120" spans="2:24" x14ac:dyDescent="0.2">
      <c r="B120" s="1" t="s">
        <v>27</v>
      </c>
      <c r="C120" s="1">
        <v>14009741</v>
      </c>
      <c r="D120" s="8">
        <v>300</v>
      </c>
      <c r="E120" s="8">
        <v>0</v>
      </c>
      <c r="F120" s="8">
        <v>292.5</v>
      </c>
      <c r="G120" s="8">
        <v>76.099999999999994</v>
      </c>
      <c r="H120" s="15">
        <v>0.25366666666666665</v>
      </c>
      <c r="I120" s="18">
        <v>5</v>
      </c>
      <c r="J120" s="1" t="s">
        <v>24</v>
      </c>
      <c r="K120" s="1" t="s">
        <v>25</v>
      </c>
      <c r="L120" s="1" t="s">
        <v>26</v>
      </c>
      <c r="M120" s="1" t="s">
        <v>12</v>
      </c>
      <c r="N120" s="2">
        <v>44707</v>
      </c>
      <c r="O120" s="3">
        <v>0</v>
      </c>
      <c r="P120" s="4">
        <f t="shared" si="10"/>
        <v>500</v>
      </c>
      <c r="Q120" s="1">
        <f t="shared" si="6"/>
        <v>800</v>
      </c>
      <c r="R120" s="4">
        <f t="shared" si="11"/>
        <v>400</v>
      </c>
      <c r="S120" s="1">
        <f t="shared" si="7"/>
        <v>700</v>
      </c>
      <c r="T120" s="9">
        <v>700</v>
      </c>
      <c r="U120" s="10">
        <f t="shared" si="8"/>
        <v>400</v>
      </c>
      <c r="V120" s="11">
        <v>1.8300000000000005</v>
      </c>
      <c r="W120" s="13">
        <f t="shared" si="9"/>
        <v>1.8300000000000005</v>
      </c>
      <c r="X120" s="19">
        <v>3</v>
      </c>
    </row>
    <row r="121" spans="2:24" x14ac:dyDescent="0.2">
      <c r="B121" s="1" t="s">
        <v>27</v>
      </c>
      <c r="C121" s="1">
        <v>14009536</v>
      </c>
      <c r="D121" s="8">
        <v>500</v>
      </c>
      <c r="E121" s="8">
        <v>7.6499999999999977</v>
      </c>
      <c r="F121" s="8">
        <v>8</v>
      </c>
      <c r="G121" s="8">
        <v>1201.18</v>
      </c>
      <c r="H121" s="15">
        <v>2.4023600000000003</v>
      </c>
      <c r="I121" s="18">
        <v>2</v>
      </c>
      <c r="J121" s="1" t="s">
        <v>24</v>
      </c>
      <c r="K121" s="1" t="s">
        <v>25</v>
      </c>
      <c r="L121" s="1" t="s">
        <v>26</v>
      </c>
      <c r="M121" s="1" t="s">
        <v>12</v>
      </c>
      <c r="N121" s="2">
        <v>44699</v>
      </c>
      <c r="O121" s="3">
        <v>0</v>
      </c>
      <c r="P121" s="4">
        <f t="shared" si="10"/>
        <v>500</v>
      </c>
      <c r="Q121" s="1">
        <f t="shared" si="6"/>
        <v>1000</v>
      </c>
      <c r="R121" s="4">
        <f t="shared" si="11"/>
        <v>400</v>
      </c>
      <c r="S121" s="1">
        <f t="shared" si="7"/>
        <v>900</v>
      </c>
      <c r="T121" s="9">
        <v>1200</v>
      </c>
      <c r="U121" s="10">
        <f t="shared" si="8"/>
        <v>700</v>
      </c>
      <c r="V121" s="11">
        <v>7.9099999999999993</v>
      </c>
      <c r="W121" s="13">
        <f t="shared" si="9"/>
        <v>0.26000000000000156</v>
      </c>
      <c r="X121" s="19">
        <v>2</v>
      </c>
    </row>
    <row r="122" spans="2:24" x14ac:dyDescent="0.2">
      <c r="B122" s="1" t="s">
        <v>27</v>
      </c>
      <c r="C122" s="1">
        <v>14009092</v>
      </c>
      <c r="D122" s="8">
        <v>300</v>
      </c>
      <c r="E122" s="8">
        <v>0</v>
      </c>
      <c r="F122" s="8">
        <v>33.21</v>
      </c>
      <c r="G122" s="8">
        <v>0</v>
      </c>
      <c r="H122" s="15">
        <v>0</v>
      </c>
      <c r="I122" s="18">
        <v>0</v>
      </c>
      <c r="J122" s="1" t="s">
        <v>24</v>
      </c>
      <c r="K122" s="1" t="s">
        <v>25</v>
      </c>
      <c r="L122" s="1" t="s">
        <v>26</v>
      </c>
      <c r="M122" s="1" t="s">
        <v>12</v>
      </c>
      <c r="N122" s="2">
        <v>44700</v>
      </c>
      <c r="O122" s="3">
        <v>0</v>
      </c>
      <c r="P122" s="4">
        <f t="shared" si="10"/>
        <v>500</v>
      </c>
      <c r="Q122" s="1">
        <f t="shared" si="6"/>
        <v>800</v>
      </c>
      <c r="R122" s="4">
        <f t="shared" si="11"/>
        <v>400</v>
      </c>
      <c r="S122" s="1">
        <f t="shared" si="7"/>
        <v>700</v>
      </c>
      <c r="T122" s="9">
        <v>300</v>
      </c>
      <c r="U122" s="10">
        <f t="shared" si="8"/>
        <v>0</v>
      </c>
      <c r="V122" s="11">
        <v>0</v>
      </c>
      <c r="W122" s="13">
        <f t="shared" si="9"/>
        <v>0</v>
      </c>
      <c r="X122" s="19">
        <v>0</v>
      </c>
    </row>
    <row r="123" spans="2:24" x14ac:dyDescent="0.2">
      <c r="B123" s="1" t="s">
        <v>27</v>
      </c>
      <c r="C123" s="1">
        <v>14009612</v>
      </c>
      <c r="D123" s="8">
        <v>300</v>
      </c>
      <c r="E123" s="8">
        <v>0</v>
      </c>
      <c r="F123" s="8">
        <v>152.9</v>
      </c>
      <c r="G123" s="8">
        <v>0</v>
      </c>
      <c r="H123" s="15">
        <v>0</v>
      </c>
      <c r="I123" s="18">
        <v>0</v>
      </c>
      <c r="J123" s="1" t="s">
        <v>24</v>
      </c>
      <c r="K123" s="1" t="s">
        <v>25</v>
      </c>
      <c r="L123" s="1" t="s">
        <v>26</v>
      </c>
      <c r="M123" s="1" t="s">
        <v>12</v>
      </c>
      <c r="N123" s="2">
        <v>44699</v>
      </c>
      <c r="O123" s="3">
        <v>0</v>
      </c>
      <c r="P123" s="4">
        <f t="shared" si="10"/>
        <v>500</v>
      </c>
      <c r="Q123" s="1">
        <f t="shared" si="6"/>
        <v>800</v>
      </c>
      <c r="R123" s="4">
        <f t="shared" si="11"/>
        <v>400</v>
      </c>
      <c r="S123" s="1">
        <f t="shared" si="7"/>
        <v>700</v>
      </c>
      <c r="T123" s="9">
        <v>700</v>
      </c>
      <c r="U123" s="10">
        <f t="shared" si="8"/>
        <v>400</v>
      </c>
      <c r="V123" s="11">
        <v>1.04</v>
      </c>
      <c r="W123" s="13">
        <f t="shared" si="9"/>
        <v>1.04</v>
      </c>
      <c r="X123" s="19">
        <v>1</v>
      </c>
    </row>
    <row r="124" spans="2:24" x14ac:dyDescent="0.2">
      <c r="B124" s="1" t="s">
        <v>27</v>
      </c>
      <c r="C124" s="1">
        <v>14009553</v>
      </c>
      <c r="D124" s="8">
        <v>300</v>
      </c>
      <c r="E124" s="8">
        <v>16.03</v>
      </c>
      <c r="F124" s="8">
        <v>300</v>
      </c>
      <c r="G124" s="8">
        <v>0</v>
      </c>
      <c r="H124" s="15">
        <v>0</v>
      </c>
      <c r="I124" s="18">
        <v>29</v>
      </c>
      <c r="J124" s="1" t="s">
        <v>24</v>
      </c>
      <c r="K124" s="1" t="s">
        <v>25</v>
      </c>
      <c r="L124" s="1" t="s">
        <v>26</v>
      </c>
      <c r="M124" s="1" t="s">
        <v>12</v>
      </c>
      <c r="N124" s="2">
        <v>44695</v>
      </c>
      <c r="O124" s="3">
        <v>0</v>
      </c>
      <c r="P124" s="4">
        <f t="shared" si="10"/>
        <v>500</v>
      </c>
      <c r="Q124" s="1">
        <f t="shared" si="6"/>
        <v>800</v>
      </c>
      <c r="R124" s="4">
        <f t="shared" si="11"/>
        <v>400</v>
      </c>
      <c r="S124" s="1">
        <f t="shared" si="7"/>
        <v>700</v>
      </c>
      <c r="T124" s="9">
        <v>700</v>
      </c>
      <c r="U124" s="10">
        <f t="shared" si="8"/>
        <v>400</v>
      </c>
      <c r="V124" s="11">
        <v>20.84</v>
      </c>
      <c r="W124" s="13">
        <f t="shared" si="9"/>
        <v>4.8099999999999987</v>
      </c>
      <c r="X124" s="19">
        <v>18</v>
      </c>
    </row>
    <row r="125" spans="2:24" x14ac:dyDescent="0.2">
      <c r="B125" s="1" t="s">
        <v>27</v>
      </c>
      <c r="C125" s="1">
        <v>14009375</v>
      </c>
      <c r="D125" s="8">
        <v>500</v>
      </c>
      <c r="E125" s="8">
        <v>0</v>
      </c>
      <c r="F125" s="8">
        <v>7.64</v>
      </c>
      <c r="G125" s="8">
        <v>489.4</v>
      </c>
      <c r="H125" s="15">
        <v>0.9788</v>
      </c>
      <c r="I125" s="18">
        <v>8</v>
      </c>
      <c r="J125" s="1" t="s">
        <v>24</v>
      </c>
      <c r="K125" s="1" t="s">
        <v>25</v>
      </c>
      <c r="L125" s="1" t="s">
        <v>26</v>
      </c>
      <c r="M125" s="1" t="s">
        <v>12</v>
      </c>
      <c r="N125" s="2">
        <v>44695</v>
      </c>
      <c r="O125" s="3">
        <v>0</v>
      </c>
      <c r="P125" s="4">
        <f t="shared" si="10"/>
        <v>500</v>
      </c>
      <c r="Q125" s="1">
        <f t="shared" si="6"/>
        <v>1000</v>
      </c>
      <c r="R125" s="4">
        <f t="shared" si="11"/>
        <v>400</v>
      </c>
      <c r="S125" s="1">
        <f t="shared" si="7"/>
        <v>900</v>
      </c>
      <c r="T125" s="9">
        <v>500</v>
      </c>
      <c r="U125" s="10">
        <f t="shared" si="8"/>
        <v>0</v>
      </c>
      <c r="V125" s="11">
        <v>71.289999999999992</v>
      </c>
      <c r="W125" s="13">
        <f t="shared" si="9"/>
        <v>71.289999999999992</v>
      </c>
      <c r="X125" s="19">
        <v>0</v>
      </c>
    </row>
    <row r="126" spans="2:24" x14ac:dyDescent="0.2">
      <c r="B126" s="1" t="s">
        <v>27</v>
      </c>
      <c r="C126" s="1">
        <v>14009454</v>
      </c>
      <c r="D126" s="8">
        <v>300</v>
      </c>
      <c r="E126" s="8">
        <v>60.739999999999995</v>
      </c>
      <c r="F126" s="8">
        <v>4.3</v>
      </c>
      <c r="G126" s="8">
        <v>618.63</v>
      </c>
      <c r="H126" s="15">
        <v>2.0621</v>
      </c>
      <c r="I126" s="18">
        <v>12</v>
      </c>
      <c r="J126" s="1" t="s">
        <v>24</v>
      </c>
      <c r="K126" s="1" t="s">
        <v>25</v>
      </c>
      <c r="L126" s="1" t="s">
        <v>26</v>
      </c>
      <c r="M126" s="1" t="s">
        <v>12</v>
      </c>
      <c r="N126" s="2">
        <v>44693</v>
      </c>
      <c r="O126" s="3">
        <v>0</v>
      </c>
      <c r="P126" s="4">
        <f t="shared" si="10"/>
        <v>500</v>
      </c>
      <c r="Q126" s="1">
        <f t="shared" si="6"/>
        <v>800</v>
      </c>
      <c r="R126" s="4">
        <f t="shared" si="11"/>
        <v>400</v>
      </c>
      <c r="S126" s="1">
        <f t="shared" si="7"/>
        <v>700</v>
      </c>
      <c r="T126" s="9">
        <v>900</v>
      </c>
      <c r="U126" s="10">
        <f t="shared" si="8"/>
        <v>600</v>
      </c>
      <c r="V126" s="11">
        <v>49.409999999999968</v>
      </c>
      <c r="W126" s="13">
        <f t="shared" si="9"/>
        <v>-11.330000000000027</v>
      </c>
      <c r="X126" s="19">
        <v>1</v>
      </c>
    </row>
    <row r="127" spans="2:24" x14ac:dyDescent="0.2">
      <c r="B127" s="1" t="s">
        <v>27</v>
      </c>
      <c r="C127" s="1">
        <v>14008886</v>
      </c>
      <c r="D127" s="8">
        <v>300</v>
      </c>
      <c r="E127" s="8">
        <v>0</v>
      </c>
      <c r="F127" s="8">
        <v>142.5</v>
      </c>
      <c r="G127" s="8">
        <v>0</v>
      </c>
      <c r="H127" s="15">
        <v>0</v>
      </c>
      <c r="I127" s="18">
        <v>0</v>
      </c>
      <c r="J127" s="1" t="s">
        <v>24</v>
      </c>
      <c r="K127" s="1" t="s">
        <v>25</v>
      </c>
      <c r="L127" s="1" t="s">
        <v>26</v>
      </c>
      <c r="M127" s="1" t="s">
        <v>12</v>
      </c>
      <c r="N127" s="2">
        <v>44697</v>
      </c>
      <c r="O127" s="3">
        <v>0</v>
      </c>
      <c r="P127" s="4">
        <f t="shared" si="10"/>
        <v>500</v>
      </c>
      <c r="Q127" s="1">
        <f t="shared" si="6"/>
        <v>800</v>
      </c>
      <c r="R127" s="4">
        <f t="shared" si="11"/>
        <v>400</v>
      </c>
      <c r="S127" s="1">
        <f t="shared" si="7"/>
        <v>700</v>
      </c>
      <c r="T127" s="9">
        <v>700</v>
      </c>
      <c r="U127" s="10">
        <f t="shared" si="8"/>
        <v>400</v>
      </c>
      <c r="V127" s="11">
        <v>0.36</v>
      </c>
      <c r="W127" s="13">
        <f t="shared" si="9"/>
        <v>0.36</v>
      </c>
      <c r="X127" s="19">
        <v>1</v>
      </c>
    </row>
    <row r="128" spans="2:24" x14ac:dyDescent="0.2">
      <c r="B128" s="1" t="s">
        <v>27</v>
      </c>
      <c r="C128" s="1">
        <v>14009320</v>
      </c>
      <c r="D128" s="8">
        <v>500</v>
      </c>
      <c r="E128" s="8">
        <v>3.9599999999999991</v>
      </c>
      <c r="F128" s="8">
        <v>492.9</v>
      </c>
      <c r="G128" s="8">
        <v>909.82</v>
      </c>
      <c r="H128" s="15">
        <v>1.8196400000000001</v>
      </c>
      <c r="I128" s="18">
        <v>1</v>
      </c>
      <c r="J128" s="1" t="s">
        <v>24</v>
      </c>
      <c r="K128" s="1" t="s">
        <v>25</v>
      </c>
      <c r="L128" s="1" t="s">
        <v>26</v>
      </c>
      <c r="M128" s="1" t="s">
        <v>12</v>
      </c>
      <c r="N128" s="2">
        <v>44686</v>
      </c>
      <c r="O128" s="3">
        <v>0</v>
      </c>
      <c r="P128" s="4">
        <f t="shared" si="10"/>
        <v>500</v>
      </c>
      <c r="Q128" s="1">
        <f t="shared" si="6"/>
        <v>1000</v>
      </c>
      <c r="R128" s="4">
        <f t="shared" si="11"/>
        <v>400</v>
      </c>
      <c r="S128" s="1">
        <f t="shared" si="7"/>
        <v>900</v>
      </c>
      <c r="T128" s="9">
        <v>900</v>
      </c>
      <c r="U128" s="10">
        <f t="shared" si="8"/>
        <v>400</v>
      </c>
      <c r="V128" s="11">
        <v>19.240000000000002</v>
      </c>
      <c r="W128" s="13">
        <f t="shared" si="9"/>
        <v>15.280000000000003</v>
      </c>
      <c r="X128" s="19">
        <v>1</v>
      </c>
    </row>
    <row r="129" spans="2:24" x14ac:dyDescent="0.2">
      <c r="B129" s="1" t="s">
        <v>27</v>
      </c>
      <c r="C129" s="1">
        <v>14009282</v>
      </c>
      <c r="D129" s="8">
        <v>300</v>
      </c>
      <c r="E129" s="8">
        <v>5.330000000000001</v>
      </c>
      <c r="F129" s="8">
        <v>9.81</v>
      </c>
      <c r="G129" s="8">
        <v>0</v>
      </c>
      <c r="H129" s="15">
        <v>0</v>
      </c>
      <c r="I129" s="18">
        <v>49</v>
      </c>
      <c r="J129" s="1" t="s">
        <v>24</v>
      </c>
      <c r="K129" s="1" t="s">
        <v>25</v>
      </c>
      <c r="L129" s="1" t="s">
        <v>26</v>
      </c>
      <c r="M129" s="1" t="s">
        <v>12</v>
      </c>
      <c r="N129" s="2">
        <v>44686</v>
      </c>
      <c r="O129" s="3">
        <v>0</v>
      </c>
      <c r="P129" s="4">
        <f t="shared" si="10"/>
        <v>500</v>
      </c>
      <c r="Q129" s="1">
        <f t="shared" si="6"/>
        <v>800</v>
      </c>
      <c r="R129" s="4">
        <f t="shared" si="11"/>
        <v>400</v>
      </c>
      <c r="S129" s="1">
        <f t="shared" si="7"/>
        <v>700</v>
      </c>
      <c r="T129" s="9">
        <v>700</v>
      </c>
      <c r="U129" s="10">
        <f t="shared" si="8"/>
        <v>400</v>
      </c>
      <c r="V129" s="11">
        <v>4.3100000000000005</v>
      </c>
      <c r="W129" s="13">
        <f t="shared" si="9"/>
        <v>-1.0200000000000005</v>
      </c>
      <c r="X129" s="19">
        <v>1</v>
      </c>
    </row>
    <row r="130" spans="2:24" x14ac:dyDescent="0.2">
      <c r="B130" s="1" t="s">
        <v>27</v>
      </c>
      <c r="C130" s="1">
        <v>14009051</v>
      </c>
      <c r="D130" s="8">
        <v>300</v>
      </c>
      <c r="E130" s="8">
        <v>46.67</v>
      </c>
      <c r="F130" s="8">
        <v>152.5</v>
      </c>
      <c r="G130" s="8">
        <v>0</v>
      </c>
      <c r="H130" s="15">
        <v>0</v>
      </c>
      <c r="I130" s="18">
        <v>0</v>
      </c>
      <c r="J130" s="1" t="s">
        <v>24</v>
      </c>
      <c r="K130" s="1" t="s">
        <v>25</v>
      </c>
      <c r="L130" s="1" t="s">
        <v>26</v>
      </c>
      <c r="M130" s="1" t="s">
        <v>12</v>
      </c>
      <c r="N130" s="2">
        <v>44709</v>
      </c>
      <c r="O130" s="3">
        <v>0</v>
      </c>
      <c r="P130" s="4">
        <f t="shared" si="10"/>
        <v>500</v>
      </c>
      <c r="Q130" s="1">
        <f t="shared" ref="Q130:Q193" si="12">+D130+P130</f>
        <v>800</v>
      </c>
      <c r="R130" s="4">
        <f t="shared" si="11"/>
        <v>400</v>
      </c>
      <c r="S130" s="1">
        <f t="shared" ref="S130:S193" si="13">+D130+R130</f>
        <v>700</v>
      </c>
      <c r="T130" s="9">
        <v>700</v>
      </c>
      <c r="U130" s="10">
        <f t="shared" ref="U130:U193" si="14">+T130-D130</f>
        <v>400</v>
      </c>
      <c r="V130" s="11">
        <v>0</v>
      </c>
      <c r="W130" s="13">
        <f t="shared" ref="W130:W193" si="15">+V130-E130</f>
        <v>-46.67</v>
      </c>
      <c r="X130" s="19">
        <v>0</v>
      </c>
    </row>
    <row r="131" spans="2:24" x14ac:dyDescent="0.2">
      <c r="B131" s="1" t="s">
        <v>27</v>
      </c>
      <c r="C131" s="1">
        <v>14008918</v>
      </c>
      <c r="D131" s="8">
        <v>300</v>
      </c>
      <c r="E131" s="8">
        <v>0</v>
      </c>
      <c r="F131" s="8">
        <v>26.4</v>
      </c>
      <c r="G131" s="8">
        <v>0</v>
      </c>
      <c r="H131" s="15">
        <v>0</v>
      </c>
      <c r="I131" s="18">
        <v>0</v>
      </c>
      <c r="J131" s="1" t="s">
        <v>24</v>
      </c>
      <c r="K131" s="1" t="s">
        <v>25</v>
      </c>
      <c r="L131" s="1" t="s">
        <v>26</v>
      </c>
      <c r="M131" s="1" t="s">
        <v>12</v>
      </c>
      <c r="N131" s="2">
        <v>44685</v>
      </c>
      <c r="O131" s="3">
        <v>0</v>
      </c>
      <c r="P131" s="4">
        <f t="shared" ref="P131:P194" si="16">IF(O131&lt;0.15,500,IF(O131&lt;=0.35,400,IF(O131&lt;=0.45, 300, IF(O131&lt;=0.65, 200, 100))))</f>
        <v>500</v>
      </c>
      <c r="Q131" s="1">
        <f t="shared" si="12"/>
        <v>800</v>
      </c>
      <c r="R131" s="4">
        <f t="shared" ref="R131:R194" si="17">IF(O131&lt;0.1,400,IF(O131&lt;=0.3,300,IF(O131&lt;=0.4, 200, IF(O131&lt;=0.6, 100, 50))))</f>
        <v>400</v>
      </c>
      <c r="S131" s="1">
        <f t="shared" si="13"/>
        <v>700</v>
      </c>
      <c r="T131" s="9">
        <v>700</v>
      </c>
      <c r="U131" s="10">
        <f t="shared" si="14"/>
        <v>400</v>
      </c>
      <c r="V131" s="11">
        <v>0</v>
      </c>
      <c r="W131" s="13">
        <f t="shared" si="15"/>
        <v>0</v>
      </c>
      <c r="X131" s="19">
        <v>0</v>
      </c>
    </row>
    <row r="132" spans="2:24" x14ac:dyDescent="0.2">
      <c r="B132" s="1" t="s">
        <v>27</v>
      </c>
      <c r="C132" s="1">
        <v>14008846</v>
      </c>
      <c r="D132" s="8">
        <v>400</v>
      </c>
      <c r="E132" s="8">
        <v>4.5</v>
      </c>
      <c r="F132" s="8">
        <v>48.75</v>
      </c>
      <c r="G132" s="8">
        <v>0</v>
      </c>
      <c r="H132" s="15">
        <v>0</v>
      </c>
      <c r="I132" s="18">
        <v>4</v>
      </c>
      <c r="J132" s="1" t="s">
        <v>24</v>
      </c>
      <c r="K132" s="1" t="s">
        <v>25</v>
      </c>
      <c r="L132" s="1" t="s">
        <v>26</v>
      </c>
      <c r="M132" s="1" t="s">
        <v>12</v>
      </c>
      <c r="N132" s="2">
        <v>44711</v>
      </c>
      <c r="O132" s="3">
        <v>0</v>
      </c>
      <c r="P132" s="4">
        <f t="shared" si="16"/>
        <v>500</v>
      </c>
      <c r="Q132" s="1">
        <f t="shared" si="12"/>
        <v>900</v>
      </c>
      <c r="R132" s="4">
        <f t="shared" si="17"/>
        <v>400</v>
      </c>
      <c r="S132" s="1">
        <f t="shared" si="13"/>
        <v>800</v>
      </c>
      <c r="T132" s="9">
        <v>800</v>
      </c>
      <c r="U132" s="10">
        <f t="shared" si="14"/>
        <v>400</v>
      </c>
      <c r="V132" s="11">
        <v>1.49</v>
      </c>
      <c r="W132" s="13">
        <f t="shared" si="15"/>
        <v>-3.01</v>
      </c>
      <c r="X132" s="19">
        <v>1</v>
      </c>
    </row>
    <row r="133" spans="2:24" x14ac:dyDescent="0.2">
      <c r="B133" s="1" t="s">
        <v>27</v>
      </c>
      <c r="C133" s="1">
        <v>14008592</v>
      </c>
      <c r="D133" s="8">
        <v>400</v>
      </c>
      <c r="E133" s="8">
        <v>6.9</v>
      </c>
      <c r="F133" s="8">
        <v>50</v>
      </c>
      <c r="G133" s="8">
        <v>812.48</v>
      </c>
      <c r="H133" s="15">
        <v>2.0312000000000001</v>
      </c>
      <c r="I133" s="18">
        <v>0</v>
      </c>
      <c r="J133" s="1" t="s">
        <v>24</v>
      </c>
      <c r="K133" s="1" t="s">
        <v>25</v>
      </c>
      <c r="L133" s="1" t="s">
        <v>26</v>
      </c>
      <c r="M133" s="1" t="s">
        <v>12</v>
      </c>
      <c r="N133" s="2">
        <v>44659</v>
      </c>
      <c r="O133" s="3">
        <v>0</v>
      </c>
      <c r="P133" s="4">
        <f t="shared" si="16"/>
        <v>500</v>
      </c>
      <c r="Q133" s="1">
        <f t="shared" si="12"/>
        <v>900</v>
      </c>
      <c r="R133" s="4">
        <f t="shared" si="17"/>
        <v>400</v>
      </c>
      <c r="S133" s="1">
        <f t="shared" si="13"/>
        <v>800</v>
      </c>
      <c r="T133" s="9">
        <v>800</v>
      </c>
      <c r="U133" s="10">
        <f t="shared" si="14"/>
        <v>400</v>
      </c>
      <c r="V133" s="11">
        <v>13.440000000000005</v>
      </c>
      <c r="W133" s="13">
        <f t="shared" si="15"/>
        <v>6.5400000000000045</v>
      </c>
      <c r="X133" s="19">
        <v>3</v>
      </c>
    </row>
    <row r="134" spans="2:24" x14ac:dyDescent="0.2">
      <c r="B134" s="1" t="s">
        <v>27</v>
      </c>
      <c r="C134" s="1">
        <v>14008330</v>
      </c>
      <c r="D134" s="8">
        <v>300</v>
      </c>
      <c r="E134" s="8">
        <v>91.849999999999952</v>
      </c>
      <c r="F134" s="8">
        <v>292.89999999999998</v>
      </c>
      <c r="G134" s="8">
        <v>231.17</v>
      </c>
      <c r="H134" s="15">
        <v>0.77056666666666662</v>
      </c>
      <c r="I134" s="18">
        <v>0</v>
      </c>
      <c r="J134" s="1" t="s">
        <v>24</v>
      </c>
      <c r="K134" s="1" t="s">
        <v>25</v>
      </c>
      <c r="L134" s="1" t="s">
        <v>26</v>
      </c>
      <c r="M134" s="1" t="s">
        <v>12</v>
      </c>
      <c r="N134" s="2">
        <v>44652</v>
      </c>
      <c r="O134" s="3">
        <v>0</v>
      </c>
      <c r="P134" s="4">
        <f t="shared" si="16"/>
        <v>500</v>
      </c>
      <c r="Q134" s="1">
        <f t="shared" si="12"/>
        <v>800</v>
      </c>
      <c r="R134" s="4">
        <f t="shared" si="17"/>
        <v>400</v>
      </c>
      <c r="S134" s="1">
        <f t="shared" si="13"/>
        <v>700</v>
      </c>
      <c r="T134" s="9">
        <v>1100</v>
      </c>
      <c r="U134" s="10">
        <f t="shared" si="14"/>
        <v>800</v>
      </c>
      <c r="V134" s="11">
        <v>2.16</v>
      </c>
      <c r="W134" s="13">
        <f t="shared" si="15"/>
        <v>-89.689999999999955</v>
      </c>
      <c r="X134" s="19">
        <v>3</v>
      </c>
    </row>
    <row r="135" spans="2:24" x14ac:dyDescent="0.2">
      <c r="B135" s="1" t="s">
        <v>27</v>
      </c>
      <c r="C135" s="1">
        <v>14007574</v>
      </c>
      <c r="D135" s="8">
        <v>300</v>
      </c>
      <c r="E135" s="8">
        <v>37.129999999999988</v>
      </c>
      <c r="F135" s="8">
        <v>183.5</v>
      </c>
      <c r="G135" s="8">
        <v>0</v>
      </c>
      <c r="H135" s="15">
        <v>0</v>
      </c>
      <c r="I135" s="18">
        <v>1</v>
      </c>
      <c r="J135" s="1" t="s">
        <v>24</v>
      </c>
      <c r="K135" s="1" t="s">
        <v>25</v>
      </c>
      <c r="L135" s="1" t="s">
        <v>26</v>
      </c>
      <c r="M135" s="1" t="s">
        <v>12</v>
      </c>
      <c r="N135" s="2">
        <v>44704</v>
      </c>
      <c r="O135" s="3">
        <v>0</v>
      </c>
      <c r="P135" s="4">
        <f t="shared" si="16"/>
        <v>500</v>
      </c>
      <c r="Q135" s="1">
        <f t="shared" si="12"/>
        <v>800</v>
      </c>
      <c r="R135" s="4">
        <f t="shared" si="17"/>
        <v>400</v>
      </c>
      <c r="S135" s="1">
        <f t="shared" si="13"/>
        <v>700</v>
      </c>
      <c r="T135" s="9">
        <v>1100</v>
      </c>
      <c r="U135" s="10">
        <f t="shared" si="14"/>
        <v>800</v>
      </c>
      <c r="V135" s="11">
        <v>0</v>
      </c>
      <c r="W135" s="13">
        <f t="shared" si="15"/>
        <v>-37.129999999999988</v>
      </c>
      <c r="X135" s="19">
        <v>0</v>
      </c>
    </row>
    <row r="136" spans="2:24" x14ac:dyDescent="0.2">
      <c r="B136" s="1" t="s">
        <v>27</v>
      </c>
      <c r="C136" s="1">
        <v>14010596</v>
      </c>
      <c r="D136" s="8">
        <v>300</v>
      </c>
      <c r="E136" s="8">
        <v>0.42</v>
      </c>
      <c r="F136" s="8">
        <v>1</v>
      </c>
      <c r="G136" s="8">
        <v>450.85</v>
      </c>
      <c r="H136" s="15">
        <v>1.5028333333333335</v>
      </c>
      <c r="I136" s="18">
        <v>4</v>
      </c>
      <c r="J136" s="1" t="s">
        <v>24</v>
      </c>
      <c r="K136" s="1" t="s">
        <v>25</v>
      </c>
      <c r="L136" s="1" t="s">
        <v>26</v>
      </c>
      <c r="M136" s="1" t="s">
        <v>12</v>
      </c>
      <c r="N136" s="2">
        <v>44739</v>
      </c>
      <c r="O136" s="3">
        <v>0</v>
      </c>
      <c r="P136" s="4">
        <f t="shared" si="16"/>
        <v>500</v>
      </c>
      <c r="Q136" s="1">
        <f t="shared" si="12"/>
        <v>800</v>
      </c>
      <c r="R136" s="4">
        <f t="shared" si="17"/>
        <v>400</v>
      </c>
      <c r="S136" s="1">
        <f t="shared" si="13"/>
        <v>700</v>
      </c>
      <c r="T136" s="9">
        <v>700</v>
      </c>
      <c r="U136" s="10">
        <f t="shared" si="14"/>
        <v>400</v>
      </c>
      <c r="V136" s="11">
        <v>10.879999999999999</v>
      </c>
      <c r="W136" s="13">
        <f t="shared" si="15"/>
        <v>10.459999999999999</v>
      </c>
      <c r="X136" s="19">
        <v>8</v>
      </c>
    </row>
    <row r="137" spans="2:24" x14ac:dyDescent="0.2">
      <c r="B137" s="1" t="s">
        <v>27</v>
      </c>
      <c r="C137" s="1">
        <v>14010401</v>
      </c>
      <c r="D137" s="8">
        <v>400</v>
      </c>
      <c r="E137" s="8">
        <v>7.2000000000000028</v>
      </c>
      <c r="F137" s="8">
        <v>2.8</v>
      </c>
      <c r="G137" s="8">
        <v>806.67</v>
      </c>
      <c r="H137" s="15">
        <v>2.0166749999999998</v>
      </c>
      <c r="I137" s="18">
        <v>2</v>
      </c>
      <c r="J137" s="1" t="s">
        <v>24</v>
      </c>
      <c r="K137" s="1" t="s">
        <v>25</v>
      </c>
      <c r="L137" s="1" t="s">
        <v>26</v>
      </c>
      <c r="M137" s="1" t="s">
        <v>12</v>
      </c>
      <c r="N137" s="2">
        <v>44729</v>
      </c>
      <c r="O137" s="3">
        <v>0</v>
      </c>
      <c r="P137" s="4">
        <f t="shared" si="16"/>
        <v>500</v>
      </c>
      <c r="Q137" s="1">
        <f t="shared" si="12"/>
        <v>900</v>
      </c>
      <c r="R137" s="4">
        <f t="shared" si="17"/>
        <v>400</v>
      </c>
      <c r="S137" s="1">
        <f t="shared" si="13"/>
        <v>800</v>
      </c>
      <c r="T137" s="9">
        <v>800</v>
      </c>
      <c r="U137" s="10">
        <f t="shared" si="14"/>
        <v>400</v>
      </c>
      <c r="V137" s="11">
        <v>17.269999999999996</v>
      </c>
      <c r="W137" s="13">
        <f t="shared" si="15"/>
        <v>10.069999999999993</v>
      </c>
      <c r="X137" s="19">
        <v>10</v>
      </c>
    </row>
    <row r="138" spans="2:24" x14ac:dyDescent="0.2">
      <c r="B138" s="1" t="s">
        <v>27</v>
      </c>
      <c r="C138" s="1">
        <v>14010079</v>
      </c>
      <c r="D138" s="8">
        <v>300</v>
      </c>
      <c r="E138" s="8">
        <v>0</v>
      </c>
      <c r="F138" s="8">
        <v>80</v>
      </c>
      <c r="G138" s="8">
        <v>0</v>
      </c>
      <c r="H138" s="15">
        <v>0</v>
      </c>
      <c r="I138" s="18">
        <v>0</v>
      </c>
      <c r="J138" s="1" t="s">
        <v>24</v>
      </c>
      <c r="K138" s="1" t="s">
        <v>25</v>
      </c>
      <c r="L138" s="1" t="s">
        <v>26</v>
      </c>
      <c r="M138" s="1" t="s">
        <v>12</v>
      </c>
      <c r="N138" s="2">
        <v>44722</v>
      </c>
      <c r="O138" s="3">
        <v>0</v>
      </c>
      <c r="P138" s="4">
        <f t="shared" si="16"/>
        <v>500</v>
      </c>
      <c r="Q138" s="1">
        <f t="shared" si="12"/>
        <v>800</v>
      </c>
      <c r="R138" s="4">
        <f t="shared" si="17"/>
        <v>400</v>
      </c>
      <c r="S138" s="1">
        <f t="shared" si="13"/>
        <v>700</v>
      </c>
      <c r="T138" s="9">
        <v>300</v>
      </c>
      <c r="U138" s="10">
        <f t="shared" si="14"/>
        <v>0</v>
      </c>
      <c r="V138" s="11">
        <v>0</v>
      </c>
      <c r="W138" s="13">
        <f t="shared" si="15"/>
        <v>0</v>
      </c>
      <c r="X138" s="19">
        <v>0</v>
      </c>
    </row>
    <row r="139" spans="2:24" x14ac:dyDescent="0.2">
      <c r="B139" s="1" t="s">
        <v>27</v>
      </c>
      <c r="C139" s="1">
        <v>14010351</v>
      </c>
      <c r="D139" s="8">
        <v>600</v>
      </c>
      <c r="E139" s="8">
        <v>0</v>
      </c>
      <c r="F139" s="8">
        <v>15</v>
      </c>
      <c r="G139" s="8">
        <v>1018.74</v>
      </c>
      <c r="H139" s="15">
        <v>1.6979</v>
      </c>
      <c r="I139" s="18">
        <v>1</v>
      </c>
      <c r="J139" s="1" t="s">
        <v>24</v>
      </c>
      <c r="K139" s="1" t="s">
        <v>25</v>
      </c>
      <c r="L139" s="1" t="s">
        <v>26</v>
      </c>
      <c r="M139" s="1" t="s">
        <v>12</v>
      </c>
      <c r="N139" s="2">
        <v>44722</v>
      </c>
      <c r="O139" s="3">
        <v>0</v>
      </c>
      <c r="P139" s="4">
        <f t="shared" si="16"/>
        <v>500</v>
      </c>
      <c r="Q139" s="1">
        <f t="shared" si="12"/>
        <v>1100</v>
      </c>
      <c r="R139" s="4">
        <f t="shared" si="17"/>
        <v>400</v>
      </c>
      <c r="S139" s="1">
        <f t="shared" si="13"/>
        <v>1000</v>
      </c>
      <c r="T139" s="9">
        <v>1000</v>
      </c>
      <c r="U139" s="10">
        <f t="shared" si="14"/>
        <v>400</v>
      </c>
      <c r="V139" s="11">
        <v>31.459999999999997</v>
      </c>
      <c r="W139" s="13">
        <f t="shared" si="15"/>
        <v>31.459999999999997</v>
      </c>
      <c r="X139" s="19">
        <v>5</v>
      </c>
    </row>
    <row r="140" spans="2:24" x14ac:dyDescent="0.2">
      <c r="B140" s="1" t="s">
        <v>27</v>
      </c>
      <c r="C140" s="1">
        <v>14010208</v>
      </c>
      <c r="D140" s="8">
        <v>300</v>
      </c>
      <c r="E140" s="8">
        <v>1.5000000000000002</v>
      </c>
      <c r="F140" s="8">
        <v>13.25</v>
      </c>
      <c r="G140" s="8">
        <v>0</v>
      </c>
      <c r="H140" s="15">
        <v>0</v>
      </c>
      <c r="I140" s="18">
        <v>0</v>
      </c>
      <c r="J140" s="1" t="s">
        <v>24</v>
      </c>
      <c r="K140" s="1" t="s">
        <v>25</v>
      </c>
      <c r="L140" s="1" t="s">
        <v>26</v>
      </c>
      <c r="M140" s="1" t="s">
        <v>12</v>
      </c>
      <c r="N140" s="2">
        <v>44718</v>
      </c>
      <c r="O140" s="3">
        <v>0</v>
      </c>
      <c r="P140" s="4">
        <f t="shared" si="16"/>
        <v>500</v>
      </c>
      <c r="Q140" s="1">
        <f t="shared" si="12"/>
        <v>800</v>
      </c>
      <c r="R140" s="4">
        <f t="shared" si="17"/>
        <v>400</v>
      </c>
      <c r="S140" s="1">
        <f t="shared" si="13"/>
        <v>700</v>
      </c>
      <c r="T140" s="9">
        <v>300</v>
      </c>
      <c r="U140" s="10">
        <f t="shared" si="14"/>
        <v>0</v>
      </c>
      <c r="V140" s="11">
        <v>0</v>
      </c>
      <c r="W140" s="13">
        <f t="shared" si="15"/>
        <v>-1.5000000000000002</v>
      </c>
      <c r="X140" s="19">
        <v>0</v>
      </c>
    </row>
    <row r="141" spans="2:24" x14ac:dyDescent="0.2">
      <c r="B141" s="1" t="s">
        <v>27</v>
      </c>
      <c r="C141" s="1">
        <v>14010157</v>
      </c>
      <c r="D141" s="8">
        <v>700</v>
      </c>
      <c r="E141" s="8">
        <v>5.57</v>
      </c>
      <c r="F141" s="8">
        <v>302.7</v>
      </c>
      <c r="G141" s="8">
        <v>0</v>
      </c>
      <c r="H141" s="15">
        <v>0</v>
      </c>
      <c r="I141" s="18">
        <v>0</v>
      </c>
      <c r="J141" s="1" t="s">
        <v>24</v>
      </c>
      <c r="K141" s="1" t="s">
        <v>25</v>
      </c>
      <c r="L141" s="1" t="s">
        <v>26</v>
      </c>
      <c r="M141" s="1" t="s">
        <v>12</v>
      </c>
      <c r="N141" s="2">
        <v>44714</v>
      </c>
      <c r="O141" s="3">
        <v>0</v>
      </c>
      <c r="P141" s="4">
        <f t="shared" si="16"/>
        <v>500</v>
      </c>
      <c r="Q141" s="1">
        <f t="shared" si="12"/>
        <v>1200</v>
      </c>
      <c r="R141" s="4">
        <f t="shared" si="17"/>
        <v>400</v>
      </c>
      <c r="S141" s="1">
        <f t="shared" si="13"/>
        <v>1100</v>
      </c>
      <c r="T141" s="9">
        <v>1100</v>
      </c>
      <c r="U141" s="10">
        <f t="shared" si="14"/>
        <v>400</v>
      </c>
      <c r="V141" s="11">
        <v>0</v>
      </c>
      <c r="W141" s="13">
        <f t="shared" si="15"/>
        <v>-5.57</v>
      </c>
      <c r="X141" s="19">
        <v>0</v>
      </c>
    </row>
    <row r="142" spans="2:24" x14ac:dyDescent="0.2">
      <c r="B142" s="1" t="s">
        <v>27</v>
      </c>
      <c r="C142" s="1">
        <v>14009796</v>
      </c>
      <c r="D142" s="8">
        <v>300</v>
      </c>
      <c r="E142" s="8">
        <v>1.8699999999999997</v>
      </c>
      <c r="F142" s="8">
        <v>132.56</v>
      </c>
      <c r="G142" s="8">
        <v>0</v>
      </c>
      <c r="H142" s="15">
        <v>0</v>
      </c>
      <c r="I142" s="18">
        <v>0</v>
      </c>
      <c r="J142" s="1" t="s">
        <v>24</v>
      </c>
      <c r="K142" s="1" t="s">
        <v>25</v>
      </c>
      <c r="L142" s="1" t="s">
        <v>26</v>
      </c>
      <c r="M142" s="1" t="s">
        <v>12</v>
      </c>
      <c r="N142" s="2">
        <v>44714</v>
      </c>
      <c r="O142" s="3">
        <v>0</v>
      </c>
      <c r="P142" s="4">
        <f t="shared" si="16"/>
        <v>500</v>
      </c>
      <c r="Q142" s="1">
        <f t="shared" si="12"/>
        <v>800</v>
      </c>
      <c r="R142" s="4">
        <f t="shared" si="17"/>
        <v>400</v>
      </c>
      <c r="S142" s="1">
        <f t="shared" si="13"/>
        <v>700</v>
      </c>
      <c r="T142" s="9">
        <v>700</v>
      </c>
      <c r="U142" s="10">
        <f t="shared" si="14"/>
        <v>400</v>
      </c>
      <c r="V142" s="11">
        <v>0</v>
      </c>
      <c r="W142" s="13">
        <f t="shared" si="15"/>
        <v>-1.8699999999999997</v>
      </c>
      <c r="X142" s="19">
        <v>0</v>
      </c>
    </row>
    <row r="143" spans="2:24" x14ac:dyDescent="0.2">
      <c r="B143" s="1" t="s">
        <v>27</v>
      </c>
      <c r="C143" s="1">
        <v>14009670</v>
      </c>
      <c r="D143" s="8">
        <v>300</v>
      </c>
      <c r="E143" s="8">
        <v>0</v>
      </c>
      <c r="F143" s="8">
        <v>17.98</v>
      </c>
      <c r="G143" s="8">
        <v>0</v>
      </c>
      <c r="H143" s="15">
        <v>0</v>
      </c>
      <c r="I143" s="18">
        <v>0</v>
      </c>
      <c r="J143" s="1" t="s">
        <v>24</v>
      </c>
      <c r="K143" s="1" t="s">
        <v>25</v>
      </c>
      <c r="L143" s="1" t="s">
        <v>26</v>
      </c>
      <c r="M143" s="1" t="s">
        <v>12</v>
      </c>
      <c r="N143" s="2">
        <v>44727</v>
      </c>
      <c r="O143" s="3">
        <v>0</v>
      </c>
      <c r="P143" s="4">
        <f t="shared" si="16"/>
        <v>500</v>
      </c>
      <c r="Q143" s="1">
        <f t="shared" si="12"/>
        <v>800</v>
      </c>
      <c r="R143" s="4">
        <f t="shared" si="17"/>
        <v>400</v>
      </c>
      <c r="S143" s="1">
        <f t="shared" si="13"/>
        <v>700</v>
      </c>
      <c r="T143" s="9">
        <v>700</v>
      </c>
      <c r="U143" s="10">
        <f t="shared" si="14"/>
        <v>400</v>
      </c>
      <c r="V143" s="11">
        <v>0</v>
      </c>
      <c r="W143" s="13">
        <f t="shared" si="15"/>
        <v>0</v>
      </c>
      <c r="X143" s="19">
        <v>0</v>
      </c>
    </row>
    <row r="144" spans="2:24" x14ac:dyDescent="0.2">
      <c r="B144" s="1" t="s">
        <v>27</v>
      </c>
      <c r="C144" s="1">
        <v>14009598</v>
      </c>
      <c r="D144" s="8">
        <v>400</v>
      </c>
      <c r="E144" s="8">
        <v>7.0499999999999972</v>
      </c>
      <c r="F144" s="8">
        <v>8.6999999999999993</v>
      </c>
      <c r="G144" s="8">
        <v>0</v>
      </c>
      <c r="H144" s="15">
        <v>0</v>
      </c>
      <c r="I144" s="18">
        <v>0</v>
      </c>
      <c r="J144" s="1" t="s">
        <v>24</v>
      </c>
      <c r="K144" s="1" t="s">
        <v>25</v>
      </c>
      <c r="L144" s="1" t="s">
        <v>26</v>
      </c>
      <c r="M144" s="1" t="s">
        <v>12</v>
      </c>
      <c r="N144" s="2">
        <v>44715</v>
      </c>
      <c r="O144" s="3">
        <v>0</v>
      </c>
      <c r="P144" s="4">
        <f t="shared" si="16"/>
        <v>500</v>
      </c>
      <c r="Q144" s="1">
        <f t="shared" si="12"/>
        <v>900</v>
      </c>
      <c r="R144" s="4">
        <f t="shared" si="17"/>
        <v>400</v>
      </c>
      <c r="S144" s="1">
        <f t="shared" si="13"/>
        <v>800</v>
      </c>
      <c r="T144" s="9">
        <v>400</v>
      </c>
      <c r="U144" s="10">
        <f t="shared" si="14"/>
        <v>0</v>
      </c>
      <c r="V144" s="11">
        <v>0</v>
      </c>
      <c r="W144" s="13">
        <f t="shared" si="15"/>
        <v>-7.0499999999999972</v>
      </c>
      <c r="X144" s="19">
        <v>0</v>
      </c>
    </row>
    <row r="145" spans="2:24" x14ac:dyDescent="0.2">
      <c r="B145" s="1" t="s">
        <v>27</v>
      </c>
      <c r="C145" s="1">
        <v>14009338</v>
      </c>
      <c r="D145" s="8">
        <v>400</v>
      </c>
      <c r="E145" s="8">
        <v>1.25</v>
      </c>
      <c r="F145" s="8">
        <v>23.95</v>
      </c>
      <c r="G145" s="8">
        <v>72.61</v>
      </c>
      <c r="H145" s="15">
        <v>0.18152499999999999</v>
      </c>
      <c r="I145" s="18">
        <v>0</v>
      </c>
      <c r="J145" s="1" t="s">
        <v>24</v>
      </c>
      <c r="K145" s="1" t="s">
        <v>25</v>
      </c>
      <c r="L145" s="1" t="s">
        <v>26</v>
      </c>
      <c r="M145" s="1" t="s">
        <v>12</v>
      </c>
      <c r="N145" s="2">
        <v>44732</v>
      </c>
      <c r="O145" s="3">
        <v>0</v>
      </c>
      <c r="P145" s="4">
        <f t="shared" si="16"/>
        <v>500</v>
      </c>
      <c r="Q145" s="1">
        <f t="shared" si="12"/>
        <v>900</v>
      </c>
      <c r="R145" s="4">
        <f t="shared" si="17"/>
        <v>400</v>
      </c>
      <c r="S145" s="1">
        <f t="shared" si="13"/>
        <v>800</v>
      </c>
      <c r="T145" s="9">
        <v>400</v>
      </c>
      <c r="U145" s="10">
        <f t="shared" si="14"/>
        <v>0</v>
      </c>
      <c r="V145" s="11">
        <v>0.92999999999999983</v>
      </c>
      <c r="W145" s="13">
        <f t="shared" si="15"/>
        <v>-0.32000000000000017</v>
      </c>
      <c r="X145" s="19">
        <v>2</v>
      </c>
    </row>
    <row r="146" spans="2:24" x14ac:dyDescent="0.2">
      <c r="B146" s="1" t="s">
        <v>27</v>
      </c>
      <c r="C146" s="1">
        <v>14009270</v>
      </c>
      <c r="D146" s="8">
        <v>300</v>
      </c>
      <c r="E146" s="8">
        <v>-6.3900000000000006</v>
      </c>
      <c r="F146" s="8">
        <v>5.75</v>
      </c>
      <c r="G146" s="8">
        <v>0</v>
      </c>
      <c r="H146" s="15">
        <v>0</v>
      </c>
      <c r="I146" s="18">
        <v>0</v>
      </c>
      <c r="J146" s="1" t="s">
        <v>24</v>
      </c>
      <c r="K146" s="1" t="s">
        <v>25</v>
      </c>
      <c r="L146" s="1" t="s">
        <v>26</v>
      </c>
      <c r="M146" s="1" t="s">
        <v>12</v>
      </c>
      <c r="N146" s="2">
        <v>44724</v>
      </c>
      <c r="O146" s="3">
        <v>0</v>
      </c>
      <c r="P146" s="4">
        <f t="shared" si="16"/>
        <v>500</v>
      </c>
      <c r="Q146" s="1">
        <f t="shared" si="12"/>
        <v>800</v>
      </c>
      <c r="R146" s="4">
        <f t="shared" si="17"/>
        <v>400</v>
      </c>
      <c r="S146" s="1">
        <f t="shared" si="13"/>
        <v>700</v>
      </c>
      <c r="T146" s="9">
        <v>300</v>
      </c>
      <c r="U146" s="10">
        <f t="shared" si="14"/>
        <v>0</v>
      </c>
      <c r="V146" s="11">
        <v>0</v>
      </c>
      <c r="W146" s="13">
        <f t="shared" si="15"/>
        <v>6.3900000000000006</v>
      </c>
      <c r="X146" s="19">
        <v>0</v>
      </c>
    </row>
    <row r="147" spans="2:24" x14ac:dyDescent="0.2">
      <c r="B147" s="1" t="s">
        <v>27</v>
      </c>
      <c r="C147" s="1">
        <v>14004042</v>
      </c>
      <c r="D147" s="8">
        <v>300</v>
      </c>
      <c r="E147" s="8">
        <v>0</v>
      </c>
      <c r="F147" s="8">
        <v>13.99</v>
      </c>
      <c r="G147" s="8">
        <v>0</v>
      </c>
      <c r="H147" s="15">
        <v>0</v>
      </c>
      <c r="I147" s="18">
        <v>0</v>
      </c>
      <c r="J147" s="1" t="s">
        <v>24</v>
      </c>
      <c r="K147" s="1" t="s">
        <v>25</v>
      </c>
      <c r="L147" s="1" t="s">
        <v>26</v>
      </c>
      <c r="M147" s="1" t="s">
        <v>12</v>
      </c>
      <c r="N147" s="2">
        <v>44734</v>
      </c>
      <c r="O147" s="3">
        <v>0</v>
      </c>
      <c r="P147" s="4">
        <f t="shared" si="16"/>
        <v>500</v>
      </c>
      <c r="Q147" s="1">
        <f t="shared" si="12"/>
        <v>800</v>
      </c>
      <c r="R147" s="4">
        <f t="shared" si="17"/>
        <v>400</v>
      </c>
      <c r="S147" s="1">
        <f t="shared" si="13"/>
        <v>700</v>
      </c>
      <c r="T147" s="9">
        <v>700</v>
      </c>
      <c r="U147" s="10">
        <f t="shared" si="14"/>
        <v>400</v>
      </c>
      <c r="V147" s="11">
        <v>0</v>
      </c>
      <c r="W147" s="13">
        <f t="shared" si="15"/>
        <v>0</v>
      </c>
      <c r="X147" s="19">
        <v>0</v>
      </c>
    </row>
    <row r="148" spans="2:24" x14ac:dyDescent="0.2">
      <c r="B148" s="1" t="s">
        <v>27</v>
      </c>
      <c r="C148" s="1">
        <v>14007234</v>
      </c>
      <c r="D148" s="8">
        <v>300</v>
      </c>
      <c r="E148" s="8">
        <v>45.59</v>
      </c>
      <c r="F148" s="8">
        <v>88.41</v>
      </c>
      <c r="G148" s="8">
        <v>-2</v>
      </c>
      <c r="H148" s="15">
        <v>-6.6666666666666671E-3</v>
      </c>
      <c r="I148" s="18">
        <v>10</v>
      </c>
      <c r="J148" s="1" t="s">
        <v>24</v>
      </c>
      <c r="K148" s="1" t="s">
        <v>25</v>
      </c>
      <c r="L148" s="1" t="s">
        <v>26</v>
      </c>
      <c r="M148" s="1" t="s">
        <v>12</v>
      </c>
      <c r="N148" s="2">
        <v>44740</v>
      </c>
      <c r="O148" s="3">
        <v>0</v>
      </c>
      <c r="P148" s="4">
        <f t="shared" si="16"/>
        <v>500</v>
      </c>
      <c r="Q148" s="1">
        <f t="shared" si="12"/>
        <v>800</v>
      </c>
      <c r="R148" s="4">
        <f t="shared" si="17"/>
        <v>400</v>
      </c>
      <c r="S148" s="1">
        <f t="shared" si="13"/>
        <v>700</v>
      </c>
      <c r="T148" s="9">
        <v>700</v>
      </c>
      <c r="U148" s="10">
        <f t="shared" si="14"/>
        <v>400</v>
      </c>
      <c r="V148" s="11">
        <v>68.220000000000013</v>
      </c>
      <c r="W148" s="13">
        <f t="shared" si="15"/>
        <v>22.63000000000001</v>
      </c>
      <c r="X148" s="19">
        <v>1</v>
      </c>
    </row>
    <row r="149" spans="2:24" x14ac:dyDescent="0.2">
      <c r="B149" s="1" t="s">
        <v>27</v>
      </c>
      <c r="C149" s="1">
        <v>14011089</v>
      </c>
      <c r="D149" s="8">
        <v>300</v>
      </c>
      <c r="E149" s="8">
        <v>21.06</v>
      </c>
      <c r="F149" s="8">
        <v>190.83</v>
      </c>
      <c r="G149" s="8">
        <v>737.24</v>
      </c>
      <c r="H149" s="15">
        <v>2.4574666666666669</v>
      </c>
      <c r="I149" s="18">
        <v>7</v>
      </c>
      <c r="J149" s="1" t="s">
        <v>24</v>
      </c>
      <c r="K149" s="1" t="s">
        <v>25</v>
      </c>
      <c r="L149" s="1" t="s">
        <v>26</v>
      </c>
      <c r="M149" s="1" t="s">
        <v>12</v>
      </c>
      <c r="N149" s="2">
        <v>44769</v>
      </c>
      <c r="O149" s="3">
        <v>0</v>
      </c>
      <c r="P149" s="4">
        <f t="shared" si="16"/>
        <v>500</v>
      </c>
      <c r="Q149" s="1">
        <f t="shared" si="12"/>
        <v>800</v>
      </c>
      <c r="R149" s="4">
        <f t="shared" si="17"/>
        <v>400</v>
      </c>
      <c r="S149" s="1">
        <f t="shared" si="13"/>
        <v>700</v>
      </c>
      <c r="T149" s="9">
        <v>700</v>
      </c>
      <c r="U149" s="10">
        <f t="shared" si="14"/>
        <v>400</v>
      </c>
      <c r="V149" s="11">
        <v>51.689999999999984</v>
      </c>
      <c r="W149" s="13">
        <f t="shared" si="15"/>
        <v>30.629999999999985</v>
      </c>
      <c r="X149" s="19">
        <v>2</v>
      </c>
    </row>
    <row r="150" spans="2:24" x14ac:dyDescent="0.2">
      <c r="B150" s="1" t="s">
        <v>27</v>
      </c>
      <c r="C150" s="1">
        <v>14011005</v>
      </c>
      <c r="D150" s="8">
        <v>300</v>
      </c>
      <c r="E150" s="8">
        <v>1.8200000000000007</v>
      </c>
      <c r="F150" s="8">
        <v>4.3</v>
      </c>
      <c r="G150" s="8">
        <v>0</v>
      </c>
      <c r="H150" s="15">
        <v>0</v>
      </c>
      <c r="I150" s="18">
        <v>0</v>
      </c>
      <c r="J150" s="1" t="s">
        <v>24</v>
      </c>
      <c r="K150" s="1" t="s">
        <v>25</v>
      </c>
      <c r="L150" s="1" t="s">
        <v>26</v>
      </c>
      <c r="M150" s="1" t="s">
        <v>12</v>
      </c>
      <c r="N150" s="2">
        <v>44769</v>
      </c>
      <c r="O150" s="3">
        <v>0</v>
      </c>
      <c r="P150" s="4">
        <f t="shared" si="16"/>
        <v>500</v>
      </c>
      <c r="Q150" s="1">
        <f t="shared" si="12"/>
        <v>800</v>
      </c>
      <c r="R150" s="4">
        <f t="shared" si="17"/>
        <v>400</v>
      </c>
      <c r="S150" s="1">
        <f t="shared" si="13"/>
        <v>700</v>
      </c>
      <c r="T150" s="9">
        <v>700</v>
      </c>
      <c r="U150" s="10">
        <f t="shared" si="14"/>
        <v>400</v>
      </c>
      <c r="V150" s="11">
        <v>0</v>
      </c>
      <c r="W150" s="13">
        <f t="shared" si="15"/>
        <v>-1.8200000000000007</v>
      </c>
      <c r="X150" s="19">
        <v>0</v>
      </c>
    </row>
    <row r="151" spans="2:24" x14ac:dyDescent="0.2">
      <c r="B151" s="1" t="s">
        <v>27</v>
      </c>
      <c r="C151" s="1">
        <v>14010939</v>
      </c>
      <c r="D151" s="8">
        <v>400</v>
      </c>
      <c r="E151" s="8">
        <v>2.71</v>
      </c>
      <c r="F151" s="8">
        <v>121.6</v>
      </c>
      <c r="G151" s="8">
        <v>71.540000000000006</v>
      </c>
      <c r="H151" s="15">
        <v>0.17885000000000001</v>
      </c>
      <c r="I151" s="18">
        <v>8</v>
      </c>
      <c r="J151" s="1" t="s">
        <v>24</v>
      </c>
      <c r="K151" s="1" t="s">
        <v>25</v>
      </c>
      <c r="L151" s="1" t="s">
        <v>26</v>
      </c>
      <c r="M151" s="1" t="s">
        <v>12</v>
      </c>
      <c r="N151" s="2">
        <v>44772</v>
      </c>
      <c r="O151" s="3">
        <v>0</v>
      </c>
      <c r="P151" s="4">
        <f t="shared" si="16"/>
        <v>500</v>
      </c>
      <c r="Q151" s="1">
        <f t="shared" si="12"/>
        <v>900</v>
      </c>
      <c r="R151" s="4">
        <f t="shared" si="17"/>
        <v>400</v>
      </c>
      <c r="S151" s="1">
        <f t="shared" si="13"/>
        <v>800</v>
      </c>
      <c r="T151" s="9">
        <v>800</v>
      </c>
      <c r="U151" s="10">
        <f t="shared" si="14"/>
        <v>400</v>
      </c>
      <c r="V151" s="11">
        <v>1.1499999999999999</v>
      </c>
      <c r="W151" s="13">
        <f t="shared" si="15"/>
        <v>-1.56</v>
      </c>
      <c r="X151" s="19">
        <v>2</v>
      </c>
    </row>
    <row r="152" spans="2:24" x14ac:dyDescent="0.2">
      <c r="B152" s="1" t="s">
        <v>27</v>
      </c>
      <c r="C152" s="1">
        <v>14010862</v>
      </c>
      <c r="D152" s="8">
        <v>300</v>
      </c>
      <c r="E152" s="8">
        <v>1.0500000000000005</v>
      </c>
      <c r="F152" s="8">
        <v>28</v>
      </c>
      <c r="G152" s="8">
        <v>64.3</v>
      </c>
      <c r="H152" s="15">
        <v>0.21433333333333332</v>
      </c>
      <c r="I152" s="18">
        <v>4</v>
      </c>
      <c r="J152" s="1" t="s">
        <v>24</v>
      </c>
      <c r="K152" s="1" t="s">
        <v>25</v>
      </c>
      <c r="L152" s="1" t="s">
        <v>26</v>
      </c>
      <c r="M152" s="1" t="s">
        <v>12</v>
      </c>
      <c r="N152" s="2">
        <v>44764</v>
      </c>
      <c r="O152" s="3">
        <v>0</v>
      </c>
      <c r="P152" s="4">
        <f t="shared" si="16"/>
        <v>500</v>
      </c>
      <c r="Q152" s="1">
        <f t="shared" si="12"/>
        <v>800</v>
      </c>
      <c r="R152" s="4">
        <f t="shared" si="17"/>
        <v>400</v>
      </c>
      <c r="S152" s="1">
        <f t="shared" si="13"/>
        <v>700</v>
      </c>
      <c r="T152" s="9">
        <v>700</v>
      </c>
      <c r="U152" s="10">
        <f t="shared" si="14"/>
        <v>400</v>
      </c>
      <c r="V152" s="11">
        <v>0.73000000000000009</v>
      </c>
      <c r="W152" s="13">
        <f t="shared" si="15"/>
        <v>-0.3200000000000004</v>
      </c>
      <c r="X152" s="19">
        <v>2</v>
      </c>
    </row>
    <row r="153" spans="2:24" x14ac:dyDescent="0.2">
      <c r="B153" s="1" t="s">
        <v>27</v>
      </c>
      <c r="C153" s="1">
        <v>14010961</v>
      </c>
      <c r="D153" s="8">
        <v>300</v>
      </c>
      <c r="E153" s="8">
        <v>0</v>
      </c>
      <c r="F153" s="8">
        <v>52.5</v>
      </c>
      <c r="G153" s="8">
        <v>461.14</v>
      </c>
      <c r="H153" s="15">
        <v>1.5371333333333332</v>
      </c>
      <c r="I153" s="18">
        <v>0</v>
      </c>
      <c r="J153" s="1" t="s">
        <v>24</v>
      </c>
      <c r="K153" s="1" t="s">
        <v>25</v>
      </c>
      <c r="L153" s="1" t="s">
        <v>26</v>
      </c>
      <c r="M153" s="1" t="s">
        <v>12</v>
      </c>
      <c r="N153" s="2">
        <v>44757</v>
      </c>
      <c r="O153" s="3">
        <v>0</v>
      </c>
      <c r="P153" s="4">
        <f t="shared" si="16"/>
        <v>500</v>
      </c>
      <c r="Q153" s="1">
        <f t="shared" si="12"/>
        <v>800</v>
      </c>
      <c r="R153" s="4">
        <f t="shared" si="17"/>
        <v>400</v>
      </c>
      <c r="S153" s="1">
        <f t="shared" si="13"/>
        <v>700</v>
      </c>
      <c r="T153" s="9">
        <v>700</v>
      </c>
      <c r="U153" s="10">
        <f t="shared" si="14"/>
        <v>400</v>
      </c>
      <c r="V153" s="11">
        <v>9.18</v>
      </c>
      <c r="W153" s="13">
        <f t="shared" si="15"/>
        <v>9.18</v>
      </c>
      <c r="X153" s="19">
        <v>1</v>
      </c>
    </row>
    <row r="154" spans="2:24" x14ac:dyDescent="0.2">
      <c r="B154" s="1" t="s">
        <v>27</v>
      </c>
      <c r="C154" s="1">
        <v>14010834</v>
      </c>
      <c r="D154" s="8">
        <v>300</v>
      </c>
      <c r="E154" s="8">
        <v>5.4</v>
      </c>
      <c r="F154" s="8">
        <v>16.3</v>
      </c>
      <c r="G154" s="8">
        <v>298.5</v>
      </c>
      <c r="H154" s="15">
        <v>0.995</v>
      </c>
      <c r="I154" s="18">
        <v>1</v>
      </c>
      <c r="J154" s="1" t="s">
        <v>24</v>
      </c>
      <c r="K154" s="1" t="s">
        <v>25</v>
      </c>
      <c r="L154" s="1" t="s">
        <v>26</v>
      </c>
      <c r="M154" s="1" t="s">
        <v>12</v>
      </c>
      <c r="N154" s="2">
        <v>44755</v>
      </c>
      <c r="O154" s="3">
        <v>0</v>
      </c>
      <c r="P154" s="4">
        <f t="shared" si="16"/>
        <v>500</v>
      </c>
      <c r="Q154" s="1">
        <f t="shared" si="12"/>
        <v>800</v>
      </c>
      <c r="R154" s="4">
        <f t="shared" si="17"/>
        <v>400</v>
      </c>
      <c r="S154" s="1">
        <f t="shared" si="13"/>
        <v>700</v>
      </c>
      <c r="T154" s="9">
        <v>300</v>
      </c>
      <c r="U154" s="10">
        <f t="shared" si="14"/>
        <v>0</v>
      </c>
      <c r="V154" s="11">
        <v>8.1699999999999964</v>
      </c>
      <c r="W154" s="13">
        <f t="shared" si="15"/>
        <v>2.769999999999996</v>
      </c>
      <c r="X154" s="19">
        <v>1</v>
      </c>
    </row>
    <row r="155" spans="2:24" x14ac:dyDescent="0.2">
      <c r="B155" s="1" t="s">
        <v>27</v>
      </c>
      <c r="C155" s="1">
        <v>14010814</v>
      </c>
      <c r="D155" s="8">
        <v>300</v>
      </c>
      <c r="E155" s="8">
        <v>0</v>
      </c>
      <c r="F155" s="8">
        <v>7.1</v>
      </c>
      <c r="G155" s="8">
        <v>332.51</v>
      </c>
      <c r="H155" s="15">
        <v>1.1083666666666667</v>
      </c>
      <c r="I155" s="18">
        <v>3</v>
      </c>
      <c r="J155" s="1" t="s">
        <v>24</v>
      </c>
      <c r="K155" s="1" t="s">
        <v>25</v>
      </c>
      <c r="L155" s="1" t="s">
        <v>26</v>
      </c>
      <c r="M155" s="1" t="s">
        <v>12</v>
      </c>
      <c r="N155" s="2">
        <v>44754</v>
      </c>
      <c r="O155" s="3">
        <v>0</v>
      </c>
      <c r="P155" s="4">
        <f t="shared" si="16"/>
        <v>500</v>
      </c>
      <c r="Q155" s="1">
        <f t="shared" si="12"/>
        <v>800</v>
      </c>
      <c r="R155" s="4">
        <f t="shared" si="17"/>
        <v>400</v>
      </c>
      <c r="S155" s="1">
        <f t="shared" si="13"/>
        <v>700</v>
      </c>
      <c r="T155" s="9">
        <v>700</v>
      </c>
      <c r="U155" s="10">
        <f t="shared" si="14"/>
        <v>400</v>
      </c>
      <c r="V155" s="11">
        <v>2.5900000000000003</v>
      </c>
      <c r="W155" s="13">
        <f t="shared" si="15"/>
        <v>2.5900000000000003</v>
      </c>
      <c r="X155" s="19">
        <v>15</v>
      </c>
    </row>
    <row r="156" spans="2:24" x14ac:dyDescent="0.2">
      <c r="B156" s="1" t="s">
        <v>27</v>
      </c>
      <c r="C156" s="1">
        <v>14010545</v>
      </c>
      <c r="D156" s="8">
        <v>300</v>
      </c>
      <c r="E156" s="8">
        <v>5.0999999999999988</v>
      </c>
      <c r="F156" s="8">
        <v>205.8</v>
      </c>
      <c r="G156" s="8">
        <v>0</v>
      </c>
      <c r="H156" s="15">
        <v>0</v>
      </c>
      <c r="I156" s="18">
        <v>0</v>
      </c>
      <c r="J156" s="1" t="s">
        <v>24</v>
      </c>
      <c r="K156" s="1" t="s">
        <v>25</v>
      </c>
      <c r="L156" s="1" t="s">
        <v>26</v>
      </c>
      <c r="M156" s="1" t="s">
        <v>12</v>
      </c>
      <c r="N156" s="2">
        <v>44743</v>
      </c>
      <c r="O156" s="3">
        <v>0</v>
      </c>
      <c r="P156" s="4">
        <f t="shared" si="16"/>
        <v>500</v>
      </c>
      <c r="Q156" s="1">
        <f t="shared" si="12"/>
        <v>800</v>
      </c>
      <c r="R156" s="4">
        <f t="shared" si="17"/>
        <v>400</v>
      </c>
      <c r="S156" s="1">
        <f t="shared" si="13"/>
        <v>700</v>
      </c>
      <c r="T156" s="9">
        <v>300</v>
      </c>
      <c r="U156" s="10">
        <f t="shared" si="14"/>
        <v>0</v>
      </c>
      <c r="V156" s="11">
        <v>0</v>
      </c>
      <c r="W156" s="13">
        <f t="shared" si="15"/>
        <v>-5.0999999999999988</v>
      </c>
      <c r="X156" s="19">
        <v>0</v>
      </c>
    </row>
    <row r="157" spans="2:24" x14ac:dyDescent="0.2">
      <c r="B157" s="1" t="s">
        <v>27</v>
      </c>
      <c r="C157" s="1">
        <v>14010658</v>
      </c>
      <c r="D157" s="8">
        <v>300</v>
      </c>
      <c r="E157" s="8">
        <v>35.920000000000009</v>
      </c>
      <c r="F157" s="8">
        <v>13.66</v>
      </c>
      <c r="G157" s="8">
        <v>420.03</v>
      </c>
      <c r="H157" s="15">
        <v>1.4000999999999999</v>
      </c>
      <c r="I157" s="18">
        <v>5</v>
      </c>
      <c r="J157" s="1" t="s">
        <v>24</v>
      </c>
      <c r="K157" s="1" t="s">
        <v>25</v>
      </c>
      <c r="L157" s="1" t="s">
        <v>26</v>
      </c>
      <c r="M157" s="1" t="s">
        <v>12</v>
      </c>
      <c r="N157" s="2">
        <v>44743</v>
      </c>
      <c r="O157" s="3">
        <v>0</v>
      </c>
      <c r="P157" s="4">
        <f t="shared" si="16"/>
        <v>500</v>
      </c>
      <c r="Q157" s="1">
        <f t="shared" si="12"/>
        <v>800</v>
      </c>
      <c r="R157" s="4">
        <f t="shared" si="17"/>
        <v>400</v>
      </c>
      <c r="S157" s="1">
        <f t="shared" si="13"/>
        <v>700</v>
      </c>
      <c r="T157" s="9">
        <v>700</v>
      </c>
      <c r="U157" s="10">
        <f t="shared" si="14"/>
        <v>400</v>
      </c>
      <c r="V157" s="11">
        <v>8.14</v>
      </c>
      <c r="W157" s="13">
        <f t="shared" si="15"/>
        <v>-27.780000000000008</v>
      </c>
      <c r="X157" s="19">
        <v>15</v>
      </c>
    </row>
    <row r="158" spans="2:24" x14ac:dyDescent="0.2">
      <c r="B158" s="1" t="s">
        <v>27</v>
      </c>
      <c r="C158" s="1">
        <v>14010491</v>
      </c>
      <c r="D158" s="8">
        <v>300</v>
      </c>
      <c r="E158" s="8">
        <v>0</v>
      </c>
      <c r="F158" s="8">
        <v>0.39</v>
      </c>
      <c r="G158" s="8">
        <v>0</v>
      </c>
      <c r="H158" s="15">
        <v>0</v>
      </c>
      <c r="I158" s="18">
        <v>0</v>
      </c>
      <c r="J158" s="1" t="s">
        <v>24</v>
      </c>
      <c r="K158" s="1" t="s">
        <v>25</v>
      </c>
      <c r="L158" s="1" t="s">
        <v>26</v>
      </c>
      <c r="M158" s="1" t="s">
        <v>12</v>
      </c>
      <c r="N158" s="2">
        <v>44747</v>
      </c>
      <c r="O158" s="3">
        <v>0</v>
      </c>
      <c r="P158" s="4">
        <f t="shared" si="16"/>
        <v>500</v>
      </c>
      <c r="Q158" s="1">
        <f t="shared" si="12"/>
        <v>800</v>
      </c>
      <c r="R158" s="4">
        <f t="shared" si="17"/>
        <v>400</v>
      </c>
      <c r="S158" s="1">
        <f t="shared" si="13"/>
        <v>700</v>
      </c>
      <c r="T158" s="9">
        <v>700</v>
      </c>
      <c r="U158" s="10">
        <f t="shared" si="14"/>
        <v>400</v>
      </c>
      <c r="V158" s="11">
        <v>0</v>
      </c>
      <c r="W158" s="13">
        <f t="shared" si="15"/>
        <v>0</v>
      </c>
      <c r="X158" s="19">
        <v>0</v>
      </c>
    </row>
    <row r="159" spans="2:24" x14ac:dyDescent="0.2">
      <c r="B159" s="1" t="s">
        <v>27</v>
      </c>
      <c r="C159" s="1">
        <v>14010484</v>
      </c>
      <c r="D159" s="8">
        <v>300</v>
      </c>
      <c r="E159" s="8">
        <v>0</v>
      </c>
      <c r="F159" s="8">
        <v>100</v>
      </c>
      <c r="G159" s="8">
        <v>0</v>
      </c>
      <c r="H159" s="15">
        <v>0</v>
      </c>
      <c r="I159" s="18">
        <v>0</v>
      </c>
      <c r="J159" s="1" t="s">
        <v>24</v>
      </c>
      <c r="K159" s="1" t="s">
        <v>25</v>
      </c>
      <c r="L159" s="1" t="s">
        <v>26</v>
      </c>
      <c r="M159" s="1" t="s">
        <v>12</v>
      </c>
      <c r="N159" s="2">
        <v>44753</v>
      </c>
      <c r="O159" s="3">
        <v>0</v>
      </c>
      <c r="P159" s="4">
        <f t="shared" si="16"/>
        <v>500</v>
      </c>
      <c r="Q159" s="1">
        <f t="shared" si="12"/>
        <v>800</v>
      </c>
      <c r="R159" s="4">
        <f t="shared" si="17"/>
        <v>400</v>
      </c>
      <c r="S159" s="1">
        <f t="shared" si="13"/>
        <v>700</v>
      </c>
      <c r="T159" s="9">
        <v>700</v>
      </c>
      <c r="U159" s="10">
        <f t="shared" si="14"/>
        <v>400</v>
      </c>
      <c r="V159" s="11">
        <v>0</v>
      </c>
      <c r="W159" s="13">
        <f t="shared" si="15"/>
        <v>0</v>
      </c>
      <c r="X159" s="19">
        <v>0</v>
      </c>
    </row>
    <row r="160" spans="2:24" x14ac:dyDescent="0.2">
      <c r="B160" s="1" t="s">
        <v>27</v>
      </c>
      <c r="C160" s="1">
        <v>14008236</v>
      </c>
      <c r="D160" s="8">
        <v>300</v>
      </c>
      <c r="E160" s="8">
        <v>0</v>
      </c>
      <c r="F160" s="8">
        <v>44.61</v>
      </c>
      <c r="G160" s="8">
        <v>0</v>
      </c>
      <c r="H160" s="15">
        <v>0</v>
      </c>
      <c r="I160" s="18">
        <v>0</v>
      </c>
      <c r="J160" s="1" t="s">
        <v>24</v>
      </c>
      <c r="K160" s="1" t="s">
        <v>25</v>
      </c>
      <c r="L160" s="1" t="s">
        <v>26</v>
      </c>
      <c r="M160" s="1" t="s">
        <v>12</v>
      </c>
      <c r="N160" s="2">
        <v>44725</v>
      </c>
      <c r="O160" s="3">
        <v>0</v>
      </c>
      <c r="P160" s="4">
        <f t="shared" si="16"/>
        <v>500</v>
      </c>
      <c r="Q160" s="1">
        <f t="shared" si="12"/>
        <v>800</v>
      </c>
      <c r="R160" s="4">
        <f t="shared" si="17"/>
        <v>400</v>
      </c>
      <c r="S160" s="1">
        <f t="shared" si="13"/>
        <v>700</v>
      </c>
      <c r="T160" s="9">
        <v>700</v>
      </c>
      <c r="U160" s="10">
        <f t="shared" si="14"/>
        <v>400</v>
      </c>
      <c r="V160" s="11">
        <v>0</v>
      </c>
      <c r="W160" s="13">
        <f t="shared" si="15"/>
        <v>0</v>
      </c>
      <c r="X160" s="19">
        <v>0</v>
      </c>
    </row>
    <row r="161" spans="2:24" x14ac:dyDescent="0.2">
      <c r="B161" s="1" t="s">
        <v>27</v>
      </c>
      <c r="C161" s="1">
        <v>14009537</v>
      </c>
      <c r="D161" s="8">
        <v>600</v>
      </c>
      <c r="E161" s="8">
        <v>0</v>
      </c>
      <c r="F161" s="8">
        <v>6</v>
      </c>
      <c r="G161" s="8">
        <v>251.65</v>
      </c>
      <c r="H161" s="15">
        <v>0.41941666666666666</v>
      </c>
      <c r="I161" s="18">
        <v>0</v>
      </c>
      <c r="J161" s="1" t="s">
        <v>24</v>
      </c>
      <c r="K161" s="1" t="s">
        <v>25</v>
      </c>
      <c r="L161" s="1" t="s">
        <v>26</v>
      </c>
      <c r="M161" s="1" t="s">
        <v>12</v>
      </c>
      <c r="N161" s="2">
        <v>44747</v>
      </c>
      <c r="O161" s="3">
        <v>0</v>
      </c>
      <c r="P161" s="4">
        <f t="shared" si="16"/>
        <v>500</v>
      </c>
      <c r="Q161" s="1">
        <f t="shared" si="12"/>
        <v>1100</v>
      </c>
      <c r="R161" s="4">
        <f t="shared" si="17"/>
        <v>400</v>
      </c>
      <c r="S161" s="1">
        <f t="shared" si="13"/>
        <v>1000</v>
      </c>
      <c r="T161" s="9">
        <v>1000</v>
      </c>
      <c r="U161" s="10">
        <f t="shared" si="14"/>
        <v>400</v>
      </c>
      <c r="V161" s="11">
        <v>3.15</v>
      </c>
      <c r="W161" s="13">
        <f t="shared" si="15"/>
        <v>3.15</v>
      </c>
      <c r="X161" s="19">
        <v>5</v>
      </c>
    </row>
    <row r="162" spans="2:24" x14ac:dyDescent="0.2">
      <c r="B162" s="1" t="s">
        <v>27</v>
      </c>
      <c r="C162" s="1">
        <v>14008964</v>
      </c>
      <c r="D162" s="8">
        <v>300</v>
      </c>
      <c r="E162" s="8">
        <v>1.3200000000000003</v>
      </c>
      <c r="F162" s="8">
        <v>585.4</v>
      </c>
      <c r="G162" s="8">
        <v>0</v>
      </c>
      <c r="H162" s="15">
        <v>0</v>
      </c>
      <c r="I162" s="18">
        <v>0</v>
      </c>
      <c r="J162" s="1" t="s">
        <v>24</v>
      </c>
      <c r="K162" s="1" t="s">
        <v>25</v>
      </c>
      <c r="L162" s="1" t="s">
        <v>26</v>
      </c>
      <c r="M162" s="1" t="s">
        <v>12</v>
      </c>
      <c r="N162" s="2">
        <v>44713</v>
      </c>
      <c r="O162" s="3">
        <v>0</v>
      </c>
      <c r="P162" s="4">
        <f t="shared" si="16"/>
        <v>500</v>
      </c>
      <c r="Q162" s="1">
        <f t="shared" si="12"/>
        <v>800</v>
      </c>
      <c r="R162" s="4">
        <f t="shared" si="17"/>
        <v>400</v>
      </c>
      <c r="S162" s="1">
        <f t="shared" si="13"/>
        <v>700</v>
      </c>
      <c r="T162" s="9">
        <v>700</v>
      </c>
      <c r="U162" s="10">
        <f t="shared" si="14"/>
        <v>400</v>
      </c>
      <c r="V162" s="11">
        <v>0</v>
      </c>
      <c r="W162" s="13">
        <f t="shared" si="15"/>
        <v>-1.3200000000000003</v>
      </c>
      <c r="X162" s="19">
        <v>0</v>
      </c>
    </row>
    <row r="163" spans="2:24" x14ac:dyDescent="0.2">
      <c r="B163" s="1" t="s">
        <v>27</v>
      </c>
      <c r="C163" s="1">
        <v>14008609</v>
      </c>
      <c r="D163" s="8">
        <v>300</v>
      </c>
      <c r="E163" s="8">
        <v>6.8400000000000016</v>
      </c>
      <c r="F163" s="8">
        <v>224.23</v>
      </c>
      <c r="G163" s="8">
        <v>0</v>
      </c>
      <c r="H163" s="15">
        <v>0</v>
      </c>
      <c r="I163" s="18">
        <v>4</v>
      </c>
      <c r="J163" s="1" t="s">
        <v>24</v>
      </c>
      <c r="K163" s="1" t="s">
        <v>25</v>
      </c>
      <c r="L163" s="1" t="s">
        <v>26</v>
      </c>
      <c r="M163" s="1" t="s">
        <v>12</v>
      </c>
      <c r="N163" s="2">
        <v>44662</v>
      </c>
      <c r="O163" s="3">
        <v>0</v>
      </c>
      <c r="P163" s="4">
        <f t="shared" si="16"/>
        <v>500</v>
      </c>
      <c r="Q163" s="1">
        <f t="shared" si="12"/>
        <v>800</v>
      </c>
      <c r="R163" s="4">
        <f t="shared" si="17"/>
        <v>400</v>
      </c>
      <c r="S163" s="1">
        <f t="shared" si="13"/>
        <v>700</v>
      </c>
      <c r="T163" s="9">
        <v>300</v>
      </c>
      <c r="U163" s="10">
        <f t="shared" si="14"/>
        <v>0</v>
      </c>
      <c r="V163" s="11">
        <v>0.21000000000000002</v>
      </c>
      <c r="W163" s="13">
        <f t="shared" si="15"/>
        <v>-6.6300000000000017</v>
      </c>
      <c r="X163" s="19">
        <v>0</v>
      </c>
    </row>
    <row r="164" spans="2:24" x14ac:dyDescent="0.2">
      <c r="B164" s="1" t="s">
        <v>27</v>
      </c>
      <c r="C164" s="1">
        <v>14007023</v>
      </c>
      <c r="D164" s="8">
        <v>300</v>
      </c>
      <c r="E164" s="8">
        <v>5.39</v>
      </c>
      <c r="F164" s="8">
        <v>30</v>
      </c>
      <c r="G164" s="8">
        <v>592.46</v>
      </c>
      <c r="H164" s="15">
        <v>1.9748666666666668</v>
      </c>
      <c r="I164" s="18">
        <v>0</v>
      </c>
      <c r="J164" s="1" t="s">
        <v>24</v>
      </c>
      <c r="K164" s="1" t="s">
        <v>25</v>
      </c>
      <c r="L164" s="1" t="s">
        <v>26</v>
      </c>
      <c r="M164" s="1" t="s">
        <v>12</v>
      </c>
      <c r="N164" s="2">
        <v>44758</v>
      </c>
      <c r="O164" s="3">
        <v>0</v>
      </c>
      <c r="P164" s="4">
        <f t="shared" si="16"/>
        <v>500</v>
      </c>
      <c r="Q164" s="1">
        <f t="shared" si="12"/>
        <v>800</v>
      </c>
      <c r="R164" s="4">
        <f t="shared" si="17"/>
        <v>400</v>
      </c>
      <c r="S164" s="1">
        <f t="shared" si="13"/>
        <v>700</v>
      </c>
      <c r="T164" s="9">
        <v>700</v>
      </c>
      <c r="U164" s="10">
        <f t="shared" si="14"/>
        <v>400</v>
      </c>
      <c r="V164" s="11">
        <v>6.8800000000000008</v>
      </c>
      <c r="W164" s="13">
        <f t="shared" si="15"/>
        <v>1.4900000000000011</v>
      </c>
      <c r="X164" s="19">
        <v>9</v>
      </c>
    </row>
    <row r="165" spans="2:24" x14ac:dyDescent="0.2">
      <c r="B165" s="1" t="s">
        <v>27</v>
      </c>
      <c r="C165" s="1">
        <v>14011353</v>
      </c>
      <c r="D165" s="8">
        <v>300</v>
      </c>
      <c r="E165" s="8">
        <v>3.2399999999999993</v>
      </c>
      <c r="F165" s="8">
        <v>17.98</v>
      </c>
      <c r="G165" s="8">
        <v>710.81</v>
      </c>
      <c r="H165" s="15">
        <v>2.3693666666666666</v>
      </c>
      <c r="I165" s="18">
        <v>0</v>
      </c>
      <c r="J165" s="1" t="s">
        <v>24</v>
      </c>
      <c r="K165" s="1" t="s">
        <v>25</v>
      </c>
      <c r="L165" s="1" t="s">
        <v>26</v>
      </c>
      <c r="M165" s="1" t="s">
        <v>12</v>
      </c>
      <c r="N165" s="2">
        <v>44786</v>
      </c>
      <c r="O165" s="3">
        <v>0</v>
      </c>
      <c r="P165" s="4">
        <f t="shared" si="16"/>
        <v>500</v>
      </c>
      <c r="Q165" s="1">
        <f t="shared" si="12"/>
        <v>800</v>
      </c>
      <c r="R165" s="4">
        <f t="shared" si="17"/>
        <v>400</v>
      </c>
      <c r="S165" s="1">
        <f t="shared" si="13"/>
        <v>700</v>
      </c>
      <c r="T165" s="9">
        <v>700</v>
      </c>
      <c r="U165" s="10">
        <f t="shared" si="14"/>
        <v>400</v>
      </c>
      <c r="V165" s="11">
        <v>13.299999999999999</v>
      </c>
      <c r="W165" s="13">
        <f t="shared" si="15"/>
        <v>10.059999999999999</v>
      </c>
      <c r="X165" s="19">
        <v>3</v>
      </c>
    </row>
    <row r="166" spans="2:24" x14ac:dyDescent="0.2">
      <c r="B166" s="1" t="s">
        <v>27</v>
      </c>
      <c r="C166" s="1">
        <v>14011374</v>
      </c>
      <c r="D166" s="8">
        <v>300</v>
      </c>
      <c r="E166" s="8">
        <v>0</v>
      </c>
      <c r="F166" s="8">
        <v>31.63</v>
      </c>
      <c r="G166" s="8">
        <v>581.4</v>
      </c>
      <c r="H166" s="15">
        <v>1.9379999999999999</v>
      </c>
      <c r="I166" s="18">
        <v>0</v>
      </c>
      <c r="J166" s="1" t="s">
        <v>24</v>
      </c>
      <c r="K166" s="1" t="s">
        <v>25</v>
      </c>
      <c r="L166" s="1" t="s">
        <v>26</v>
      </c>
      <c r="M166" s="1" t="s">
        <v>12</v>
      </c>
      <c r="N166" s="2">
        <v>44784</v>
      </c>
      <c r="O166" s="3">
        <v>0</v>
      </c>
      <c r="P166" s="4">
        <f t="shared" si="16"/>
        <v>500</v>
      </c>
      <c r="Q166" s="1">
        <f t="shared" si="12"/>
        <v>800</v>
      </c>
      <c r="R166" s="4">
        <f t="shared" si="17"/>
        <v>400</v>
      </c>
      <c r="S166" s="1">
        <f t="shared" si="13"/>
        <v>700</v>
      </c>
      <c r="T166" s="9">
        <v>700</v>
      </c>
      <c r="U166" s="10">
        <f t="shared" si="14"/>
        <v>400</v>
      </c>
      <c r="V166" s="11">
        <v>2.1399999999999997</v>
      </c>
      <c r="W166" s="13">
        <f t="shared" si="15"/>
        <v>2.1399999999999997</v>
      </c>
      <c r="X166" s="19">
        <v>2</v>
      </c>
    </row>
    <row r="167" spans="2:24" x14ac:dyDescent="0.2">
      <c r="B167" s="1" t="s">
        <v>27</v>
      </c>
      <c r="C167" s="1">
        <v>14009336</v>
      </c>
      <c r="D167" s="8">
        <v>300</v>
      </c>
      <c r="E167" s="8">
        <v>1.7000000000000002</v>
      </c>
      <c r="F167" s="8">
        <v>82.07</v>
      </c>
      <c r="G167" s="8">
        <v>522.66999999999996</v>
      </c>
      <c r="H167" s="15">
        <v>1.7422333333333333</v>
      </c>
      <c r="I167" s="18">
        <v>0</v>
      </c>
      <c r="J167" s="1" t="s">
        <v>24</v>
      </c>
      <c r="K167" s="1" t="s">
        <v>25</v>
      </c>
      <c r="L167" s="1" t="s">
        <v>26</v>
      </c>
      <c r="M167" s="1" t="s">
        <v>12</v>
      </c>
      <c r="N167" s="2">
        <v>44783</v>
      </c>
      <c r="O167" s="3">
        <v>0</v>
      </c>
      <c r="P167" s="4">
        <f t="shared" si="16"/>
        <v>500</v>
      </c>
      <c r="Q167" s="1">
        <f t="shared" si="12"/>
        <v>800</v>
      </c>
      <c r="R167" s="4">
        <f t="shared" si="17"/>
        <v>400</v>
      </c>
      <c r="S167" s="1">
        <f t="shared" si="13"/>
        <v>700</v>
      </c>
      <c r="T167" s="9">
        <v>700</v>
      </c>
      <c r="U167" s="10">
        <f t="shared" si="14"/>
        <v>400</v>
      </c>
      <c r="V167" s="11">
        <v>8.18</v>
      </c>
      <c r="W167" s="13">
        <f t="shared" si="15"/>
        <v>6.4799999999999995</v>
      </c>
      <c r="X167" s="19">
        <v>4</v>
      </c>
    </row>
    <row r="168" spans="2:24" x14ac:dyDescent="0.2">
      <c r="B168" s="1" t="s">
        <v>27</v>
      </c>
      <c r="C168" s="1">
        <v>14011171</v>
      </c>
      <c r="D168" s="8">
        <v>500</v>
      </c>
      <c r="E168" s="8">
        <v>0.3</v>
      </c>
      <c r="F168" s="8">
        <v>76.41</v>
      </c>
      <c r="G168" s="8">
        <v>153.88</v>
      </c>
      <c r="H168" s="15">
        <v>0.30775999999999998</v>
      </c>
      <c r="I168" s="18">
        <v>1</v>
      </c>
      <c r="J168" s="1" t="s">
        <v>24</v>
      </c>
      <c r="K168" s="1" t="s">
        <v>25</v>
      </c>
      <c r="L168" s="1" t="s">
        <v>26</v>
      </c>
      <c r="M168" s="1" t="s">
        <v>12</v>
      </c>
      <c r="N168" s="2">
        <v>44783</v>
      </c>
      <c r="O168" s="3">
        <v>0</v>
      </c>
      <c r="P168" s="4">
        <f t="shared" si="16"/>
        <v>500</v>
      </c>
      <c r="Q168" s="1">
        <f t="shared" si="12"/>
        <v>1000</v>
      </c>
      <c r="R168" s="4">
        <f t="shared" si="17"/>
        <v>400</v>
      </c>
      <c r="S168" s="1">
        <f t="shared" si="13"/>
        <v>900</v>
      </c>
      <c r="T168" s="9">
        <v>900</v>
      </c>
      <c r="U168" s="10">
        <f t="shared" si="14"/>
        <v>400</v>
      </c>
      <c r="V168" s="11">
        <v>3.4600000000000009</v>
      </c>
      <c r="W168" s="13">
        <f t="shared" si="15"/>
        <v>3.160000000000001</v>
      </c>
      <c r="X168" s="19">
        <v>2</v>
      </c>
    </row>
    <row r="169" spans="2:24" x14ac:dyDescent="0.2">
      <c r="B169" s="1" t="s">
        <v>27</v>
      </c>
      <c r="C169" s="1">
        <v>14011049</v>
      </c>
      <c r="D169" s="8">
        <v>300</v>
      </c>
      <c r="E169" s="8">
        <v>0</v>
      </c>
      <c r="F169" s="8">
        <v>35.090000000000003</v>
      </c>
      <c r="G169" s="8">
        <v>24.13</v>
      </c>
      <c r="H169" s="15">
        <v>8.0433333333333329E-2</v>
      </c>
      <c r="I169" s="18">
        <v>0</v>
      </c>
      <c r="J169" s="1" t="s">
        <v>24</v>
      </c>
      <c r="K169" s="1" t="s">
        <v>25</v>
      </c>
      <c r="L169" s="1" t="s">
        <v>26</v>
      </c>
      <c r="M169" s="1" t="s">
        <v>12</v>
      </c>
      <c r="N169" s="2">
        <v>44777</v>
      </c>
      <c r="O169" s="3">
        <v>0</v>
      </c>
      <c r="P169" s="4">
        <f t="shared" si="16"/>
        <v>500</v>
      </c>
      <c r="Q169" s="1">
        <f t="shared" si="12"/>
        <v>800</v>
      </c>
      <c r="R169" s="4">
        <f t="shared" si="17"/>
        <v>400</v>
      </c>
      <c r="S169" s="1">
        <f t="shared" si="13"/>
        <v>700</v>
      </c>
      <c r="T169" s="9">
        <v>700</v>
      </c>
      <c r="U169" s="10">
        <f t="shared" si="14"/>
        <v>400</v>
      </c>
      <c r="V169" s="11">
        <v>0.18</v>
      </c>
      <c r="W169" s="13">
        <f t="shared" si="15"/>
        <v>0.18</v>
      </c>
      <c r="X169" s="19">
        <v>2</v>
      </c>
    </row>
    <row r="170" spans="2:24" x14ac:dyDescent="0.2">
      <c r="B170" s="1" t="s">
        <v>27</v>
      </c>
      <c r="C170" s="1">
        <v>14010604</v>
      </c>
      <c r="D170" s="8">
        <v>300</v>
      </c>
      <c r="E170" s="8">
        <v>0</v>
      </c>
      <c r="F170" s="8">
        <v>13.8</v>
      </c>
      <c r="G170" s="8">
        <v>0</v>
      </c>
      <c r="H170" s="15">
        <v>0</v>
      </c>
      <c r="I170" s="18">
        <v>1</v>
      </c>
      <c r="J170" s="1" t="s">
        <v>24</v>
      </c>
      <c r="K170" s="1" t="s">
        <v>25</v>
      </c>
      <c r="L170" s="1" t="s">
        <v>26</v>
      </c>
      <c r="M170" s="1" t="s">
        <v>12</v>
      </c>
      <c r="N170" s="2">
        <v>44779</v>
      </c>
      <c r="O170" s="3">
        <v>0</v>
      </c>
      <c r="P170" s="4">
        <f t="shared" si="16"/>
        <v>500</v>
      </c>
      <c r="Q170" s="1">
        <f t="shared" si="12"/>
        <v>800</v>
      </c>
      <c r="R170" s="4">
        <f t="shared" si="17"/>
        <v>400</v>
      </c>
      <c r="S170" s="1">
        <f t="shared" si="13"/>
        <v>700</v>
      </c>
      <c r="T170" s="9">
        <v>700</v>
      </c>
      <c r="U170" s="10">
        <f t="shared" si="14"/>
        <v>400</v>
      </c>
      <c r="V170" s="11">
        <v>0.96</v>
      </c>
      <c r="W170" s="13">
        <f t="shared" si="15"/>
        <v>0.96</v>
      </c>
      <c r="X170" s="19">
        <v>0</v>
      </c>
    </row>
    <row r="171" spans="2:24" x14ac:dyDescent="0.2">
      <c r="B171" s="1" t="s">
        <v>27</v>
      </c>
      <c r="C171" s="1">
        <v>14008790</v>
      </c>
      <c r="D171" s="8">
        <v>300</v>
      </c>
      <c r="E171" s="8">
        <v>2.2400000000000007</v>
      </c>
      <c r="F171" s="8">
        <v>50.34</v>
      </c>
      <c r="G171" s="8">
        <v>138.37</v>
      </c>
      <c r="H171" s="15">
        <v>0.46123333333333333</v>
      </c>
      <c r="I171" s="18">
        <v>0</v>
      </c>
      <c r="J171" s="1" t="s">
        <v>24</v>
      </c>
      <c r="K171" s="1" t="s">
        <v>25</v>
      </c>
      <c r="L171" s="1" t="s">
        <v>26</v>
      </c>
      <c r="M171" s="1" t="s">
        <v>12</v>
      </c>
      <c r="N171" s="2">
        <v>44803</v>
      </c>
      <c r="O171" s="3">
        <v>0</v>
      </c>
      <c r="P171" s="4">
        <f t="shared" si="16"/>
        <v>500</v>
      </c>
      <c r="Q171" s="1">
        <f t="shared" si="12"/>
        <v>800</v>
      </c>
      <c r="R171" s="4">
        <f t="shared" si="17"/>
        <v>400</v>
      </c>
      <c r="S171" s="1">
        <f t="shared" si="13"/>
        <v>700</v>
      </c>
      <c r="T171" s="9">
        <v>700</v>
      </c>
      <c r="U171" s="10">
        <f t="shared" si="14"/>
        <v>400</v>
      </c>
      <c r="V171" s="11">
        <v>2.4</v>
      </c>
      <c r="W171" s="13">
        <f t="shared" si="15"/>
        <v>0.15999999999999925</v>
      </c>
      <c r="X171" s="19">
        <v>1</v>
      </c>
    </row>
    <row r="172" spans="2:24" x14ac:dyDescent="0.2">
      <c r="B172" s="1" t="s">
        <v>27</v>
      </c>
      <c r="C172" s="1">
        <v>14008616</v>
      </c>
      <c r="D172" s="8">
        <v>300</v>
      </c>
      <c r="E172" s="8">
        <v>0</v>
      </c>
      <c r="F172" s="8">
        <v>5</v>
      </c>
      <c r="G172" s="8">
        <v>0</v>
      </c>
      <c r="H172" s="15">
        <v>0</v>
      </c>
      <c r="I172" s="18">
        <v>0</v>
      </c>
      <c r="J172" s="1" t="s">
        <v>24</v>
      </c>
      <c r="K172" s="1" t="s">
        <v>25</v>
      </c>
      <c r="L172" s="1" t="s">
        <v>26</v>
      </c>
      <c r="M172" s="1" t="s">
        <v>12</v>
      </c>
      <c r="N172" s="2">
        <v>44782</v>
      </c>
      <c r="O172" s="3">
        <v>0</v>
      </c>
      <c r="P172" s="4">
        <f t="shared" si="16"/>
        <v>500</v>
      </c>
      <c r="Q172" s="1">
        <f t="shared" si="12"/>
        <v>800</v>
      </c>
      <c r="R172" s="4">
        <f t="shared" si="17"/>
        <v>400</v>
      </c>
      <c r="S172" s="1">
        <f t="shared" si="13"/>
        <v>700</v>
      </c>
      <c r="T172" s="9">
        <v>300</v>
      </c>
      <c r="U172" s="10">
        <f t="shared" si="14"/>
        <v>0</v>
      </c>
      <c r="V172" s="11">
        <v>0</v>
      </c>
      <c r="W172" s="13">
        <f t="shared" si="15"/>
        <v>0</v>
      </c>
      <c r="X172" s="19">
        <v>0</v>
      </c>
    </row>
    <row r="173" spans="2:24" x14ac:dyDescent="0.2">
      <c r="B173" s="1" t="s">
        <v>27</v>
      </c>
      <c r="C173" s="1">
        <v>14006130</v>
      </c>
      <c r="D173" s="8">
        <v>400</v>
      </c>
      <c r="E173" s="8">
        <v>0</v>
      </c>
      <c r="F173" s="8">
        <v>400</v>
      </c>
      <c r="G173" s="8">
        <v>0</v>
      </c>
      <c r="H173" s="15">
        <v>0</v>
      </c>
      <c r="I173" s="18">
        <v>0</v>
      </c>
      <c r="J173" s="1" t="s">
        <v>24</v>
      </c>
      <c r="K173" s="1" t="s">
        <v>25</v>
      </c>
      <c r="L173" s="1" t="s">
        <v>26</v>
      </c>
      <c r="M173" s="1" t="s">
        <v>12</v>
      </c>
      <c r="N173" s="2">
        <v>44786</v>
      </c>
      <c r="O173" s="3">
        <v>0</v>
      </c>
      <c r="P173" s="4">
        <f t="shared" si="16"/>
        <v>500</v>
      </c>
      <c r="Q173" s="1">
        <f t="shared" si="12"/>
        <v>900</v>
      </c>
      <c r="R173" s="4">
        <f t="shared" si="17"/>
        <v>400</v>
      </c>
      <c r="S173" s="1">
        <f t="shared" si="13"/>
        <v>800</v>
      </c>
      <c r="T173" s="9">
        <v>800</v>
      </c>
      <c r="U173" s="10">
        <f t="shared" si="14"/>
        <v>400</v>
      </c>
      <c r="V173" s="11">
        <v>0</v>
      </c>
      <c r="W173" s="13">
        <f t="shared" si="15"/>
        <v>0</v>
      </c>
      <c r="X173" s="19">
        <v>0</v>
      </c>
    </row>
    <row r="174" spans="2:24" x14ac:dyDescent="0.2">
      <c r="B174" s="1" t="s">
        <v>27</v>
      </c>
      <c r="C174" s="1">
        <v>14003737</v>
      </c>
      <c r="D174" s="8">
        <v>400</v>
      </c>
      <c r="E174" s="8">
        <v>4.0399999999999991</v>
      </c>
      <c r="F174" s="8">
        <v>120</v>
      </c>
      <c r="G174" s="8">
        <v>37.659999999999997</v>
      </c>
      <c r="H174" s="15">
        <v>9.4149999999999998E-2</v>
      </c>
      <c r="I174" s="18">
        <v>29</v>
      </c>
      <c r="J174" s="1" t="s">
        <v>24</v>
      </c>
      <c r="K174" s="1" t="s">
        <v>25</v>
      </c>
      <c r="L174" s="1" t="s">
        <v>26</v>
      </c>
      <c r="M174" s="1" t="s">
        <v>12</v>
      </c>
      <c r="N174" s="2">
        <v>44609</v>
      </c>
      <c r="O174" s="3">
        <v>1.2500000000000001E-5</v>
      </c>
      <c r="P174" s="4">
        <f t="shared" si="16"/>
        <v>500</v>
      </c>
      <c r="Q174" s="1">
        <f t="shared" si="12"/>
        <v>900</v>
      </c>
      <c r="R174" s="4">
        <f t="shared" si="17"/>
        <v>400</v>
      </c>
      <c r="S174" s="1">
        <f t="shared" si="13"/>
        <v>800</v>
      </c>
      <c r="T174" s="9">
        <v>1200</v>
      </c>
      <c r="U174" s="10">
        <f t="shared" si="14"/>
        <v>800</v>
      </c>
      <c r="V174" s="11">
        <v>7.299999999999998</v>
      </c>
      <c r="W174" s="13">
        <f t="shared" si="15"/>
        <v>3.2599999999999989</v>
      </c>
      <c r="X174" s="19">
        <v>7</v>
      </c>
    </row>
    <row r="175" spans="2:24" x14ac:dyDescent="0.2">
      <c r="B175" s="1" t="s">
        <v>27</v>
      </c>
      <c r="C175" s="1">
        <v>14002465</v>
      </c>
      <c r="D175" s="8">
        <v>300</v>
      </c>
      <c r="E175" s="8">
        <v>41.770000000000024</v>
      </c>
      <c r="F175" s="8">
        <v>83.95</v>
      </c>
      <c r="G175" s="8">
        <v>20.12</v>
      </c>
      <c r="H175" s="15">
        <v>6.7066666666666663E-2</v>
      </c>
      <c r="I175" s="18">
        <v>1</v>
      </c>
      <c r="J175" s="1" t="s">
        <v>24</v>
      </c>
      <c r="K175" s="1" t="s">
        <v>25</v>
      </c>
      <c r="L175" s="1" t="s">
        <v>26</v>
      </c>
      <c r="M175" s="1" t="s">
        <v>12</v>
      </c>
      <c r="N175" s="2">
        <v>44434</v>
      </c>
      <c r="O175" s="3">
        <v>1.1666666666666665E-3</v>
      </c>
      <c r="P175" s="4">
        <f t="shared" si="16"/>
        <v>500</v>
      </c>
      <c r="Q175" s="1">
        <f t="shared" si="12"/>
        <v>800</v>
      </c>
      <c r="R175" s="4">
        <f t="shared" si="17"/>
        <v>400</v>
      </c>
      <c r="S175" s="1">
        <f t="shared" si="13"/>
        <v>700</v>
      </c>
      <c r="T175" s="9">
        <v>300</v>
      </c>
      <c r="U175" s="10">
        <f t="shared" si="14"/>
        <v>0</v>
      </c>
      <c r="V175" s="11">
        <v>0.14000000000000001</v>
      </c>
      <c r="W175" s="13">
        <f t="shared" si="15"/>
        <v>-41.630000000000024</v>
      </c>
      <c r="X175" s="19">
        <v>1</v>
      </c>
    </row>
    <row r="176" spans="2:24" x14ac:dyDescent="0.2">
      <c r="B176" s="1" t="s">
        <v>27</v>
      </c>
      <c r="C176" s="1">
        <v>14006064</v>
      </c>
      <c r="D176" s="8">
        <v>300</v>
      </c>
      <c r="E176" s="8">
        <v>3.4300000000000006</v>
      </c>
      <c r="F176" s="8">
        <v>262</v>
      </c>
      <c r="G176" s="8">
        <v>410.58</v>
      </c>
      <c r="H176" s="15">
        <v>1.3686</v>
      </c>
      <c r="I176" s="18">
        <v>12</v>
      </c>
      <c r="J176" s="1" t="s">
        <v>24</v>
      </c>
      <c r="K176" s="1" t="s">
        <v>25</v>
      </c>
      <c r="L176" s="1" t="s">
        <v>26</v>
      </c>
      <c r="M176" s="1" t="s">
        <v>12</v>
      </c>
      <c r="N176" s="2">
        <v>44564</v>
      </c>
      <c r="O176" s="3">
        <v>3.1111111111111109E-3</v>
      </c>
      <c r="P176" s="4">
        <f t="shared" si="16"/>
        <v>500</v>
      </c>
      <c r="Q176" s="1">
        <f t="shared" si="12"/>
        <v>800</v>
      </c>
      <c r="R176" s="4">
        <f t="shared" si="17"/>
        <v>400</v>
      </c>
      <c r="S176" s="1">
        <f t="shared" si="13"/>
        <v>700</v>
      </c>
      <c r="T176" s="9">
        <v>1300</v>
      </c>
      <c r="U176" s="10">
        <f t="shared" si="14"/>
        <v>1000</v>
      </c>
      <c r="V176" s="11">
        <v>6.8</v>
      </c>
      <c r="W176" s="13">
        <f t="shared" si="15"/>
        <v>3.3699999999999992</v>
      </c>
      <c r="X176" s="19">
        <v>13</v>
      </c>
    </row>
    <row r="177" spans="2:24" x14ac:dyDescent="0.2">
      <c r="B177" s="1" t="s">
        <v>27</v>
      </c>
      <c r="C177" s="1">
        <v>14001724</v>
      </c>
      <c r="D177" s="8">
        <v>600</v>
      </c>
      <c r="E177" s="8">
        <v>3.66</v>
      </c>
      <c r="F177" s="8">
        <v>80.510000000000005</v>
      </c>
      <c r="G177" s="8">
        <v>0</v>
      </c>
      <c r="H177" s="15">
        <v>0</v>
      </c>
      <c r="I177" s="18">
        <v>1</v>
      </c>
      <c r="J177" s="1" t="s">
        <v>24</v>
      </c>
      <c r="K177" s="1" t="s">
        <v>25</v>
      </c>
      <c r="L177" s="1" t="s">
        <v>26</v>
      </c>
      <c r="M177" s="1" t="s">
        <v>12</v>
      </c>
      <c r="N177" s="2">
        <v>44356</v>
      </c>
      <c r="O177" s="3">
        <v>4.5999999999999999E-3</v>
      </c>
      <c r="P177" s="4">
        <f t="shared" si="16"/>
        <v>500</v>
      </c>
      <c r="Q177" s="1">
        <f t="shared" si="12"/>
        <v>1100</v>
      </c>
      <c r="R177" s="4">
        <f t="shared" si="17"/>
        <v>400</v>
      </c>
      <c r="S177" s="1">
        <f t="shared" si="13"/>
        <v>1000</v>
      </c>
      <c r="T177" s="9">
        <v>1000</v>
      </c>
      <c r="U177" s="10">
        <f t="shared" si="14"/>
        <v>400</v>
      </c>
      <c r="V177" s="11">
        <v>0</v>
      </c>
      <c r="W177" s="13">
        <f t="shared" si="15"/>
        <v>-3.66</v>
      </c>
      <c r="X177" s="19">
        <v>0</v>
      </c>
    </row>
    <row r="178" spans="2:24" x14ac:dyDescent="0.2">
      <c r="B178" s="1" t="s">
        <v>27</v>
      </c>
      <c r="C178" s="1">
        <v>14011278</v>
      </c>
      <c r="D178" s="8">
        <v>300</v>
      </c>
      <c r="E178" s="8">
        <v>4.379999999999999</v>
      </c>
      <c r="F178" s="8">
        <v>12.57</v>
      </c>
      <c r="G178" s="8">
        <v>735.89</v>
      </c>
      <c r="H178" s="15">
        <v>2.4529666666666667</v>
      </c>
      <c r="I178" s="18">
        <v>13</v>
      </c>
      <c r="J178" s="1" t="s">
        <v>24</v>
      </c>
      <c r="K178" s="1" t="s">
        <v>25</v>
      </c>
      <c r="L178" s="1" t="s">
        <v>26</v>
      </c>
      <c r="M178" s="1" t="s">
        <v>12</v>
      </c>
      <c r="N178" s="2">
        <v>44801</v>
      </c>
      <c r="O178" s="3">
        <v>1.3300000000000001E-2</v>
      </c>
      <c r="P178" s="4">
        <f t="shared" si="16"/>
        <v>500</v>
      </c>
      <c r="Q178" s="1">
        <f t="shared" si="12"/>
        <v>800</v>
      </c>
      <c r="R178" s="4">
        <f t="shared" si="17"/>
        <v>400</v>
      </c>
      <c r="S178" s="1">
        <f t="shared" si="13"/>
        <v>700</v>
      </c>
      <c r="T178" s="9">
        <v>700</v>
      </c>
      <c r="U178" s="10">
        <f t="shared" si="14"/>
        <v>400</v>
      </c>
      <c r="V178" s="11">
        <v>52.190000000000012</v>
      </c>
      <c r="W178" s="13">
        <f t="shared" si="15"/>
        <v>47.810000000000016</v>
      </c>
      <c r="X178" s="19">
        <v>9</v>
      </c>
    </row>
    <row r="179" spans="2:24" x14ac:dyDescent="0.2">
      <c r="B179" s="1" t="s">
        <v>27</v>
      </c>
      <c r="C179" s="1">
        <v>14000202</v>
      </c>
      <c r="D179" s="8">
        <v>500</v>
      </c>
      <c r="E179" s="8">
        <v>2.7999999999999985</v>
      </c>
      <c r="F179" s="8">
        <v>30</v>
      </c>
      <c r="G179" s="8">
        <v>128.16</v>
      </c>
      <c r="H179" s="15">
        <v>0.25631999999999999</v>
      </c>
      <c r="I179" s="18">
        <v>4</v>
      </c>
      <c r="J179" s="1" t="s">
        <v>24</v>
      </c>
      <c r="K179" s="1" t="s">
        <v>25</v>
      </c>
      <c r="L179" s="1" t="s">
        <v>26</v>
      </c>
      <c r="M179" s="1" t="s">
        <v>12</v>
      </c>
      <c r="N179" s="2">
        <v>44469</v>
      </c>
      <c r="O179" s="3">
        <v>1.5716666666666667E-2</v>
      </c>
      <c r="P179" s="4">
        <f t="shared" si="16"/>
        <v>500</v>
      </c>
      <c r="Q179" s="1">
        <f t="shared" si="12"/>
        <v>1000</v>
      </c>
      <c r="R179" s="4">
        <f t="shared" si="17"/>
        <v>400</v>
      </c>
      <c r="S179" s="1">
        <f t="shared" si="13"/>
        <v>900</v>
      </c>
      <c r="T179" s="9">
        <v>1000</v>
      </c>
      <c r="U179" s="10">
        <f t="shared" si="14"/>
        <v>500</v>
      </c>
      <c r="V179" s="11">
        <v>2.1500000000000004</v>
      </c>
      <c r="W179" s="13">
        <f t="shared" si="15"/>
        <v>-0.64999999999999813</v>
      </c>
      <c r="X179" s="19">
        <v>7</v>
      </c>
    </row>
    <row r="180" spans="2:24" x14ac:dyDescent="0.2">
      <c r="B180" s="1" t="s">
        <v>27</v>
      </c>
      <c r="C180" s="1">
        <v>14003017</v>
      </c>
      <c r="D180" s="8">
        <v>500</v>
      </c>
      <c r="E180" s="8">
        <v>0.05</v>
      </c>
      <c r="F180" s="8">
        <v>180.5</v>
      </c>
      <c r="G180" s="8">
        <v>220.05</v>
      </c>
      <c r="H180" s="15">
        <v>0.44010000000000005</v>
      </c>
      <c r="I180" s="18">
        <v>8</v>
      </c>
      <c r="J180" s="1" t="s">
        <v>24</v>
      </c>
      <c r="K180" s="1" t="s">
        <v>25</v>
      </c>
      <c r="L180" s="1" t="s">
        <v>26</v>
      </c>
      <c r="M180" s="1" t="s">
        <v>12</v>
      </c>
      <c r="N180" s="2">
        <v>44416</v>
      </c>
      <c r="O180" s="3">
        <v>2.0059999999999998E-2</v>
      </c>
      <c r="P180" s="4">
        <f t="shared" si="16"/>
        <v>500</v>
      </c>
      <c r="Q180" s="1">
        <f t="shared" si="12"/>
        <v>1000</v>
      </c>
      <c r="R180" s="4">
        <f t="shared" si="17"/>
        <v>400</v>
      </c>
      <c r="S180" s="1">
        <f t="shared" si="13"/>
        <v>900</v>
      </c>
      <c r="T180" s="9">
        <v>500</v>
      </c>
      <c r="U180" s="10">
        <f t="shared" si="14"/>
        <v>0</v>
      </c>
      <c r="V180" s="11">
        <v>14.870000000000001</v>
      </c>
      <c r="W180" s="13">
        <f t="shared" si="15"/>
        <v>14.82</v>
      </c>
      <c r="X180" s="19">
        <v>3</v>
      </c>
    </row>
    <row r="181" spans="2:24" x14ac:dyDescent="0.2">
      <c r="B181" s="1" t="s">
        <v>27</v>
      </c>
      <c r="C181" s="1">
        <v>14010525</v>
      </c>
      <c r="D181" s="8">
        <v>500</v>
      </c>
      <c r="E181" s="8">
        <v>2.0899999999999985</v>
      </c>
      <c r="F181" s="8">
        <v>14.38</v>
      </c>
      <c r="G181" s="8">
        <v>0</v>
      </c>
      <c r="H181" s="15">
        <v>0</v>
      </c>
      <c r="I181" s="18">
        <v>8</v>
      </c>
      <c r="J181" s="1" t="s">
        <v>24</v>
      </c>
      <c r="K181" s="1" t="s">
        <v>25</v>
      </c>
      <c r="L181" s="1" t="s">
        <v>26</v>
      </c>
      <c r="M181" s="1" t="s">
        <v>12</v>
      </c>
      <c r="N181" s="2">
        <v>44736</v>
      </c>
      <c r="O181" s="3">
        <v>2.0500000000000001E-2</v>
      </c>
      <c r="P181" s="4">
        <f t="shared" si="16"/>
        <v>500</v>
      </c>
      <c r="Q181" s="1">
        <f t="shared" si="12"/>
        <v>1000</v>
      </c>
      <c r="R181" s="4">
        <f t="shared" si="17"/>
        <v>400</v>
      </c>
      <c r="S181" s="1">
        <f t="shared" si="13"/>
        <v>900</v>
      </c>
      <c r="T181" s="9">
        <v>900</v>
      </c>
      <c r="U181" s="10">
        <f t="shared" si="14"/>
        <v>400</v>
      </c>
      <c r="V181" s="11">
        <v>0.56999999999999995</v>
      </c>
      <c r="W181" s="13">
        <f t="shared" si="15"/>
        <v>-1.5199999999999987</v>
      </c>
      <c r="X181" s="19">
        <v>4</v>
      </c>
    </row>
    <row r="182" spans="2:24" x14ac:dyDescent="0.2">
      <c r="B182" s="1" t="s">
        <v>27</v>
      </c>
      <c r="C182" s="1">
        <v>14008959</v>
      </c>
      <c r="D182" s="8">
        <v>300</v>
      </c>
      <c r="E182" s="8">
        <v>5.3699999999999966</v>
      </c>
      <c r="F182" s="8">
        <v>9.1</v>
      </c>
      <c r="G182" s="8">
        <v>540.05999999999995</v>
      </c>
      <c r="H182" s="15">
        <v>1.8001999999999998</v>
      </c>
      <c r="I182" s="18">
        <v>1</v>
      </c>
      <c r="J182" s="1" t="s">
        <v>24</v>
      </c>
      <c r="K182" s="1" t="s">
        <v>25</v>
      </c>
      <c r="L182" s="1" t="s">
        <v>26</v>
      </c>
      <c r="M182" s="1" t="s">
        <v>12</v>
      </c>
      <c r="N182" s="2">
        <v>44727</v>
      </c>
      <c r="O182" s="3">
        <v>2.065714285714286E-2</v>
      </c>
      <c r="P182" s="4">
        <f t="shared" si="16"/>
        <v>500</v>
      </c>
      <c r="Q182" s="1">
        <f t="shared" si="12"/>
        <v>800</v>
      </c>
      <c r="R182" s="4">
        <f t="shared" si="17"/>
        <v>400</v>
      </c>
      <c r="S182" s="1">
        <f t="shared" si="13"/>
        <v>700</v>
      </c>
      <c r="T182" s="9">
        <v>1100</v>
      </c>
      <c r="U182" s="10">
        <f t="shared" si="14"/>
        <v>800</v>
      </c>
      <c r="V182" s="11">
        <v>4.5200000000000005</v>
      </c>
      <c r="W182" s="13">
        <f t="shared" si="15"/>
        <v>-0.84999999999999609</v>
      </c>
      <c r="X182" s="19">
        <v>2</v>
      </c>
    </row>
    <row r="183" spans="2:24" x14ac:dyDescent="0.2">
      <c r="B183" s="1" t="s">
        <v>27</v>
      </c>
      <c r="C183" s="1">
        <v>14002780</v>
      </c>
      <c r="D183" s="8">
        <v>700</v>
      </c>
      <c r="E183" s="8">
        <v>19.449999999999992</v>
      </c>
      <c r="F183" s="8">
        <v>2.17</v>
      </c>
      <c r="G183" s="8">
        <v>169.48</v>
      </c>
      <c r="H183" s="15">
        <v>0.2421142857142857</v>
      </c>
      <c r="I183" s="18">
        <v>1</v>
      </c>
      <c r="J183" s="1" t="s">
        <v>24</v>
      </c>
      <c r="K183" s="1" t="s">
        <v>25</v>
      </c>
      <c r="L183" s="1" t="s">
        <v>26</v>
      </c>
      <c r="M183" s="1" t="s">
        <v>12</v>
      </c>
      <c r="N183" s="2">
        <v>44412</v>
      </c>
      <c r="O183" s="3">
        <v>2.3199999999999998E-2</v>
      </c>
      <c r="P183" s="4">
        <f t="shared" si="16"/>
        <v>500</v>
      </c>
      <c r="Q183" s="1">
        <f t="shared" si="12"/>
        <v>1200</v>
      </c>
      <c r="R183" s="4">
        <f t="shared" si="17"/>
        <v>400</v>
      </c>
      <c r="S183" s="1">
        <f t="shared" si="13"/>
        <v>1100</v>
      </c>
      <c r="T183" s="9">
        <v>1100</v>
      </c>
      <c r="U183" s="10">
        <f t="shared" si="14"/>
        <v>400</v>
      </c>
      <c r="V183" s="11">
        <v>1.8499999999999999</v>
      </c>
      <c r="W183" s="13">
        <f t="shared" si="15"/>
        <v>-17.599999999999991</v>
      </c>
      <c r="X183" s="19">
        <v>15</v>
      </c>
    </row>
    <row r="184" spans="2:24" x14ac:dyDescent="0.2">
      <c r="B184" s="1" t="s">
        <v>27</v>
      </c>
      <c r="C184" s="1">
        <v>14004726</v>
      </c>
      <c r="D184" s="8">
        <v>500</v>
      </c>
      <c r="E184" s="8">
        <v>9.1099999999999941</v>
      </c>
      <c r="F184" s="8">
        <v>20</v>
      </c>
      <c r="G184" s="8">
        <v>812.07</v>
      </c>
      <c r="H184" s="15">
        <v>1.6241400000000001</v>
      </c>
      <c r="I184" s="18">
        <v>2</v>
      </c>
      <c r="J184" s="1" t="s">
        <v>24</v>
      </c>
      <c r="K184" s="1" t="s">
        <v>25</v>
      </c>
      <c r="L184" s="1" t="s">
        <v>26</v>
      </c>
      <c r="M184" s="1" t="s">
        <v>12</v>
      </c>
      <c r="N184" s="2">
        <v>44497</v>
      </c>
      <c r="O184" s="3">
        <v>2.6420000000000003E-2</v>
      </c>
      <c r="P184" s="4">
        <f t="shared" si="16"/>
        <v>500</v>
      </c>
      <c r="Q184" s="1">
        <f t="shared" si="12"/>
        <v>1000</v>
      </c>
      <c r="R184" s="4">
        <f t="shared" si="17"/>
        <v>400</v>
      </c>
      <c r="S184" s="1">
        <f t="shared" si="13"/>
        <v>900</v>
      </c>
      <c r="T184" s="9">
        <v>900</v>
      </c>
      <c r="U184" s="10">
        <f t="shared" si="14"/>
        <v>400</v>
      </c>
      <c r="V184" s="11">
        <v>119.31999999999996</v>
      </c>
      <c r="W184" s="13">
        <f t="shared" si="15"/>
        <v>110.20999999999997</v>
      </c>
      <c r="X184" s="19">
        <v>1</v>
      </c>
    </row>
    <row r="185" spans="2:24" x14ac:dyDescent="0.2">
      <c r="B185" s="1" t="s">
        <v>27</v>
      </c>
      <c r="C185" s="1">
        <v>14009581</v>
      </c>
      <c r="D185" s="8">
        <v>300</v>
      </c>
      <c r="E185" s="8">
        <v>7.589999999999999</v>
      </c>
      <c r="F185" s="8">
        <v>13.6</v>
      </c>
      <c r="G185" s="8">
        <v>225.73</v>
      </c>
      <c r="H185" s="15">
        <v>0.75243333333333329</v>
      </c>
      <c r="I185" s="18">
        <v>22</v>
      </c>
      <c r="J185" s="1" t="s">
        <v>24</v>
      </c>
      <c r="K185" s="1" t="s">
        <v>25</v>
      </c>
      <c r="L185" s="1" t="s">
        <v>26</v>
      </c>
      <c r="M185" s="1" t="s">
        <v>12</v>
      </c>
      <c r="N185" s="2">
        <v>44699</v>
      </c>
      <c r="O185" s="3">
        <v>2.86E-2</v>
      </c>
      <c r="P185" s="4">
        <f t="shared" si="16"/>
        <v>500</v>
      </c>
      <c r="Q185" s="1">
        <f t="shared" si="12"/>
        <v>800</v>
      </c>
      <c r="R185" s="4">
        <f t="shared" si="17"/>
        <v>400</v>
      </c>
      <c r="S185" s="1">
        <f t="shared" si="13"/>
        <v>700</v>
      </c>
      <c r="T185" s="9">
        <v>700</v>
      </c>
      <c r="U185" s="10">
        <f t="shared" si="14"/>
        <v>400</v>
      </c>
      <c r="V185" s="11">
        <v>5.5099999999999989</v>
      </c>
      <c r="W185" s="13">
        <f t="shared" si="15"/>
        <v>-2.08</v>
      </c>
      <c r="X185" s="19">
        <v>18</v>
      </c>
    </row>
    <row r="186" spans="2:24" x14ac:dyDescent="0.2">
      <c r="B186" s="1" t="s">
        <v>27</v>
      </c>
      <c r="C186" s="1">
        <v>14008472</v>
      </c>
      <c r="D186" s="8">
        <v>300</v>
      </c>
      <c r="E186" s="8">
        <v>1.07</v>
      </c>
      <c r="F186" s="8">
        <v>48</v>
      </c>
      <c r="G186" s="8">
        <v>0</v>
      </c>
      <c r="H186" s="15">
        <v>0</v>
      </c>
      <c r="I186" s="18">
        <v>6</v>
      </c>
      <c r="J186" s="1" t="s">
        <v>24</v>
      </c>
      <c r="K186" s="1" t="s">
        <v>25</v>
      </c>
      <c r="L186" s="1" t="s">
        <v>26</v>
      </c>
      <c r="M186" s="1" t="s">
        <v>12</v>
      </c>
      <c r="N186" s="2">
        <v>44657</v>
      </c>
      <c r="O186" s="3">
        <v>2.8733333333333329E-2</v>
      </c>
      <c r="P186" s="4">
        <f t="shared" si="16"/>
        <v>500</v>
      </c>
      <c r="Q186" s="1">
        <f t="shared" si="12"/>
        <v>800</v>
      </c>
      <c r="R186" s="4">
        <f t="shared" si="17"/>
        <v>400</v>
      </c>
      <c r="S186" s="1">
        <f t="shared" si="13"/>
        <v>700</v>
      </c>
      <c r="T186" s="9">
        <v>1000</v>
      </c>
      <c r="U186" s="10">
        <f t="shared" si="14"/>
        <v>700</v>
      </c>
      <c r="V186" s="11">
        <v>0.41000000000000003</v>
      </c>
      <c r="W186" s="13">
        <f t="shared" si="15"/>
        <v>-0.66</v>
      </c>
      <c r="X186" s="19">
        <v>1</v>
      </c>
    </row>
    <row r="187" spans="2:24" x14ac:dyDescent="0.2">
      <c r="B187" s="1" t="s">
        <v>27</v>
      </c>
      <c r="C187" s="1">
        <v>14009459</v>
      </c>
      <c r="D187" s="8">
        <v>300</v>
      </c>
      <c r="E187" s="8">
        <v>5.2099999999999964</v>
      </c>
      <c r="F187" s="8">
        <v>33.24</v>
      </c>
      <c r="G187" s="8">
        <v>716.63</v>
      </c>
      <c r="H187" s="15">
        <v>2.3887666666666667</v>
      </c>
      <c r="I187" s="18">
        <v>3</v>
      </c>
      <c r="J187" s="1" t="s">
        <v>24</v>
      </c>
      <c r="K187" s="1" t="s">
        <v>25</v>
      </c>
      <c r="L187" s="1" t="s">
        <v>26</v>
      </c>
      <c r="M187" s="1" t="s">
        <v>12</v>
      </c>
      <c r="N187" s="2">
        <v>44692</v>
      </c>
      <c r="O187" s="3">
        <v>3.3599999999999998E-2</v>
      </c>
      <c r="P187" s="4">
        <f t="shared" si="16"/>
        <v>500</v>
      </c>
      <c r="Q187" s="1">
        <f t="shared" si="12"/>
        <v>800</v>
      </c>
      <c r="R187" s="4">
        <f t="shared" si="17"/>
        <v>400</v>
      </c>
      <c r="S187" s="1">
        <f t="shared" si="13"/>
        <v>700</v>
      </c>
      <c r="T187" s="9">
        <v>700</v>
      </c>
      <c r="U187" s="10">
        <f t="shared" si="14"/>
        <v>400</v>
      </c>
      <c r="V187" s="11">
        <v>67.560000000000016</v>
      </c>
      <c r="W187" s="13">
        <f t="shared" si="15"/>
        <v>62.350000000000023</v>
      </c>
      <c r="X187" s="19">
        <v>6</v>
      </c>
    </row>
    <row r="188" spans="2:24" x14ac:dyDescent="0.2">
      <c r="B188" s="1" t="s">
        <v>27</v>
      </c>
      <c r="C188" s="1">
        <v>14007388</v>
      </c>
      <c r="D188" s="8">
        <v>300</v>
      </c>
      <c r="E188" s="8">
        <v>6.9300000000000006</v>
      </c>
      <c r="F188" s="8">
        <v>42</v>
      </c>
      <c r="G188" s="8">
        <v>52.44</v>
      </c>
      <c r="H188" s="15">
        <v>0.17479999999999998</v>
      </c>
      <c r="I188" s="18">
        <v>8</v>
      </c>
      <c r="J188" s="1" t="s">
        <v>24</v>
      </c>
      <c r="K188" s="1" t="s">
        <v>25</v>
      </c>
      <c r="L188" s="1" t="s">
        <v>26</v>
      </c>
      <c r="M188" s="1" t="s">
        <v>12</v>
      </c>
      <c r="N188" s="2">
        <v>44613</v>
      </c>
      <c r="O188" s="3">
        <v>3.7442857142857146E-2</v>
      </c>
      <c r="P188" s="4">
        <f t="shared" si="16"/>
        <v>500</v>
      </c>
      <c r="Q188" s="1">
        <f t="shared" si="12"/>
        <v>800</v>
      </c>
      <c r="R188" s="4">
        <f t="shared" si="17"/>
        <v>400</v>
      </c>
      <c r="S188" s="1">
        <f t="shared" si="13"/>
        <v>700</v>
      </c>
      <c r="T188" s="9">
        <v>700</v>
      </c>
      <c r="U188" s="10">
        <f t="shared" si="14"/>
        <v>400</v>
      </c>
      <c r="V188" s="11">
        <v>37.22</v>
      </c>
      <c r="W188" s="13">
        <f t="shared" si="15"/>
        <v>30.29</v>
      </c>
      <c r="X188" s="19">
        <v>3</v>
      </c>
    </row>
    <row r="189" spans="2:24" x14ac:dyDescent="0.2">
      <c r="B189" s="1" t="s">
        <v>27</v>
      </c>
      <c r="C189" s="1">
        <v>14001246</v>
      </c>
      <c r="D189" s="8">
        <v>800</v>
      </c>
      <c r="E189" s="8">
        <v>1.3500000000000005</v>
      </c>
      <c r="F189" s="8">
        <v>40</v>
      </c>
      <c r="G189" s="8">
        <v>0</v>
      </c>
      <c r="H189" s="15">
        <v>0</v>
      </c>
      <c r="I189" s="18">
        <v>1</v>
      </c>
      <c r="J189" s="1" t="s">
        <v>24</v>
      </c>
      <c r="K189" s="1" t="s">
        <v>25</v>
      </c>
      <c r="L189" s="1" t="s">
        <v>26</v>
      </c>
      <c r="M189" s="1" t="s">
        <v>12</v>
      </c>
      <c r="N189" s="2">
        <v>44336</v>
      </c>
      <c r="O189" s="3">
        <v>3.9699999999999999E-2</v>
      </c>
      <c r="P189" s="4">
        <f t="shared" si="16"/>
        <v>500</v>
      </c>
      <c r="Q189" s="1">
        <f t="shared" si="12"/>
        <v>1300</v>
      </c>
      <c r="R189" s="4">
        <f t="shared" si="17"/>
        <v>400</v>
      </c>
      <c r="S189" s="1">
        <f t="shared" si="13"/>
        <v>1200</v>
      </c>
      <c r="T189" s="9">
        <v>800</v>
      </c>
      <c r="U189" s="10">
        <f t="shared" si="14"/>
        <v>0</v>
      </c>
      <c r="V189" s="11">
        <v>5.98</v>
      </c>
      <c r="W189" s="13">
        <f t="shared" si="15"/>
        <v>4.63</v>
      </c>
      <c r="X189" s="19">
        <v>1</v>
      </c>
    </row>
    <row r="190" spans="2:24" x14ac:dyDescent="0.2">
      <c r="B190" s="1" t="s">
        <v>27</v>
      </c>
      <c r="C190" s="1">
        <v>14011447</v>
      </c>
      <c r="D190" s="8">
        <v>300</v>
      </c>
      <c r="E190" s="8">
        <v>3.6</v>
      </c>
      <c r="F190" s="8">
        <v>24.62</v>
      </c>
      <c r="G190" s="8">
        <v>0</v>
      </c>
      <c r="H190" s="15">
        <v>0</v>
      </c>
      <c r="I190" s="18">
        <v>4</v>
      </c>
      <c r="J190" s="1" t="s">
        <v>24</v>
      </c>
      <c r="K190" s="1" t="s">
        <v>25</v>
      </c>
      <c r="L190" s="1" t="s">
        <v>26</v>
      </c>
      <c r="M190" s="1" t="s">
        <v>12</v>
      </c>
      <c r="N190" s="2">
        <v>44796</v>
      </c>
      <c r="O190" s="3">
        <v>4.3400000000000001E-2</v>
      </c>
      <c r="P190" s="4">
        <f t="shared" si="16"/>
        <v>500</v>
      </c>
      <c r="Q190" s="1">
        <f t="shared" si="12"/>
        <v>800</v>
      </c>
      <c r="R190" s="4">
        <f t="shared" si="17"/>
        <v>400</v>
      </c>
      <c r="S190" s="1">
        <f t="shared" si="13"/>
        <v>700</v>
      </c>
      <c r="T190" s="9">
        <v>300</v>
      </c>
      <c r="U190" s="10">
        <f t="shared" si="14"/>
        <v>0</v>
      </c>
      <c r="V190" s="11">
        <v>0.19000000000000006</v>
      </c>
      <c r="W190" s="13">
        <f t="shared" si="15"/>
        <v>-3.41</v>
      </c>
      <c r="X190" s="19">
        <v>0</v>
      </c>
    </row>
    <row r="191" spans="2:24" x14ac:dyDescent="0.2">
      <c r="B191" s="1" t="s">
        <v>27</v>
      </c>
      <c r="C191" s="1">
        <v>14006515</v>
      </c>
      <c r="D191" s="8">
        <v>300</v>
      </c>
      <c r="E191" s="8">
        <v>3.0399999999999978</v>
      </c>
      <c r="F191" s="8">
        <v>91.74</v>
      </c>
      <c r="G191" s="8">
        <v>0</v>
      </c>
      <c r="H191" s="15">
        <v>0</v>
      </c>
      <c r="I191" s="18">
        <v>1</v>
      </c>
      <c r="J191" s="1" t="s">
        <v>24</v>
      </c>
      <c r="K191" s="1" t="s">
        <v>25</v>
      </c>
      <c r="L191" s="1" t="s">
        <v>26</v>
      </c>
      <c r="M191" s="1" t="s">
        <v>12</v>
      </c>
      <c r="N191" s="2">
        <v>44668</v>
      </c>
      <c r="O191" s="3">
        <v>4.4539999999999996E-2</v>
      </c>
      <c r="P191" s="4">
        <f t="shared" si="16"/>
        <v>500</v>
      </c>
      <c r="Q191" s="1">
        <f t="shared" si="12"/>
        <v>800</v>
      </c>
      <c r="R191" s="4">
        <f t="shared" si="17"/>
        <v>400</v>
      </c>
      <c r="S191" s="1">
        <f t="shared" si="13"/>
        <v>700</v>
      </c>
      <c r="T191" s="9">
        <v>900</v>
      </c>
      <c r="U191" s="10">
        <f t="shared" si="14"/>
        <v>600</v>
      </c>
      <c r="V191" s="11">
        <v>0.42000000000000015</v>
      </c>
      <c r="W191" s="13">
        <f t="shared" si="15"/>
        <v>-2.6199999999999974</v>
      </c>
      <c r="X191" s="19">
        <v>0</v>
      </c>
    </row>
    <row r="192" spans="2:24" x14ac:dyDescent="0.2">
      <c r="B192" s="1" t="s">
        <v>27</v>
      </c>
      <c r="C192" s="1">
        <v>14007212</v>
      </c>
      <c r="D192" s="8">
        <v>300</v>
      </c>
      <c r="E192" s="8">
        <v>0.09</v>
      </c>
      <c r="F192" s="8">
        <v>15.2</v>
      </c>
      <c r="G192" s="8">
        <v>278.63</v>
      </c>
      <c r="H192" s="15">
        <v>0.92876666666666663</v>
      </c>
      <c r="I192" s="18">
        <v>3</v>
      </c>
      <c r="J192" s="1" t="s">
        <v>24</v>
      </c>
      <c r="K192" s="1" t="s">
        <v>25</v>
      </c>
      <c r="L192" s="1" t="s">
        <v>26</v>
      </c>
      <c r="M192" s="1" t="s">
        <v>12</v>
      </c>
      <c r="N192" s="2">
        <v>44610</v>
      </c>
      <c r="O192" s="3">
        <v>4.5060000000000003E-2</v>
      </c>
      <c r="P192" s="4">
        <f t="shared" si="16"/>
        <v>500</v>
      </c>
      <c r="Q192" s="1">
        <f t="shared" si="12"/>
        <v>800</v>
      </c>
      <c r="R192" s="4">
        <f t="shared" si="17"/>
        <v>400</v>
      </c>
      <c r="S192" s="1">
        <f t="shared" si="13"/>
        <v>700</v>
      </c>
      <c r="T192" s="9">
        <v>500</v>
      </c>
      <c r="U192" s="10">
        <f t="shared" si="14"/>
        <v>200</v>
      </c>
      <c r="V192" s="11">
        <v>26.159999999999982</v>
      </c>
      <c r="W192" s="13">
        <f t="shared" si="15"/>
        <v>26.069999999999983</v>
      </c>
      <c r="X192" s="19">
        <v>2</v>
      </c>
    </row>
    <row r="193" spans="2:24" x14ac:dyDescent="0.2">
      <c r="B193" s="1" t="s">
        <v>27</v>
      </c>
      <c r="C193" s="1">
        <v>14010886</v>
      </c>
      <c r="D193" s="8">
        <v>600</v>
      </c>
      <c r="E193" s="8">
        <v>0.87000000000000022</v>
      </c>
      <c r="F193" s="8">
        <v>116</v>
      </c>
      <c r="G193" s="8">
        <v>32.65</v>
      </c>
      <c r="H193" s="15">
        <v>5.4416666666666662E-2</v>
      </c>
      <c r="I193" s="18">
        <v>8</v>
      </c>
      <c r="J193" s="1" t="s">
        <v>24</v>
      </c>
      <c r="K193" s="1" t="s">
        <v>25</v>
      </c>
      <c r="L193" s="1" t="s">
        <v>26</v>
      </c>
      <c r="M193" s="1" t="s">
        <v>12</v>
      </c>
      <c r="N193" s="2">
        <v>44764</v>
      </c>
      <c r="O193" s="3">
        <v>4.8300000000000003E-2</v>
      </c>
      <c r="P193" s="4">
        <f t="shared" si="16"/>
        <v>500</v>
      </c>
      <c r="Q193" s="1">
        <f t="shared" si="12"/>
        <v>1100</v>
      </c>
      <c r="R193" s="4">
        <f t="shared" si="17"/>
        <v>400</v>
      </c>
      <c r="S193" s="1">
        <f t="shared" si="13"/>
        <v>1000</v>
      </c>
      <c r="T193" s="9">
        <v>1000</v>
      </c>
      <c r="U193" s="10">
        <f t="shared" si="14"/>
        <v>400</v>
      </c>
      <c r="V193" s="11">
        <v>1.5400000000000003</v>
      </c>
      <c r="W193" s="13">
        <f t="shared" si="15"/>
        <v>0.67</v>
      </c>
      <c r="X193" s="19">
        <v>4</v>
      </c>
    </row>
    <row r="194" spans="2:24" x14ac:dyDescent="0.2">
      <c r="B194" s="1" t="s">
        <v>27</v>
      </c>
      <c r="C194" s="1">
        <v>14008133</v>
      </c>
      <c r="D194" s="8">
        <v>300</v>
      </c>
      <c r="E194" s="8">
        <v>0.55000000000000016</v>
      </c>
      <c r="F194" s="8">
        <v>9</v>
      </c>
      <c r="G194" s="8">
        <v>-0.7</v>
      </c>
      <c r="H194" s="15">
        <v>-2.3333333333333331E-3</v>
      </c>
      <c r="I194" s="18">
        <v>4</v>
      </c>
      <c r="J194" s="1" t="s">
        <v>24</v>
      </c>
      <c r="K194" s="1" t="s">
        <v>25</v>
      </c>
      <c r="L194" s="1" t="s">
        <v>26</v>
      </c>
      <c r="M194" s="1" t="s">
        <v>12</v>
      </c>
      <c r="N194" s="2">
        <v>44670</v>
      </c>
      <c r="O194" s="3">
        <v>5.0533333333333333E-2</v>
      </c>
      <c r="P194" s="4">
        <f t="shared" si="16"/>
        <v>500</v>
      </c>
      <c r="Q194" s="1">
        <f t="shared" ref="Q194:Q257" si="18">+D194+P194</f>
        <v>800</v>
      </c>
      <c r="R194" s="4">
        <f t="shared" si="17"/>
        <v>400</v>
      </c>
      <c r="S194" s="1">
        <f t="shared" ref="S194:S257" si="19">+D194+R194</f>
        <v>700</v>
      </c>
      <c r="T194" s="9">
        <v>700</v>
      </c>
      <c r="U194" s="10">
        <f t="shared" ref="U194:U257" si="20">+T194-D194</f>
        <v>400</v>
      </c>
      <c r="V194" s="11">
        <v>0.25</v>
      </c>
      <c r="W194" s="13">
        <f t="shared" ref="W194:W257" si="21">+V194-E194</f>
        <v>-0.30000000000000016</v>
      </c>
      <c r="X194" s="19">
        <v>0</v>
      </c>
    </row>
    <row r="195" spans="2:24" x14ac:dyDescent="0.2">
      <c r="B195" s="1" t="s">
        <v>27</v>
      </c>
      <c r="C195" s="1">
        <v>14008349</v>
      </c>
      <c r="D195" s="8">
        <v>400</v>
      </c>
      <c r="E195" s="8">
        <v>72.900000000000006</v>
      </c>
      <c r="F195" s="8">
        <v>52.5</v>
      </c>
      <c r="G195" s="8">
        <v>12.11</v>
      </c>
      <c r="H195" s="15">
        <v>3.0275E-2</v>
      </c>
      <c r="I195" s="18">
        <v>7</v>
      </c>
      <c r="J195" s="1" t="s">
        <v>24</v>
      </c>
      <c r="K195" s="1" t="s">
        <v>25</v>
      </c>
      <c r="L195" s="1" t="s">
        <v>26</v>
      </c>
      <c r="M195" s="1" t="s">
        <v>12</v>
      </c>
      <c r="N195" s="2">
        <v>44670</v>
      </c>
      <c r="O195" s="3">
        <v>5.27375E-2</v>
      </c>
      <c r="P195" s="4">
        <f t="shared" ref="P195:P258" si="22">IF(O195&lt;0.15,500,IF(O195&lt;=0.35,400,IF(O195&lt;=0.45, 300, IF(O195&lt;=0.65, 200, 100))))</f>
        <v>500</v>
      </c>
      <c r="Q195" s="1">
        <f t="shared" si="18"/>
        <v>900</v>
      </c>
      <c r="R195" s="4">
        <f t="shared" ref="R195:R258" si="23">IF(O195&lt;0.1,400,IF(O195&lt;=0.3,300,IF(O195&lt;=0.4, 200, IF(O195&lt;=0.6, 100, 50))))</f>
        <v>400</v>
      </c>
      <c r="S195" s="1">
        <f t="shared" si="19"/>
        <v>800</v>
      </c>
      <c r="T195" s="9">
        <v>1200</v>
      </c>
      <c r="U195" s="10">
        <f t="shared" si="20"/>
        <v>800</v>
      </c>
      <c r="V195" s="11">
        <v>0.83000000000000018</v>
      </c>
      <c r="W195" s="13">
        <f t="shared" si="21"/>
        <v>-72.070000000000007</v>
      </c>
      <c r="X195" s="19">
        <v>1</v>
      </c>
    </row>
    <row r="196" spans="2:24" x14ac:dyDescent="0.2">
      <c r="B196" s="1" t="s">
        <v>27</v>
      </c>
      <c r="C196" s="1">
        <v>14001647</v>
      </c>
      <c r="D196" s="8">
        <v>300</v>
      </c>
      <c r="E196" s="8">
        <v>4.7200000000000033</v>
      </c>
      <c r="F196" s="8">
        <v>46.24</v>
      </c>
      <c r="G196" s="8">
        <v>561.78</v>
      </c>
      <c r="H196" s="15">
        <v>1.8725999999999998</v>
      </c>
      <c r="I196" s="18">
        <v>2</v>
      </c>
      <c r="J196" s="1" t="s">
        <v>24</v>
      </c>
      <c r="K196" s="1" t="s">
        <v>25</v>
      </c>
      <c r="L196" s="1" t="s">
        <v>26</v>
      </c>
      <c r="M196" s="1" t="s">
        <v>12</v>
      </c>
      <c r="N196" s="2">
        <v>44351</v>
      </c>
      <c r="O196" s="3">
        <v>5.4179999999999999E-2</v>
      </c>
      <c r="P196" s="4">
        <f t="shared" si="22"/>
        <v>500</v>
      </c>
      <c r="Q196" s="1">
        <f t="shared" si="18"/>
        <v>800</v>
      </c>
      <c r="R196" s="4">
        <f t="shared" si="23"/>
        <v>400</v>
      </c>
      <c r="S196" s="1">
        <f t="shared" si="19"/>
        <v>700</v>
      </c>
      <c r="T196" s="9">
        <v>900</v>
      </c>
      <c r="U196" s="10">
        <f t="shared" si="20"/>
        <v>600</v>
      </c>
      <c r="V196" s="11">
        <v>6.12</v>
      </c>
      <c r="W196" s="13">
        <f t="shared" si="21"/>
        <v>1.3999999999999968</v>
      </c>
      <c r="X196" s="19">
        <v>5</v>
      </c>
    </row>
    <row r="197" spans="2:24" x14ac:dyDescent="0.2">
      <c r="B197" s="1" t="s">
        <v>27</v>
      </c>
      <c r="C197" s="1">
        <v>14005510</v>
      </c>
      <c r="D197" s="8">
        <v>300</v>
      </c>
      <c r="E197" s="8">
        <v>-38.609999999999992</v>
      </c>
      <c r="F197" s="8">
        <v>22.9</v>
      </c>
      <c r="G197" s="8">
        <v>476.96</v>
      </c>
      <c r="H197" s="15">
        <v>1.5898666666666665</v>
      </c>
      <c r="I197" s="18">
        <v>2</v>
      </c>
      <c r="J197" s="1" t="s">
        <v>24</v>
      </c>
      <c r="K197" s="1" t="s">
        <v>25</v>
      </c>
      <c r="L197" s="1" t="s">
        <v>26</v>
      </c>
      <c r="M197" s="1" t="s">
        <v>12</v>
      </c>
      <c r="N197" s="2">
        <v>44544</v>
      </c>
      <c r="O197" s="3">
        <v>5.8099999999999999E-2</v>
      </c>
      <c r="P197" s="4">
        <f t="shared" si="22"/>
        <v>500</v>
      </c>
      <c r="Q197" s="1">
        <f t="shared" si="18"/>
        <v>800</v>
      </c>
      <c r="R197" s="4">
        <f t="shared" si="23"/>
        <v>400</v>
      </c>
      <c r="S197" s="1">
        <f t="shared" si="19"/>
        <v>700</v>
      </c>
      <c r="T197" s="9">
        <v>800</v>
      </c>
      <c r="U197" s="10">
        <f t="shared" si="20"/>
        <v>500</v>
      </c>
      <c r="V197" s="11">
        <v>3.6999999999999997</v>
      </c>
      <c r="W197" s="13">
        <f t="shared" si="21"/>
        <v>42.309999999999995</v>
      </c>
      <c r="X197" s="19">
        <v>10</v>
      </c>
    </row>
    <row r="198" spans="2:24" x14ac:dyDescent="0.2">
      <c r="B198" s="1" t="s">
        <v>27</v>
      </c>
      <c r="C198" s="1">
        <v>14007827</v>
      </c>
      <c r="D198" s="8">
        <v>400</v>
      </c>
      <c r="E198" s="8">
        <v>3.9299999999999997</v>
      </c>
      <c r="F198" s="8">
        <v>22.99</v>
      </c>
      <c r="G198" s="8">
        <v>61.87</v>
      </c>
      <c r="H198" s="15">
        <v>0.15467500000000001</v>
      </c>
      <c r="I198" s="18">
        <v>8</v>
      </c>
      <c r="J198" s="1" t="s">
        <v>24</v>
      </c>
      <c r="K198" s="1" t="s">
        <v>25</v>
      </c>
      <c r="L198" s="1" t="s">
        <v>26</v>
      </c>
      <c r="M198" s="1" t="s">
        <v>12</v>
      </c>
      <c r="N198" s="2">
        <v>44702</v>
      </c>
      <c r="O198" s="3">
        <v>5.9950000000000003E-2</v>
      </c>
      <c r="P198" s="4">
        <f t="shared" si="22"/>
        <v>500</v>
      </c>
      <c r="Q198" s="1">
        <f t="shared" si="18"/>
        <v>900</v>
      </c>
      <c r="R198" s="4">
        <f t="shared" si="23"/>
        <v>400</v>
      </c>
      <c r="S198" s="1">
        <f t="shared" si="19"/>
        <v>800</v>
      </c>
      <c r="T198" s="9">
        <v>800</v>
      </c>
      <c r="U198" s="10">
        <f t="shared" si="20"/>
        <v>400</v>
      </c>
      <c r="V198" s="11">
        <v>2.8199999999999994</v>
      </c>
      <c r="W198" s="13">
        <f t="shared" si="21"/>
        <v>-1.1100000000000003</v>
      </c>
      <c r="X198" s="19">
        <v>2</v>
      </c>
    </row>
    <row r="199" spans="2:24" x14ac:dyDescent="0.2">
      <c r="B199" s="1" t="s">
        <v>27</v>
      </c>
      <c r="C199" s="1">
        <v>14008400</v>
      </c>
      <c r="D199" s="8">
        <v>300</v>
      </c>
      <c r="E199" s="8">
        <v>1.6700000000000004</v>
      </c>
      <c r="F199" s="8">
        <v>3.07</v>
      </c>
      <c r="G199" s="8">
        <v>46.4</v>
      </c>
      <c r="H199" s="15">
        <v>0.15466666666666667</v>
      </c>
      <c r="I199" s="18">
        <v>9</v>
      </c>
      <c r="J199" s="1" t="s">
        <v>24</v>
      </c>
      <c r="K199" s="1" t="s">
        <v>25</v>
      </c>
      <c r="L199" s="1" t="s">
        <v>26</v>
      </c>
      <c r="M199" s="1" t="s">
        <v>12</v>
      </c>
      <c r="N199" s="2">
        <v>44670</v>
      </c>
      <c r="O199" s="3">
        <v>6.536666666666667E-2</v>
      </c>
      <c r="P199" s="4">
        <f t="shared" si="22"/>
        <v>500</v>
      </c>
      <c r="Q199" s="1">
        <f t="shared" si="18"/>
        <v>800</v>
      </c>
      <c r="R199" s="4">
        <f t="shared" si="23"/>
        <v>400</v>
      </c>
      <c r="S199" s="1">
        <f t="shared" si="19"/>
        <v>700</v>
      </c>
      <c r="T199" s="9">
        <v>300</v>
      </c>
      <c r="U199" s="10">
        <f t="shared" si="20"/>
        <v>0</v>
      </c>
      <c r="V199" s="11">
        <v>1.7200000000000006</v>
      </c>
      <c r="W199" s="13">
        <f t="shared" si="21"/>
        <v>5.0000000000000266E-2</v>
      </c>
      <c r="X199" s="19">
        <v>5</v>
      </c>
    </row>
    <row r="200" spans="2:24" x14ac:dyDescent="0.2">
      <c r="B200" s="1" t="s">
        <v>27</v>
      </c>
      <c r="C200" s="1">
        <v>14005502</v>
      </c>
      <c r="D200" s="8">
        <v>300</v>
      </c>
      <c r="E200" s="8">
        <v>1.27</v>
      </c>
      <c r="F200" s="8">
        <v>96.59</v>
      </c>
      <c r="G200" s="8">
        <v>-0.06</v>
      </c>
      <c r="H200" s="15">
        <v>-1.9999999999999998E-4</v>
      </c>
      <c r="I200" s="18">
        <v>1</v>
      </c>
      <c r="J200" s="1" t="s">
        <v>24</v>
      </c>
      <c r="K200" s="1" t="s">
        <v>25</v>
      </c>
      <c r="L200" s="1" t="s">
        <v>26</v>
      </c>
      <c r="M200" s="1" t="s">
        <v>12</v>
      </c>
      <c r="N200" s="2">
        <v>44548</v>
      </c>
      <c r="O200" s="3">
        <v>6.5533333333333332E-2</v>
      </c>
      <c r="P200" s="4">
        <f t="shared" si="22"/>
        <v>500</v>
      </c>
      <c r="Q200" s="1">
        <f t="shared" si="18"/>
        <v>800</v>
      </c>
      <c r="R200" s="4">
        <f t="shared" si="23"/>
        <v>400</v>
      </c>
      <c r="S200" s="1">
        <f t="shared" si="19"/>
        <v>700</v>
      </c>
      <c r="T200" s="9">
        <v>300</v>
      </c>
      <c r="U200" s="10">
        <f t="shared" si="20"/>
        <v>0</v>
      </c>
      <c r="V200" s="11">
        <v>0.25999999999999995</v>
      </c>
      <c r="W200" s="13">
        <f t="shared" si="21"/>
        <v>-1.01</v>
      </c>
      <c r="X200" s="19">
        <v>0</v>
      </c>
    </row>
    <row r="201" spans="2:24" x14ac:dyDescent="0.2">
      <c r="B201" s="1" t="s">
        <v>27</v>
      </c>
      <c r="C201" s="1">
        <v>14002624</v>
      </c>
      <c r="D201" s="8">
        <v>300</v>
      </c>
      <c r="E201" s="8">
        <v>21.499999999999996</v>
      </c>
      <c r="F201" s="8">
        <v>76.900000000000006</v>
      </c>
      <c r="G201" s="8">
        <v>30.56</v>
      </c>
      <c r="H201" s="15">
        <v>0.10186666666666666</v>
      </c>
      <c r="I201" s="18">
        <v>0</v>
      </c>
      <c r="J201" s="1" t="s">
        <v>24</v>
      </c>
      <c r="K201" s="1" t="s">
        <v>25</v>
      </c>
      <c r="L201" s="1" t="s">
        <v>26</v>
      </c>
      <c r="M201" s="1" t="s">
        <v>12</v>
      </c>
      <c r="N201" s="2">
        <v>44423</v>
      </c>
      <c r="O201" s="3">
        <v>6.6000000000000003E-2</v>
      </c>
      <c r="P201" s="4">
        <f t="shared" si="22"/>
        <v>500</v>
      </c>
      <c r="Q201" s="1">
        <f t="shared" si="18"/>
        <v>800</v>
      </c>
      <c r="R201" s="4">
        <f t="shared" si="23"/>
        <v>400</v>
      </c>
      <c r="S201" s="1">
        <f t="shared" si="19"/>
        <v>700</v>
      </c>
      <c r="T201" s="9">
        <v>300</v>
      </c>
      <c r="U201" s="10">
        <f t="shared" si="20"/>
        <v>0</v>
      </c>
      <c r="V201" s="11">
        <v>0.88000000000000023</v>
      </c>
      <c r="W201" s="13">
        <f t="shared" si="21"/>
        <v>-20.619999999999997</v>
      </c>
      <c r="X201" s="19">
        <v>1</v>
      </c>
    </row>
    <row r="202" spans="2:24" x14ac:dyDescent="0.2">
      <c r="B202" s="1" t="s">
        <v>27</v>
      </c>
      <c r="C202" s="1">
        <v>14007551</v>
      </c>
      <c r="D202" s="8">
        <v>300</v>
      </c>
      <c r="E202" s="8">
        <v>0.12000000000000001</v>
      </c>
      <c r="F202" s="8">
        <v>57.6</v>
      </c>
      <c r="G202" s="8">
        <v>20.21</v>
      </c>
      <c r="H202" s="15">
        <v>6.7366666666666672E-2</v>
      </c>
      <c r="I202" s="18">
        <v>5</v>
      </c>
      <c r="J202" s="1" t="s">
        <v>24</v>
      </c>
      <c r="K202" s="1" t="s">
        <v>25</v>
      </c>
      <c r="L202" s="1" t="s">
        <v>26</v>
      </c>
      <c r="M202" s="1" t="s">
        <v>12</v>
      </c>
      <c r="N202" s="2">
        <v>44622</v>
      </c>
      <c r="O202" s="3">
        <v>6.6900000000000001E-2</v>
      </c>
      <c r="P202" s="4">
        <f t="shared" si="22"/>
        <v>500</v>
      </c>
      <c r="Q202" s="1">
        <f t="shared" si="18"/>
        <v>800</v>
      </c>
      <c r="R202" s="4">
        <f t="shared" si="23"/>
        <v>400</v>
      </c>
      <c r="S202" s="1">
        <f t="shared" si="19"/>
        <v>700</v>
      </c>
      <c r="T202" s="9">
        <v>700</v>
      </c>
      <c r="U202" s="10">
        <f t="shared" si="20"/>
        <v>400</v>
      </c>
      <c r="V202" s="11">
        <v>5.5699999999999958</v>
      </c>
      <c r="W202" s="13">
        <f t="shared" si="21"/>
        <v>5.4499999999999957</v>
      </c>
      <c r="X202" s="19">
        <v>1</v>
      </c>
    </row>
    <row r="203" spans="2:24" x14ac:dyDescent="0.2">
      <c r="B203" s="1" t="s">
        <v>27</v>
      </c>
      <c r="C203" s="1">
        <v>14010162</v>
      </c>
      <c r="D203" s="8">
        <v>300</v>
      </c>
      <c r="E203" s="8">
        <v>2.1599999999999997</v>
      </c>
      <c r="F203" s="8">
        <v>4</v>
      </c>
      <c r="G203" s="8">
        <v>0</v>
      </c>
      <c r="H203" s="15">
        <v>0</v>
      </c>
      <c r="I203" s="18">
        <v>1</v>
      </c>
      <c r="J203" s="1" t="s">
        <v>24</v>
      </c>
      <c r="K203" s="1" t="s">
        <v>25</v>
      </c>
      <c r="L203" s="1" t="s">
        <v>26</v>
      </c>
      <c r="M203" s="1" t="s">
        <v>12</v>
      </c>
      <c r="N203" s="2">
        <v>44719</v>
      </c>
      <c r="O203" s="3">
        <v>6.7000000000000004E-2</v>
      </c>
      <c r="P203" s="4">
        <f t="shared" si="22"/>
        <v>500</v>
      </c>
      <c r="Q203" s="1">
        <f t="shared" si="18"/>
        <v>800</v>
      </c>
      <c r="R203" s="4">
        <f t="shared" si="23"/>
        <v>400</v>
      </c>
      <c r="S203" s="1">
        <f t="shared" si="19"/>
        <v>700</v>
      </c>
      <c r="T203" s="9">
        <v>300</v>
      </c>
      <c r="U203" s="10">
        <f t="shared" si="20"/>
        <v>0</v>
      </c>
      <c r="V203" s="11">
        <v>0.3</v>
      </c>
      <c r="W203" s="13">
        <f t="shared" si="21"/>
        <v>-1.8599999999999997</v>
      </c>
      <c r="X203" s="19">
        <v>0</v>
      </c>
    </row>
    <row r="204" spans="2:24" x14ac:dyDescent="0.2">
      <c r="B204" s="1" t="s">
        <v>27</v>
      </c>
      <c r="C204" s="1">
        <v>14009486</v>
      </c>
      <c r="D204" s="8">
        <v>300</v>
      </c>
      <c r="E204" s="8">
        <v>10.190000000000007</v>
      </c>
      <c r="F204" s="8">
        <v>6.3</v>
      </c>
      <c r="G204" s="8">
        <v>1069.71</v>
      </c>
      <c r="H204" s="15">
        <v>3.5657000000000001</v>
      </c>
      <c r="I204" s="18">
        <v>14</v>
      </c>
      <c r="J204" s="1" t="s">
        <v>24</v>
      </c>
      <c r="K204" s="1" t="s">
        <v>25</v>
      </c>
      <c r="L204" s="1" t="s">
        <v>26</v>
      </c>
      <c r="M204" s="1" t="s">
        <v>12</v>
      </c>
      <c r="N204" s="2">
        <v>44695</v>
      </c>
      <c r="O204" s="3">
        <v>7.17E-2</v>
      </c>
      <c r="P204" s="4">
        <f t="shared" si="22"/>
        <v>500</v>
      </c>
      <c r="Q204" s="1">
        <f t="shared" si="18"/>
        <v>800</v>
      </c>
      <c r="R204" s="4">
        <f t="shared" si="23"/>
        <v>400</v>
      </c>
      <c r="S204" s="1">
        <f t="shared" si="19"/>
        <v>700</v>
      </c>
      <c r="T204" s="9">
        <v>1100</v>
      </c>
      <c r="U204" s="10">
        <f t="shared" si="20"/>
        <v>800</v>
      </c>
      <c r="V204" s="11">
        <v>19.920000000000002</v>
      </c>
      <c r="W204" s="13">
        <f t="shared" si="21"/>
        <v>9.7299999999999951</v>
      </c>
      <c r="X204" s="19">
        <v>8</v>
      </c>
    </row>
    <row r="205" spans="2:24" x14ac:dyDescent="0.2">
      <c r="B205" s="1" t="s">
        <v>27</v>
      </c>
      <c r="C205" s="1">
        <v>14004227</v>
      </c>
      <c r="D205" s="8">
        <v>300</v>
      </c>
      <c r="E205" s="8">
        <v>2.4799999999999969</v>
      </c>
      <c r="F205" s="8">
        <v>25.6</v>
      </c>
      <c r="G205" s="8">
        <v>-0.24</v>
      </c>
      <c r="H205" s="15">
        <v>-7.9999999999999993E-4</v>
      </c>
      <c r="I205" s="18">
        <v>8</v>
      </c>
      <c r="J205" s="1" t="s">
        <v>24</v>
      </c>
      <c r="K205" s="1" t="s">
        <v>25</v>
      </c>
      <c r="L205" s="1" t="s">
        <v>26</v>
      </c>
      <c r="M205" s="1" t="s">
        <v>12</v>
      </c>
      <c r="N205" s="2">
        <v>44502</v>
      </c>
      <c r="O205" s="3">
        <v>8.0966666666666659E-2</v>
      </c>
      <c r="P205" s="4">
        <f t="shared" si="22"/>
        <v>500</v>
      </c>
      <c r="Q205" s="1">
        <f t="shared" si="18"/>
        <v>800</v>
      </c>
      <c r="R205" s="4">
        <f t="shared" si="23"/>
        <v>400</v>
      </c>
      <c r="S205" s="1">
        <f t="shared" si="19"/>
        <v>700</v>
      </c>
      <c r="T205" s="9">
        <v>700</v>
      </c>
      <c r="U205" s="10">
        <f t="shared" si="20"/>
        <v>400</v>
      </c>
      <c r="V205" s="11">
        <v>0.27</v>
      </c>
      <c r="W205" s="13">
        <f t="shared" si="21"/>
        <v>-2.2099999999999969</v>
      </c>
      <c r="X205" s="19">
        <v>0</v>
      </c>
    </row>
    <row r="206" spans="2:24" x14ac:dyDescent="0.2">
      <c r="B206" s="1" t="s">
        <v>27</v>
      </c>
      <c r="C206" s="1">
        <v>14001945</v>
      </c>
      <c r="D206" s="8">
        <v>300</v>
      </c>
      <c r="E206" s="8">
        <v>8.39</v>
      </c>
      <c r="F206" s="8">
        <v>10</v>
      </c>
      <c r="G206" s="8">
        <v>0</v>
      </c>
      <c r="H206" s="15">
        <v>0</v>
      </c>
      <c r="I206" s="18">
        <v>8</v>
      </c>
      <c r="J206" s="1" t="s">
        <v>24</v>
      </c>
      <c r="K206" s="1" t="s">
        <v>25</v>
      </c>
      <c r="L206" s="1" t="s">
        <v>26</v>
      </c>
      <c r="M206" s="1" t="s">
        <v>12</v>
      </c>
      <c r="N206" s="2">
        <v>44364</v>
      </c>
      <c r="O206" s="3">
        <v>8.3933333333333332E-2</v>
      </c>
      <c r="P206" s="4">
        <f t="shared" si="22"/>
        <v>500</v>
      </c>
      <c r="Q206" s="1">
        <f t="shared" si="18"/>
        <v>800</v>
      </c>
      <c r="R206" s="4">
        <f t="shared" si="23"/>
        <v>400</v>
      </c>
      <c r="S206" s="1">
        <f t="shared" si="19"/>
        <v>700</v>
      </c>
      <c r="T206" s="9">
        <v>1000</v>
      </c>
      <c r="U206" s="10">
        <f t="shared" si="20"/>
        <v>700</v>
      </c>
      <c r="V206" s="11">
        <v>3.8899999999999988</v>
      </c>
      <c r="W206" s="13">
        <f t="shared" si="21"/>
        <v>-4.5000000000000018</v>
      </c>
      <c r="X206" s="19">
        <v>7</v>
      </c>
    </row>
    <row r="207" spans="2:24" x14ac:dyDescent="0.2">
      <c r="B207" s="1" t="s">
        <v>27</v>
      </c>
      <c r="C207" s="1">
        <v>14003469</v>
      </c>
      <c r="D207" s="8">
        <v>300</v>
      </c>
      <c r="E207" s="8">
        <v>0.51999999999999991</v>
      </c>
      <c r="F207" s="8">
        <v>0.95</v>
      </c>
      <c r="G207" s="8">
        <v>0</v>
      </c>
      <c r="H207" s="15">
        <v>0</v>
      </c>
      <c r="I207" s="18">
        <v>1</v>
      </c>
      <c r="J207" s="1" t="s">
        <v>24</v>
      </c>
      <c r="K207" s="1" t="s">
        <v>25</v>
      </c>
      <c r="L207" s="1" t="s">
        <v>26</v>
      </c>
      <c r="M207" s="1" t="s">
        <v>12</v>
      </c>
      <c r="N207" s="2">
        <v>44436</v>
      </c>
      <c r="O207" s="3">
        <v>8.8200000000000001E-2</v>
      </c>
      <c r="P207" s="4">
        <f t="shared" si="22"/>
        <v>500</v>
      </c>
      <c r="Q207" s="1">
        <f t="shared" si="18"/>
        <v>800</v>
      </c>
      <c r="R207" s="4">
        <f t="shared" si="23"/>
        <v>400</v>
      </c>
      <c r="S207" s="1">
        <f t="shared" si="19"/>
        <v>700</v>
      </c>
      <c r="T207" s="9">
        <v>800</v>
      </c>
      <c r="U207" s="10">
        <f t="shared" si="20"/>
        <v>500</v>
      </c>
      <c r="V207" s="11">
        <v>0.55999999999999994</v>
      </c>
      <c r="W207" s="13">
        <f t="shared" si="21"/>
        <v>4.0000000000000036E-2</v>
      </c>
      <c r="X207" s="19">
        <v>0</v>
      </c>
    </row>
    <row r="208" spans="2:24" x14ac:dyDescent="0.2">
      <c r="B208" s="1" t="s">
        <v>27</v>
      </c>
      <c r="C208" s="1">
        <v>14010303</v>
      </c>
      <c r="D208" s="8">
        <v>300</v>
      </c>
      <c r="E208" s="8">
        <v>43.61</v>
      </c>
      <c r="F208" s="8">
        <v>52.7</v>
      </c>
      <c r="G208" s="8">
        <v>200.98</v>
      </c>
      <c r="H208" s="15">
        <v>0.66993333333333327</v>
      </c>
      <c r="I208" s="18">
        <v>16</v>
      </c>
      <c r="J208" s="1" t="s">
        <v>24</v>
      </c>
      <c r="K208" s="1" t="s">
        <v>25</v>
      </c>
      <c r="L208" s="1" t="s">
        <v>26</v>
      </c>
      <c r="M208" s="1" t="s">
        <v>12</v>
      </c>
      <c r="N208" s="2">
        <v>44721</v>
      </c>
      <c r="O208" s="3">
        <v>9.0966666666666668E-2</v>
      </c>
      <c r="P208" s="4">
        <f t="shared" si="22"/>
        <v>500</v>
      </c>
      <c r="Q208" s="1">
        <f t="shared" si="18"/>
        <v>800</v>
      </c>
      <c r="R208" s="4">
        <f t="shared" si="23"/>
        <v>400</v>
      </c>
      <c r="S208" s="1">
        <f t="shared" si="19"/>
        <v>700</v>
      </c>
      <c r="T208" s="9">
        <v>300</v>
      </c>
      <c r="U208" s="10">
        <f t="shared" si="20"/>
        <v>0</v>
      </c>
      <c r="V208" s="11">
        <v>32.74</v>
      </c>
      <c r="W208" s="13">
        <f t="shared" si="21"/>
        <v>-10.869999999999997</v>
      </c>
      <c r="X208" s="19">
        <v>12</v>
      </c>
    </row>
    <row r="209" spans="2:24" x14ac:dyDescent="0.2">
      <c r="B209" s="1" t="s">
        <v>27</v>
      </c>
      <c r="C209" s="1">
        <v>14005415</v>
      </c>
      <c r="D209" s="8">
        <v>300</v>
      </c>
      <c r="E209" s="8">
        <v>5.0299999999999985</v>
      </c>
      <c r="F209" s="8">
        <v>20</v>
      </c>
      <c r="G209" s="8">
        <v>255.19</v>
      </c>
      <c r="H209" s="15">
        <v>0.85063333333333335</v>
      </c>
      <c r="I209" s="18">
        <v>6</v>
      </c>
      <c r="J209" s="1" t="s">
        <v>24</v>
      </c>
      <c r="K209" s="1" t="s">
        <v>25</v>
      </c>
      <c r="L209" s="1" t="s">
        <v>26</v>
      </c>
      <c r="M209" s="1" t="s">
        <v>12</v>
      </c>
      <c r="N209" s="2">
        <v>44610</v>
      </c>
      <c r="O209" s="3">
        <v>9.0987500000000013E-2</v>
      </c>
      <c r="P209" s="4">
        <f t="shared" si="22"/>
        <v>500</v>
      </c>
      <c r="Q209" s="1">
        <f t="shared" si="18"/>
        <v>800</v>
      </c>
      <c r="R209" s="4">
        <f t="shared" si="23"/>
        <v>400</v>
      </c>
      <c r="S209" s="1">
        <f t="shared" si="19"/>
        <v>700</v>
      </c>
      <c r="T209" s="9">
        <v>1200</v>
      </c>
      <c r="U209" s="10">
        <f t="shared" si="20"/>
        <v>900</v>
      </c>
      <c r="V209" s="11">
        <v>6.18</v>
      </c>
      <c r="W209" s="13">
        <f t="shared" si="21"/>
        <v>1.1500000000000012</v>
      </c>
      <c r="X209" s="19">
        <v>4</v>
      </c>
    </row>
    <row r="210" spans="2:24" x14ac:dyDescent="0.2">
      <c r="B210" s="1" t="s">
        <v>27</v>
      </c>
      <c r="C210" s="1">
        <v>14008227</v>
      </c>
      <c r="D210" s="8">
        <v>300</v>
      </c>
      <c r="E210" s="8">
        <v>7.9700000000000006</v>
      </c>
      <c r="F210" s="8">
        <v>20</v>
      </c>
      <c r="G210" s="8">
        <v>553.21</v>
      </c>
      <c r="H210" s="15">
        <v>1.8440333333333334</v>
      </c>
      <c r="I210" s="18">
        <v>17</v>
      </c>
      <c r="J210" s="1" t="s">
        <v>24</v>
      </c>
      <c r="K210" s="1" t="s">
        <v>25</v>
      </c>
      <c r="L210" s="1" t="s">
        <v>26</v>
      </c>
      <c r="M210" s="1" t="s">
        <v>12</v>
      </c>
      <c r="N210" s="2">
        <v>44645</v>
      </c>
      <c r="O210" s="3">
        <v>9.1085714285714284E-2</v>
      </c>
      <c r="P210" s="4">
        <f t="shared" si="22"/>
        <v>500</v>
      </c>
      <c r="Q210" s="1">
        <f t="shared" si="18"/>
        <v>800</v>
      </c>
      <c r="R210" s="4">
        <f t="shared" si="23"/>
        <v>400</v>
      </c>
      <c r="S210" s="1">
        <f t="shared" si="19"/>
        <v>700</v>
      </c>
      <c r="T210" s="9">
        <v>1100</v>
      </c>
      <c r="U210" s="10">
        <f t="shared" si="20"/>
        <v>800</v>
      </c>
      <c r="V210" s="11">
        <v>24.239999999999995</v>
      </c>
      <c r="W210" s="13">
        <f t="shared" si="21"/>
        <v>16.269999999999996</v>
      </c>
      <c r="X210" s="19">
        <v>14</v>
      </c>
    </row>
    <row r="211" spans="2:24" x14ac:dyDescent="0.2">
      <c r="B211" s="1" t="s">
        <v>27</v>
      </c>
      <c r="C211" s="1">
        <v>14010265</v>
      </c>
      <c r="D211" s="8">
        <v>400</v>
      </c>
      <c r="E211" s="8">
        <v>1.24</v>
      </c>
      <c r="F211" s="8">
        <v>102.5</v>
      </c>
      <c r="G211" s="8">
        <v>358.77</v>
      </c>
      <c r="H211" s="15">
        <v>0.89692499999999997</v>
      </c>
      <c r="I211" s="18">
        <v>9</v>
      </c>
      <c r="J211" s="1" t="s">
        <v>24</v>
      </c>
      <c r="K211" s="1" t="s">
        <v>25</v>
      </c>
      <c r="L211" s="1" t="s">
        <v>26</v>
      </c>
      <c r="M211" s="1" t="s">
        <v>12</v>
      </c>
      <c r="N211" s="2">
        <v>44723</v>
      </c>
      <c r="O211" s="3">
        <v>9.425E-2</v>
      </c>
      <c r="P211" s="4">
        <f t="shared" si="22"/>
        <v>500</v>
      </c>
      <c r="Q211" s="1">
        <f t="shared" si="18"/>
        <v>900</v>
      </c>
      <c r="R211" s="4">
        <f t="shared" si="23"/>
        <v>400</v>
      </c>
      <c r="S211" s="1">
        <f t="shared" si="19"/>
        <v>800</v>
      </c>
      <c r="T211" s="9">
        <v>800</v>
      </c>
      <c r="U211" s="10">
        <f t="shared" si="20"/>
        <v>400</v>
      </c>
      <c r="V211" s="11">
        <v>7.6100000000000021</v>
      </c>
      <c r="W211" s="13">
        <f t="shared" si="21"/>
        <v>6.3700000000000019</v>
      </c>
      <c r="X211" s="19">
        <v>8</v>
      </c>
    </row>
    <row r="212" spans="2:24" x14ac:dyDescent="0.2">
      <c r="B212" s="1" t="s">
        <v>27</v>
      </c>
      <c r="C212" s="1">
        <v>14006853</v>
      </c>
      <c r="D212" s="8">
        <v>300</v>
      </c>
      <c r="E212" s="8">
        <v>3.2799999999999967</v>
      </c>
      <c r="F212" s="8">
        <v>28.06</v>
      </c>
      <c r="G212" s="8">
        <v>734.22</v>
      </c>
      <c r="H212" s="15">
        <v>2.4474</v>
      </c>
      <c r="I212" s="18">
        <v>4</v>
      </c>
      <c r="J212" s="1" t="s">
        <v>24</v>
      </c>
      <c r="K212" s="1" t="s">
        <v>25</v>
      </c>
      <c r="L212" s="1" t="s">
        <v>26</v>
      </c>
      <c r="M212" s="1" t="s">
        <v>12</v>
      </c>
      <c r="N212" s="2">
        <v>44592</v>
      </c>
      <c r="O212" s="3">
        <v>9.4833333333333325E-2</v>
      </c>
      <c r="P212" s="4">
        <f t="shared" si="22"/>
        <v>500</v>
      </c>
      <c r="Q212" s="1">
        <f t="shared" si="18"/>
        <v>800</v>
      </c>
      <c r="R212" s="4">
        <f t="shared" si="23"/>
        <v>400</v>
      </c>
      <c r="S212" s="1">
        <f t="shared" si="19"/>
        <v>700</v>
      </c>
      <c r="T212" s="9">
        <v>700</v>
      </c>
      <c r="U212" s="10">
        <f t="shared" si="20"/>
        <v>400</v>
      </c>
      <c r="V212" s="11">
        <v>54.12</v>
      </c>
      <c r="W212" s="13">
        <f t="shared" si="21"/>
        <v>50.84</v>
      </c>
      <c r="X212" s="19">
        <v>4</v>
      </c>
    </row>
    <row r="213" spans="2:24" x14ac:dyDescent="0.2">
      <c r="B213" s="1" t="s">
        <v>27</v>
      </c>
      <c r="C213" s="1">
        <v>14005911</v>
      </c>
      <c r="D213" s="8">
        <v>300</v>
      </c>
      <c r="E213" s="8">
        <v>2.02</v>
      </c>
      <c r="F213" s="8">
        <v>58.36</v>
      </c>
      <c r="G213" s="8">
        <v>69.52</v>
      </c>
      <c r="H213" s="15">
        <v>0.23173333333333332</v>
      </c>
      <c r="I213" s="18">
        <v>5</v>
      </c>
      <c r="J213" s="1" t="s">
        <v>24</v>
      </c>
      <c r="K213" s="1" t="s">
        <v>25</v>
      </c>
      <c r="L213" s="1" t="s">
        <v>26</v>
      </c>
      <c r="M213" s="1" t="s">
        <v>12</v>
      </c>
      <c r="N213" s="2">
        <v>44552</v>
      </c>
      <c r="O213" s="3">
        <v>9.7659999999999997E-2</v>
      </c>
      <c r="P213" s="4">
        <f t="shared" si="22"/>
        <v>500</v>
      </c>
      <c r="Q213" s="1">
        <f t="shared" si="18"/>
        <v>800</v>
      </c>
      <c r="R213" s="4">
        <f t="shared" si="23"/>
        <v>400</v>
      </c>
      <c r="S213" s="1">
        <f t="shared" si="19"/>
        <v>700</v>
      </c>
      <c r="T213" s="9">
        <v>500</v>
      </c>
      <c r="U213" s="10">
        <f t="shared" si="20"/>
        <v>200</v>
      </c>
      <c r="V213" s="11">
        <v>2.1300000000000012</v>
      </c>
      <c r="W213" s="13">
        <f t="shared" si="21"/>
        <v>0.11000000000000121</v>
      </c>
      <c r="X213" s="19">
        <v>3</v>
      </c>
    </row>
    <row r="214" spans="2:24" x14ac:dyDescent="0.2">
      <c r="B214" s="1" t="s">
        <v>27</v>
      </c>
      <c r="C214" s="1">
        <v>14005171</v>
      </c>
      <c r="D214" s="8">
        <v>300</v>
      </c>
      <c r="E214" s="8">
        <v>1.9500000000000002</v>
      </c>
      <c r="F214" s="8">
        <v>1.91</v>
      </c>
      <c r="G214" s="8">
        <v>342.25</v>
      </c>
      <c r="H214" s="15">
        <v>1.1408333333333334</v>
      </c>
      <c r="I214" s="18">
        <v>7</v>
      </c>
      <c r="J214" s="1" t="s">
        <v>24</v>
      </c>
      <c r="K214" s="1" t="s">
        <v>25</v>
      </c>
      <c r="L214" s="1" t="s">
        <v>26</v>
      </c>
      <c r="M214" s="1" t="s">
        <v>12</v>
      </c>
      <c r="N214" s="2">
        <v>44524</v>
      </c>
      <c r="O214" s="3">
        <v>0.10162499999999999</v>
      </c>
      <c r="P214" s="4">
        <f t="shared" si="22"/>
        <v>500</v>
      </c>
      <c r="Q214" s="1">
        <f t="shared" si="18"/>
        <v>800</v>
      </c>
      <c r="R214" s="4">
        <f t="shared" si="23"/>
        <v>300</v>
      </c>
      <c r="S214" s="1">
        <f t="shared" si="19"/>
        <v>600</v>
      </c>
      <c r="T214" s="9">
        <v>700</v>
      </c>
      <c r="U214" s="10">
        <f t="shared" si="20"/>
        <v>400</v>
      </c>
      <c r="V214" s="11">
        <v>4.5100000000000007</v>
      </c>
      <c r="W214" s="13">
        <f t="shared" si="21"/>
        <v>2.5600000000000005</v>
      </c>
      <c r="X214" s="19">
        <v>13</v>
      </c>
    </row>
    <row r="215" spans="2:24" x14ac:dyDescent="0.2">
      <c r="B215" s="1" t="s">
        <v>27</v>
      </c>
      <c r="C215" s="1">
        <v>14005451</v>
      </c>
      <c r="D215" s="8">
        <v>300</v>
      </c>
      <c r="E215" s="8">
        <v>4.9199999999999973</v>
      </c>
      <c r="F215" s="8">
        <v>22</v>
      </c>
      <c r="G215" s="8">
        <v>156.78</v>
      </c>
      <c r="H215" s="15">
        <v>0.52259999999999995</v>
      </c>
      <c r="I215" s="18">
        <v>5</v>
      </c>
      <c r="J215" s="1" t="s">
        <v>24</v>
      </c>
      <c r="K215" s="1" t="s">
        <v>25</v>
      </c>
      <c r="L215" s="1" t="s">
        <v>26</v>
      </c>
      <c r="M215" s="1" t="s">
        <v>12</v>
      </c>
      <c r="N215" s="2">
        <v>44540</v>
      </c>
      <c r="O215" s="3">
        <v>0.1019</v>
      </c>
      <c r="P215" s="4">
        <f t="shared" si="22"/>
        <v>500</v>
      </c>
      <c r="Q215" s="1">
        <f t="shared" si="18"/>
        <v>800</v>
      </c>
      <c r="R215" s="4">
        <f t="shared" si="23"/>
        <v>300</v>
      </c>
      <c r="S215" s="1">
        <f t="shared" si="19"/>
        <v>600</v>
      </c>
      <c r="T215" s="9">
        <v>600</v>
      </c>
      <c r="U215" s="10">
        <f t="shared" si="20"/>
        <v>300</v>
      </c>
      <c r="V215" s="11">
        <v>2.19</v>
      </c>
      <c r="W215" s="13">
        <f t="shared" si="21"/>
        <v>-2.7299999999999973</v>
      </c>
      <c r="X215" s="19">
        <v>7</v>
      </c>
    </row>
    <row r="216" spans="2:24" x14ac:dyDescent="0.2">
      <c r="B216" s="1" t="s">
        <v>27</v>
      </c>
      <c r="C216" s="1">
        <v>14009075</v>
      </c>
      <c r="D216" s="8">
        <v>300</v>
      </c>
      <c r="E216" s="8">
        <v>6.1700000000000008</v>
      </c>
      <c r="F216" s="8">
        <v>0.95</v>
      </c>
      <c r="G216" s="8">
        <v>288.73</v>
      </c>
      <c r="H216" s="15">
        <v>0.96243333333333336</v>
      </c>
      <c r="I216" s="18">
        <v>8</v>
      </c>
      <c r="J216" s="1" t="s">
        <v>24</v>
      </c>
      <c r="K216" s="1" t="s">
        <v>25</v>
      </c>
      <c r="L216" s="1" t="s">
        <v>26</v>
      </c>
      <c r="M216" s="1" t="s">
        <v>12</v>
      </c>
      <c r="N216" s="2">
        <v>44686</v>
      </c>
      <c r="O216" s="3">
        <v>0.10267142857142858</v>
      </c>
      <c r="P216" s="4">
        <f t="shared" si="22"/>
        <v>500</v>
      </c>
      <c r="Q216" s="1">
        <f t="shared" si="18"/>
        <v>800</v>
      </c>
      <c r="R216" s="4">
        <f t="shared" si="23"/>
        <v>300</v>
      </c>
      <c r="S216" s="1">
        <f t="shared" si="19"/>
        <v>600</v>
      </c>
      <c r="T216" s="9">
        <v>1000</v>
      </c>
      <c r="U216" s="10">
        <f t="shared" si="20"/>
        <v>700</v>
      </c>
      <c r="V216" s="11">
        <v>7.3499999999999979</v>
      </c>
      <c r="W216" s="13">
        <f t="shared" si="21"/>
        <v>1.1799999999999971</v>
      </c>
      <c r="X216" s="19">
        <v>6</v>
      </c>
    </row>
    <row r="217" spans="2:24" x14ac:dyDescent="0.2">
      <c r="B217" s="1" t="s">
        <v>27</v>
      </c>
      <c r="C217" s="1">
        <v>14007701</v>
      </c>
      <c r="D217" s="8">
        <v>300</v>
      </c>
      <c r="E217" s="8">
        <v>3.63</v>
      </c>
      <c r="F217" s="8">
        <v>32</v>
      </c>
      <c r="G217" s="8">
        <v>26.6</v>
      </c>
      <c r="H217" s="15">
        <v>8.8666666666666671E-2</v>
      </c>
      <c r="I217" s="18">
        <v>20</v>
      </c>
      <c r="J217" s="1" t="s">
        <v>24</v>
      </c>
      <c r="K217" s="1" t="s">
        <v>25</v>
      </c>
      <c r="L217" s="1" t="s">
        <v>26</v>
      </c>
      <c r="M217" s="1" t="s">
        <v>12</v>
      </c>
      <c r="N217" s="2">
        <v>44710</v>
      </c>
      <c r="O217" s="3">
        <v>0.1027</v>
      </c>
      <c r="P217" s="4">
        <f t="shared" si="22"/>
        <v>500</v>
      </c>
      <c r="Q217" s="1">
        <f t="shared" si="18"/>
        <v>800</v>
      </c>
      <c r="R217" s="4">
        <f t="shared" si="23"/>
        <v>300</v>
      </c>
      <c r="S217" s="1">
        <f t="shared" si="19"/>
        <v>600</v>
      </c>
      <c r="T217" s="9">
        <v>300</v>
      </c>
      <c r="U217" s="10">
        <f t="shared" si="20"/>
        <v>0</v>
      </c>
      <c r="V217" s="11">
        <v>4.4400000000000022</v>
      </c>
      <c r="W217" s="13">
        <f t="shared" si="21"/>
        <v>0.81000000000000227</v>
      </c>
      <c r="X217" s="19">
        <v>4</v>
      </c>
    </row>
    <row r="218" spans="2:24" x14ac:dyDescent="0.2">
      <c r="B218" s="1" t="s">
        <v>27</v>
      </c>
      <c r="C218" s="1">
        <v>14000595</v>
      </c>
      <c r="D218" s="8">
        <v>300</v>
      </c>
      <c r="E218" s="8">
        <v>1.4200000000000006</v>
      </c>
      <c r="F218" s="8">
        <v>19</v>
      </c>
      <c r="G218" s="8">
        <v>620.94000000000005</v>
      </c>
      <c r="H218" s="15">
        <v>2.0698000000000003</v>
      </c>
      <c r="I218" s="18">
        <v>20</v>
      </c>
      <c r="J218" s="1" t="s">
        <v>24</v>
      </c>
      <c r="K218" s="1" t="s">
        <v>25</v>
      </c>
      <c r="L218" s="1" t="s">
        <v>26</v>
      </c>
      <c r="M218" s="1" t="s">
        <v>12</v>
      </c>
      <c r="N218" s="2">
        <v>44302</v>
      </c>
      <c r="O218" s="3">
        <v>0.1037375</v>
      </c>
      <c r="P218" s="4">
        <f t="shared" si="22"/>
        <v>500</v>
      </c>
      <c r="Q218" s="1">
        <f t="shared" si="18"/>
        <v>800</v>
      </c>
      <c r="R218" s="4">
        <f t="shared" si="23"/>
        <v>300</v>
      </c>
      <c r="S218" s="1">
        <f t="shared" si="19"/>
        <v>600</v>
      </c>
      <c r="T218" s="9">
        <v>800</v>
      </c>
      <c r="U218" s="10">
        <f t="shared" si="20"/>
        <v>500</v>
      </c>
      <c r="V218" s="11">
        <v>39.140000000000008</v>
      </c>
      <c r="W218" s="13">
        <f t="shared" si="21"/>
        <v>37.720000000000006</v>
      </c>
      <c r="X218" s="19">
        <v>19</v>
      </c>
    </row>
    <row r="219" spans="2:24" x14ac:dyDescent="0.2">
      <c r="B219" s="1" t="s">
        <v>27</v>
      </c>
      <c r="C219" s="1">
        <v>14001347</v>
      </c>
      <c r="D219" s="8">
        <v>300</v>
      </c>
      <c r="E219" s="8">
        <v>0.96000000000000041</v>
      </c>
      <c r="F219" s="8">
        <v>76.34</v>
      </c>
      <c r="G219" s="8">
        <v>86.75</v>
      </c>
      <c r="H219" s="15">
        <v>0.28916666666666668</v>
      </c>
      <c r="I219" s="18">
        <v>4</v>
      </c>
      <c r="J219" s="1" t="s">
        <v>24</v>
      </c>
      <c r="K219" s="1" t="s">
        <v>25</v>
      </c>
      <c r="L219" s="1" t="s">
        <v>26</v>
      </c>
      <c r="M219" s="1" t="s">
        <v>12</v>
      </c>
      <c r="N219" s="2">
        <v>44345</v>
      </c>
      <c r="O219" s="3">
        <v>0.10478333333333333</v>
      </c>
      <c r="P219" s="4">
        <f t="shared" si="22"/>
        <v>500</v>
      </c>
      <c r="Q219" s="1">
        <f t="shared" si="18"/>
        <v>800</v>
      </c>
      <c r="R219" s="4">
        <f t="shared" si="23"/>
        <v>300</v>
      </c>
      <c r="S219" s="1">
        <f t="shared" si="19"/>
        <v>600</v>
      </c>
      <c r="T219" s="9">
        <v>900</v>
      </c>
      <c r="U219" s="10">
        <f t="shared" si="20"/>
        <v>600</v>
      </c>
      <c r="V219" s="11">
        <v>2.3800000000000017</v>
      </c>
      <c r="W219" s="13">
        <f t="shared" si="21"/>
        <v>1.4200000000000013</v>
      </c>
      <c r="X219" s="19">
        <v>2</v>
      </c>
    </row>
    <row r="220" spans="2:24" x14ac:dyDescent="0.2">
      <c r="B220" s="1" t="s">
        <v>27</v>
      </c>
      <c r="C220" s="1">
        <v>14005007</v>
      </c>
      <c r="D220" s="8">
        <v>300</v>
      </c>
      <c r="E220" s="8">
        <v>37.150000000000006</v>
      </c>
      <c r="F220" s="8">
        <v>22.9</v>
      </c>
      <c r="G220" s="8">
        <v>406.91</v>
      </c>
      <c r="H220" s="15">
        <v>1.3563666666666667</v>
      </c>
      <c r="I220" s="18">
        <v>10</v>
      </c>
      <c r="J220" s="1" t="s">
        <v>24</v>
      </c>
      <c r="K220" s="1" t="s">
        <v>25</v>
      </c>
      <c r="L220" s="1" t="s">
        <v>26</v>
      </c>
      <c r="M220" s="1" t="s">
        <v>12</v>
      </c>
      <c r="N220" s="2">
        <v>44523</v>
      </c>
      <c r="O220" s="3">
        <v>0.10763333333333333</v>
      </c>
      <c r="P220" s="4">
        <f t="shared" si="22"/>
        <v>500</v>
      </c>
      <c r="Q220" s="1">
        <f t="shared" si="18"/>
        <v>800</v>
      </c>
      <c r="R220" s="4">
        <f t="shared" si="23"/>
        <v>300</v>
      </c>
      <c r="S220" s="1">
        <f t="shared" si="19"/>
        <v>600</v>
      </c>
      <c r="T220" s="9">
        <v>600</v>
      </c>
      <c r="U220" s="10">
        <f t="shared" si="20"/>
        <v>300</v>
      </c>
      <c r="V220" s="11">
        <v>32.25</v>
      </c>
      <c r="W220" s="13">
        <f t="shared" si="21"/>
        <v>-4.9000000000000057</v>
      </c>
      <c r="X220" s="19">
        <v>6</v>
      </c>
    </row>
    <row r="221" spans="2:24" x14ac:dyDescent="0.2">
      <c r="B221" s="1" t="s">
        <v>27</v>
      </c>
      <c r="C221" s="1">
        <v>14010386</v>
      </c>
      <c r="D221" s="8">
        <v>300</v>
      </c>
      <c r="E221" s="8">
        <v>1.9400000000000002</v>
      </c>
      <c r="F221" s="8">
        <v>90.44</v>
      </c>
      <c r="G221" s="8">
        <v>261.29000000000002</v>
      </c>
      <c r="H221" s="15">
        <v>0.87096666666666678</v>
      </c>
      <c r="I221" s="18">
        <v>16</v>
      </c>
      <c r="J221" s="1" t="s">
        <v>24</v>
      </c>
      <c r="K221" s="1" t="s">
        <v>25</v>
      </c>
      <c r="L221" s="1" t="s">
        <v>26</v>
      </c>
      <c r="M221" s="1" t="s">
        <v>12</v>
      </c>
      <c r="N221" s="2">
        <v>44733</v>
      </c>
      <c r="O221" s="3">
        <v>0.108</v>
      </c>
      <c r="P221" s="4">
        <f t="shared" si="22"/>
        <v>500</v>
      </c>
      <c r="Q221" s="1">
        <f t="shared" si="18"/>
        <v>800</v>
      </c>
      <c r="R221" s="4">
        <f t="shared" si="23"/>
        <v>300</v>
      </c>
      <c r="S221" s="1">
        <f t="shared" si="19"/>
        <v>600</v>
      </c>
      <c r="T221" s="9">
        <v>600</v>
      </c>
      <c r="U221" s="10">
        <f t="shared" si="20"/>
        <v>300</v>
      </c>
      <c r="V221" s="11">
        <v>6.7599999999999953</v>
      </c>
      <c r="W221" s="13">
        <f t="shared" si="21"/>
        <v>4.819999999999995</v>
      </c>
      <c r="X221" s="19">
        <v>5</v>
      </c>
    </row>
    <row r="222" spans="2:24" x14ac:dyDescent="0.2">
      <c r="B222" s="1" t="s">
        <v>27</v>
      </c>
      <c r="C222" s="1">
        <v>14008611</v>
      </c>
      <c r="D222" s="8">
        <v>500</v>
      </c>
      <c r="E222" s="8">
        <v>2.2500000000000009</v>
      </c>
      <c r="F222" s="8">
        <v>61.85</v>
      </c>
      <c r="G222" s="8">
        <v>24.93</v>
      </c>
      <c r="H222" s="15">
        <v>4.9860000000000002E-2</v>
      </c>
      <c r="I222" s="18">
        <v>6</v>
      </c>
      <c r="J222" s="1" t="s">
        <v>24</v>
      </c>
      <c r="K222" s="1" t="s">
        <v>25</v>
      </c>
      <c r="L222" s="1" t="s">
        <v>26</v>
      </c>
      <c r="M222" s="1" t="s">
        <v>12</v>
      </c>
      <c r="N222" s="2">
        <v>44695</v>
      </c>
      <c r="O222" s="3">
        <v>0.10920000000000001</v>
      </c>
      <c r="P222" s="4">
        <f t="shared" si="22"/>
        <v>500</v>
      </c>
      <c r="Q222" s="1">
        <f t="shared" si="18"/>
        <v>1000</v>
      </c>
      <c r="R222" s="4">
        <f t="shared" si="23"/>
        <v>300</v>
      </c>
      <c r="S222" s="1">
        <f t="shared" si="19"/>
        <v>800</v>
      </c>
      <c r="T222" s="9">
        <v>800</v>
      </c>
      <c r="U222" s="10">
        <f t="shared" si="20"/>
        <v>300</v>
      </c>
      <c r="V222" s="11">
        <v>2.2899999999999978</v>
      </c>
      <c r="W222" s="13">
        <f t="shared" si="21"/>
        <v>3.9999999999996927E-2</v>
      </c>
      <c r="X222" s="19">
        <v>1</v>
      </c>
    </row>
    <row r="223" spans="2:24" x14ac:dyDescent="0.2">
      <c r="B223" s="1" t="s">
        <v>27</v>
      </c>
      <c r="C223" s="1">
        <v>14003745</v>
      </c>
      <c r="D223" s="8">
        <v>800</v>
      </c>
      <c r="E223" s="8">
        <v>9.1899999999999977</v>
      </c>
      <c r="F223" s="8">
        <v>50</v>
      </c>
      <c r="G223" s="8">
        <v>0</v>
      </c>
      <c r="H223" s="15">
        <v>0</v>
      </c>
      <c r="I223" s="18">
        <v>26</v>
      </c>
      <c r="J223" s="1" t="s">
        <v>24</v>
      </c>
      <c r="K223" s="1" t="s">
        <v>25</v>
      </c>
      <c r="L223" s="1" t="s">
        <v>26</v>
      </c>
      <c r="M223" s="1" t="s">
        <v>12</v>
      </c>
      <c r="N223" s="2">
        <v>44454</v>
      </c>
      <c r="O223" s="3">
        <v>0.1126375</v>
      </c>
      <c r="P223" s="4">
        <f t="shared" si="22"/>
        <v>500</v>
      </c>
      <c r="Q223" s="1">
        <f t="shared" si="18"/>
        <v>1300</v>
      </c>
      <c r="R223" s="4">
        <f t="shared" si="23"/>
        <v>300</v>
      </c>
      <c r="S223" s="1">
        <f t="shared" si="19"/>
        <v>1100</v>
      </c>
      <c r="T223" s="9">
        <v>800</v>
      </c>
      <c r="U223" s="10">
        <f t="shared" si="20"/>
        <v>0</v>
      </c>
      <c r="V223" s="11">
        <v>7.82</v>
      </c>
      <c r="W223" s="13">
        <f t="shared" si="21"/>
        <v>-1.3699999999999974</v>
      </c>
      <c r="X223" s="19">
        <v>0</v>
      </c>
    </row>
    <row r="224" spans="2:24" x14ac:dyDescent="0.2">
      <c r="B224" s="1" t="s">
        <v>27</v>
      </c>
      <c r="C224" s="1">
        <v>14007495</v>
      </c>
      <c r="D224" s="8">
        <v>300</v>
      </c>
      <c r="E224" s="8">
        <v>0.83000000000000029</v>
      </c>
      <c r="F224" s="8">
        <v>0.1</v>
      </c>
      <c r="G224" s="8">
        <v>83.05</v>
      </c>
      <c r="H224" s="15">
        <v>0.27683333333333332</v>
      </c>
      <c r="I224" s="18">
        <v>7</v>
      </c>
      <c r="J224" s="1" t="s">
        <v>24</v>
      </c>
      <c r="K224" s="1" t="s">
        <v>25</v>
      </c>
      <c r="L224" s="1" t="s">
        <v>26</v>
      </c>
      <c r="M224" s="1" t="s">
        <v>12</v>
      </c>
      <c r="N224" s="2">
        <v>44621</v>
      </c>
      <c r="O224" s="3">
        <v>0.11609999999999999</v>
      </c>
      <c r="P224" s="4">
        <f t="shared" si="22"/>
        <v>500</v>
      </c>
      <c r="Q224" s="1">
        <f t="shared" si="18"/>
        <v>800</v>
      </c>
      <c r="R224" s="4">
        <f t="shared" si="23"/>
        <v>300</v>
      </c>
      <c r="S224" s="1">
        <f t="shared" si="19"/>
        <v>600</v>
      </c>
      <c r="T224" s="9">
        <v>600</v>
      </c>
      <c r="U224" s="10">
        <f t="shared" si="20"/>
        <v>300</v>
      </c>
      <c r="V224" s="11">
        <v>1.5600000000000003</v>
      </c>
      <c r="W224" s="13">
        <f t="shared" si="21"/>
        <v>0.73</v>
      </c>
      <c r="X224" s="19">
        <v>3</v>
      </c>
    </row>
    <row r="225" spans="2:24" x14ac:dyDescent="0.2">
      <c r="B225" s="1" t="s">
        <v>27</v>
      </c>
      <c r="C225" s="1">
        <v>14009960</v>
      </c>
      <c r="D225" s="8">
        <v>300</v>
      </c>
      <c r="E225" s="8">
        <v>2.0700000000000007</v>
      </c>
      <c r="F225" s="8">
        <v>148.47999999999999</v>
      </c>
      <c r="G225" s="8">
        <v>0</v>
      </c>
      <c r="H225" s="15">
        <v>0</v>
      </c>
      <c r="I225" s="18">
        <v>9</v>
      </c>
      <c r="J225" s="1" t="s">
        <v>24</v>
      </c>
      <c r="K225" s="1" t="s">
        <v>25</v>
      </c>
      <c r="L225" s="1" t="s">
        <v>26</v>
      </c>
      <c r="M225" s="1" t="s">
        <v>12</v>
      </c>
      <c r="N225" s="2">
        <v>44718</v>
      </c>
      <c r="O225" s="3">
        <v>0.11617142857142856</v>
      </c>
      <c r="P225" s="4">
        <f t="shared" si="22"/>
        <v>500</v>
      </c>
      <c r="Q225" s="1">
        <f t="shared" si="18"/>
        <v>800</v>
      </c>
      <c r="R225" s="4">
        <f t="shared" si="23"/>
        <v>300</v>
      </c>
      <c r="S225" s="1">
        <f t="shared" si="19"/>
        <v>600</v>
      </c>
      <c r="T225" s="9">
        <v>1000</v>
      </c>
      <c r="U225" s="10">
        <f t="shared" si="20"/>
        <v>700</v>
      </c>
      <c r="V225" s="11">
        <v>1.9099999999999997</v>
      </c>
      <c r="W225" s="13">
        <f t="shared" si="21"/>
        <v>-0.16000000000000103</v>
      </c>
      <c r="X225" s="19">
        <v>0</v>
      </c>
    </row>
    <row r="226" spans="2:24" x14ac:dyDescent="0.2">
      <c r="B226" s="1" t="s">
        <v>27</v>
      </c>
      <c r="C226" s="1">
        <v>14009223</v>
      </c>
      <c r="D226" s="8">
        <v>300</v>
      </c>
      <c r="E226" s="8">
        <v>1.2100000000000004</v>
      </c>
      <c r="F226" s="8">
        <v>41.2</v>
      </c>
      <c r="G226" s="8">
        <v>281.95999999999998</v>
      </c>
      <c r="H226" s="15">
        <v>0.93986666666666663</v>
      </c>
      <c r="I226" s="18">
        <v>9</v>
      </c>
      <c r="J226" s="1" t="s">
        <v>24</v>
      </c>
      <c r="K226" s="1" t="s">
        <v>25</v>
      </c>
      <c r="L226" s="1" t="s">
        <v>26</v>
      </c>
      <c r="M226" s="1" t="s">
        <v>12</v>
      </c>
      <c r="N226" s="2">
        <v>44699</v>
      </c>
      <c r="O226" s="3">
        <v>0.11771428571428572</v>
      </c>
      <c r="P226" s="4">
        <f t="shared" si="22"/>
        <v>500</v>
      </c>
      <c r="Q226" s="1">
        <f t="shared" si="18"/>
        <v>800</v>
      </c>
      <c r="R226" s="4">
        <f t="shared" si="23"/>
        <v>300</v>
      </c>
      <c r="S226" s="1">
        <f t="shared" si="19"/>
        <v>600</v>
      </c>
      <c r="T226" s="9">
        <v>700</v>
      </c>
      <c r="U226" s="10">
        <f t="shared" si="20"/>
        <v>400</v>
      </c>
      <c r="V226" s="11">
        <v>7.92</v>
      </c>
      <c r="W226" s="13">
        <f t="shared" si="21"/>
        <v>6.7099999999999991</v>
      </c>
      <c r="X226" s="19">
        <v>9</v>
      </c>
    </row>
    <row r="227" spans="2:24" x14ac:dyDescent="0.2">
      <c r="B227" s="1" t="s">
        <v>27</v>
      </c>
      <c r="C227" s="1">
        <v>14006253</v>
      </c>
      <c r="D227" s="8">
        <v>300</v>
      </c>
      <c r="E227" s="8">
        <v>2.4299999999999997</v>
      </c>
      <c r="F227" s="8">
        <v>22.5</v>
      </c>
      <c r="G227" s="8">
        <v>0</v>
      </c>
      <c r="H227" s="15">
        <v>0</v>
      </c>
      <c r="I227" s="18">
        <v>3</v>
      </c>
      <c r="J227" s="1" t="s">
        <v>24</v>
      </c>
      <c r="K227" s="1" t="s">
        <v>25</v>
      </c>
      <c r="L227" s="1" t="s">
        <v>26</v>
      </c>
      <c r="M227" s="1" t="s">
        <v>12</v>
      </c>
      <c r="N227" s="2">
        <v>44784</v>
      </c>
      <c r="O227" s="3">
        <v>0.11843333333333333</v>
      </c>
      <c r="P227" s="4">
        <f t="shared" si="22"/>
        <v>500</v>
      </c>
      <c r="Q227" s="1">
        <f t="shared" si="18"/>
        <v>800</v>
      </c>
      <c r="R227" s="4">
        <f t="shared" si="23"/>
        <v>300</v>
      </c>
      <c r="S227" s="1">
        <f t="shared" si="19"/>
        <v>600</v>
      </c>
      <c r="T227" s="9">
        <v>300</v>
      </c>
      <c r="U227" s="10">
        <f t="shared" si="20"/>
        <v>0</v>
      </c>
      <c r="V227" s="11">
        <v>0.97999999999999976</v>
      </c>
      <c r="W227" s="13">
        <f t="shared" si="21"/>
        <v>-1.45</v>
      </c>
      <c r="X227" s="19">
        <v>0</v>
      </c>
    </row>
    <row r="228" spans="2:24" x14ac:dyDescent="0.2">
      <c r="B228" s="1" t="s">
        <v>27</v>
      </c>
      <c r="C228" s="1">
        <v>14001682</v>
      </c>
      <c r="D228" s="8">
        <v>300</v>
      </c>
      <c r="E228" s="8">
        <v>18.629999999999995</v>
      </c>
      <c r="F228" s="8">
        <v>22</v>
      </c>
      <c r="G228" s="8">
        <v>60.44</v>
      </c>
      <c r="H228" s="15">
        <v>0.20146666666666666</v>
      </c>
      <c r="I228" s="18">
        <v>3</v>
      </c>
      <c r="J228" s="1" t="s">
        <v>24</v>
      </c>
      <c r="K228" s="1" t="s">
        <v>25</v>
      </c>
      <c r="L228" s="1" t="s">
        <v>26</v>
      </c>
      <c r="M228" s="1" t="s">
        <v>12</v>
      </c>
      <c r="N228" s="2">
        <v>44382</v>
      </c>
      <c r="O228" s="3">
        <v>0.11876666666666667</v>
      </c>
      <c r="P228" s="4">
        <f t="shared" si="22"/>
        <v>500</v>
      </c>
      <c r="Q228" s="1">
        <f t="shared" si="18"/>
        <v>800</v>
      </c>
      <c r="R228" s="4">
        <f t="shared" si="23"/>
        <v>300</v>
      </c>
      <c r="S228" s="1">
        <f t="shared" si="19"/>
        <v>600</v>
      </c>
      <c r="T228" s="9">
        <v>600</v>
      </c>
      <c r="U228" s="10">
        <f t="shared" si="20"/>
        <v>300</v>
      </c>
      <c r="V228" s="11">
        <v>1.4100000000000008</v>
      </c>
      <c r="W228" s="13">
        <f t="shared" si="21"/>
        <v>-17.219999999999995</v>
      </c>
      <c r="X228" s="19">
        <v>5</v>
      </c>
    </row>
    <row r="229" spans="2:24" x14ac:dyDescent="0.2">
      <c r="B229" s="1" t="s">
        <v>27</v>
      </c>
      <c r="C229" s="1">
        <v>14006003</v>
      </c>
      <c r="D229" s="8">
        <v>300</v>
      </c>
      <c r="E229" s="8">
        <v>9.259999999999998</v>
      </c>
      <c r="F229" s="8">
        <v>101.87</v>
      </c>
      <c r="G229" s="8">
        <v>463.97</v>
      </c>
      <c r="H229" s="15">
        <v>1.5465666666666669</v>
      </c>
      <c r="I229" s="18">
        <v>17</v>
      </c>
      <c r="J229" s="1" t="s">
        <v>24</v>
      </c>
      <c r="K229" s="1" t="s">
        <v>25</v>
      </c>
      <c r="L229" s="1" t="s">
        <v>26</v>
      </c>
      <c r="M229" s="1" t="s">
        <v>12</v>
      </c>
      <c r="N229" s="2">
        <v>44587</v>
      </c>
      <c r="O229" s="3">
        <v>0.12285</v>
      </c>
      <c r="P229" s="4">
        <f t="shared" si="22"/>
        <v>500</v>
      </c>
      <c r="Q229" s="1">
        <f t="shared" si="18"/>
        <v>800</v>
      </c>
      <c r="R229" s="4">
        <f t="shared" si="23"/>
        <v>300</v>
      </c>
      <c r="S229" s="1">
        <f t="shared" si="19"/>
        <v>600</v>
      </c>
      <c r="T229" s="9">
        <v>700</v>
      </c>
      <c r="U229" s="10">
        <f t="shared" si="20"/>
        <v>400</v>
      </c>
      <c r="V229" s="11">
        <v>66.989999999999981</v>
      </c>
      <c r="W229" s="13">
        <f t="shared" si="21"/>
        <v>57.729999999999983</v>
      </c>
      <c r="X229" s="19">
        <v>1</v>
      </c>
    </row>
    <row r="230" spans="2:24" x14ac:dyDescent="0.2">
      <c r="B230" s="1" t="s">
        <v>27</v>
      </c>
      <c r="C230" s="1">
        <v>14010873</v>
      </c>
      <c r="D230" s="8">
        <v>300</v>
      </c>
      <c r="E230" s="8">
        <v>6.080000000000001</v>
      </c>
      <c r="F230" s="8">
        <v>101.5</v>
      </c>
      <c r="G230" s="8">
        <v>0</v>
      </c>
      <c r="H230" s="15">
        <v>0</v>
      </c>
      <c r="I230" s="18">
        <v>0</v>
      </c>
      <c r="J230" s="1" t="s">
        <v>24</v>
      </c>
      <c r="K230" s="1" t="s">
        <v>25</v>
      </c>
      <c r="L230" s="1" t="s">
        <v>26</v>
      </c>
      <c r="M230" s="1" t="s">
        <v>12</v>
      </c>
      <c r="N230" s="2">
        <v>44790</v>
      </c>
      <c r="O230" s="3">
        <v>0.12313333333333333</v>
      </c>
      <c r="P230" s="4">
        <f t="shared" si="22"/>
        <v>500</v>
      </c>
      <c r="Q230" s="1">
        <f t="shared" si="18"/>
        <v>800</v>
      </c>
      <c r="R230" s="4">
        <f t="shared" si="23"/>
        <v>300</v>
      </c>
      <c r="S230" s="1">
        <f t="shared" si="19"/>
        <v>600</v>
      </c>
      <c r="T230" s="9">
        <v>600</v>
      </c>
      <c r="U230" s="10">
        <f t="shared" si="20"/>
        <v>300</v>
      </c>
      <c r="V230" s="11">
        <v>0.55999999999999994</v>
      </c>
      <c r="W230" s="13">
        <f t="shared" si="21"/>
        <v>-5.5200000000000014</v>
      </c>
      <c r="X230" s="19">
        <v>0</v>
      </c>
    </row>
    <row r="231" spans="2:24" x14ac:dyDescent="0.2">
      <c r="B231" s="1" t="s">
        <v>27</v>
      </c>
      <c r="C231" s="1">
        <v>14007369</v>
      </c>
      <c r="D231" s="8">
        <v>500</v>
      </c>
      <c r="E231" s="8">
        <v>5.9900000000000029</v>
      </c>
      <c r="F231" s="8">
        <v>20.5</v>
      </c>
      <c r="G231" s="8">
        <v>159.41</v>
      </c>
      <c r="H231" s="15">
        <v>0.31881999999999999</v>
      </c>
      <c r="I231" s="18">
        <v>1</v>
      </c>
      <c r="J231" s="1" t="s">
        <v>24</v>
      </c>
      <c r="K231" s="1" t="s">
        <v>25</v>
      </c>
      <c r="L231" s="1" t="s">
        <v>26</v>
      </c>
      <c r="M231" s="1" t="s">
        <v>12</v>
      </c>
      <c r="N231" s="2">
        <v>44634</v>
      </c>
      <c r="O231" s="3">
        <v>0.12358</v>
      </c>
      <c r="P231" s="4">
        <f t="shared" si="22"/>
        <v>500</v>
      </c>
      <c r="Q231" s="1">
        <f t="shared" si="18"/>
        <v>1000</v>
      </c>
      <c r="R231" s="4">
        <f t="shared" si="23"/>
        <v>300</v>
      </c>
      <c r="S231" s="1">
        <f t="shared" si="19"/>
        <v>800</v>
      </c>
      <c r="T231" s="9">
        <v>800</v>
      </c>
      <c r="U231" s="10">
        <f t="shared" si="20"/>
        <v>300</v>
      </c>
      <c r="V231" s="11">
        <v>2.8500000000000005</v>
      </c>
      <c r="W231" s="13">
        <f t="shared" si="21"/>
        <v>-3.1400000000000023</v>
      </c>
      <c r="X231" s="19">
        <v>4</v>
      </c>
    </row>
    <row r="232" spans="2:24" x14ac:dyDescent="0.2">
      <c r="B232" s="1" t="s">
        <v>27</v>
      </c>
      <c r="C232" s="1">
        <v>14008325</v>
      </c>
      <c r="D232" s="8">
        <v>300</v>
      </c>
      <c r="E232" s="8">
        <v>5.7200000000000015</v>
      </c>
      <c r="F232" s="8">
        <v>7.4</v>
      </c>
      <c r="G232" s="8">
        <v>599.41999999999996</v>
      </c>
      <c r="H232" s="15">
        <v>1.9980666666666664</v>
      </c>
      <c r="I232" s="18">
        <v>15</v>
      </c>
      <c r="J232" s="1" t="s">
        <v>24</v>
      </c>
      <c r="K232" s="1" t="s">
        <v>25</v>
      </c>
      <c r="L232" s="1" t="s">
        <v>26</v>
      </c>
      <c r="M232" s="1" t="s">
        <v>12</v>
      </c>
      <c r="N232" s="2">
        <v>44645</v>
      </c>
      <c r="O232" s="3">
        <v>0.12373333333333332</v>
      </c>
      <c r="P232" s="4">
        <f t="shared" si="22"/>
        <v>500</v>
      </c>
      <c r="Q232" s="1">
        <f t="shared" si="18"/>
        <v>800</v>
      </c>
      <c r="R232" s="4">
        <f t="shared" si="23"/>
        <v>300</v>
      </c>
      <c r="S232" s="1">
        <f t="shared" si="19"/>
        <v>600</v>
      </c>
      <c r="T232" s="9">
        <v>600</v>
      </c>
      <c r="U232" s="10">
        <f t="shared" si="20"/>
        <v>300</v>
      </c>
      <c r="V232" s="11">
        <v>14.110000000000003</v>
      </c>
      <c r="W232" s="13">
        <f t="shared" si="21"/>
        <v>8.39</v>
      </c>
      <c r="X232" s="19">
        <v>11</v>
      </c>
    </row>
    <row r="233" spans="2:24" x14ac:dyDescent="0.2">
      <c r="B233" s="1" t="s">
        <v>27</v>
      </c>
      <c r="C233" s="1">
        <v>14005765</v>
      </c>
      <c r="D233" s="8">
        <v>400</v>
      </c>
      <c r="E233" s="8">
        <v>4.669999999999999</v>
      </c>
      <c r="F233" s="8">
        <v>30</v>
      </c>
      <c r="G233" s="8">
        <v>417.12</v>
      </c>
      <c r="H233" s="15">
        <v>1.0427999999999999</v>
      </c>
      <c r="I233" s="18">
        <v>15</v>
      </c>
      <c r="J233" s="1" t="s">
        <v>24</v>
      </c>
      <c r="K233" s="1" t="s">
        <v>25</v>
      </c>
      <c r="L233" s="1" t="s">
        <v>26</v>
      </c>
      <c r="M233" s="1" t="s">
        <v>12</v>
      </c>
      <c r="N233" s="2">
        <v>44614</v>
      </c>
      <c r="O233" s="3">
        <v>0.12737999999999999</v>
      </c>
      <c r="P233" s="4">
        <f t="shared" si="22"/>
        <v>500</v>
      </c>
      <c r="Q233" s="1">
        <f t="shared" si="18"/>
        <v>900</v>
      </c>
      <c r="R233" s="4">
        <f t="shared" si="23"/>
        <v>300</v>
      </c>
      <c r="S233" s="1">
        <f t="shared" si="19"/>
        <v>700</v>
      </c>
      <c r="T233" s="9">
        <v>500</v>
      </c>
      <c r="U233" s="10">
        <f t="shared" si="20"/>
        <v>100</v>
      </c>
      <c r="V233" s="11">
        <v>6.73</v>
      </c>
      <c r="W233" s="13">
        <f t="shared" si="21"/>
        <v>2.0600000000000014</v>
      </c>
      <c r="X233" s="19">
        <v>8</v>
      </c>
    </row>
    <row r="234" spans="2:24" x14ac:dyDescent="0.2">
      <c r="B234" s="1" t="s">
        <v>27</v>
      </c>
      <c r="C234" s="1">
        <v>14003161</v>
      </c>
      <c r="D234" s="8">
        <v>300</v>
      </c>
      <c r="E234" s="8">
        <v>8.5500000000000025</v>
      </c>
      <c r="F234" s="8">
        <v>19.48</v>
      </c>
      <c r="G234" s="8">
        <v>203.22</v>
      </c>
      <c r="H234" s="15">
        <v>0.6774</v>
      </c>
      <c r="I234" s="18">
        <v>10</v>
      </c>
      <c r="J234" s="1" t="s">
        <v>24</v>
      </c>
      <c r="K234" s="1" t="s">
        <v>25</v>
      </c>
      <c r="L234" s="1" t="s">
        <v>26</v>
      </c>
      <c r="M234" s="1" t="s">
        <v>12</v>
      </c>
      <c r="N234" s="2">
        <v>44431</v>
      </c>
      <c r="O234" s="3">
        <v>0.13122500000000001</v>
      </c>
      <c r="P234" s="4">
        <f t="shared" si="22"/>
        <v>500</v>
      </c>
      <c r="Q234" s="1">
        <f t="shared" si="18"/>
        <v>800</v>
      </c>
      <c r="R234" s="4">
        <f t="shared" si="23"/>
        <v>300</v>
      </c>
      <c r="S234" s="1">
        <f t="shared" si="19"/>
        <v>600</v>
      </c>
      <c r="T234" s="9">
        <v>700</v>
      </c>
      <c r="U234" s="10">
        <f t="shared" si="20"/>
        <v>400</v>
      </c>
      <c r="V234" s="11">
        <v>3.8500000000000005</v>
      </c>
      <c r="W234" s="13">
        <f t="shared" si="21"/>
        <v>-4.700000000000002</v>
      </c>
      <c r="X234" s="19">
        <v>11</v>
      </c>
    </row>
    <row r="235" spans="2:24" x14ac:dyDescent="0.2">
      <c r="B235" s="1" t="s">
        <v>27</v>
      </c>
      <c r="C235" s="1">
        <v>14005459</v>
      </c>
      <c r="D235" s="8">
        <v>500</v>
      </c>
      <c r="E235" s="8">
        <v>3.2999999999999989</v>
      </c>
      <c r="F235" s="8">
        <v>20.05</v>
      </c>
      <c r="G235" s="8">
        <v>303.25</v>
      </c>
      <c r="H235" s="15">
        <v>0.60650000000000004</v>
      </c>
      <c r="I235" s="18">
        <v>5</v>
      </c>
      <c r="J235" s="1" t="s">
        <v>24</v>
      </c>
      <c r="K235" s="1" t="s">
        <v>25</v>
      </c>
      <c r="L235" s="1" t="s">
        <v>26</v>
      </c>
      <c r="M235" s="1" t="s">
        <v>12</v>
      </c>
      <c r="N235" s="2">
        <v>44545</v>
      </c>
      <c r="O235" s="3">
        <v>0.13417142857142858</v>
      </c>
      <c r="P235" s="4">
        <f t="shared" si="22"/>
        <v>500</v>
      </c>
      <c r="Q235" s="1">
        <f t="shared" si="18"/>
        <v>1000</v>
      </c>
      <c r="R235" s="4">
        <f t="shared" si="23"/>
        <v>300</v>
      </c>
      <c r="S235" s="1">
        <f t="shared" si="19"/>
        <v>800</v>
      </c>
      <c r="T235" s="9">
        <v>1000</v>
      </c>
      <c r="U235" s="10">
        <f t="shared" si="20"/>
        <v>500</v>
      </c>
      <c r="V235" s="11">
        <v>5.5700000000000012</v>
      </c>
      <c r="W235" s="13">
        <f t="shared" si="21"/>
        <v>2.2700000000000022</v>
      </c>
      <c r="X235" s="19">
        <v>3</v>
      </c>
    </row>
    <row r="236" spans="2:24" x14ac:dyDescent="0.2">
      <c r="B236" s="1" t="s">
        <v>27</v>
      </c>
      <c r="C236" s="1">
        <v>14002638</v>
      </c>
      <c r="D236" s="8">
        <v>300</v>
      </c>
      <c r="E236" s="8">
        <v>5.7600000000000007</v>
      </c>
      <c r="F236" s="8">
        <v>13.3</v>
      </c>
      <c r="G236" s="8">
        <v>0</v>
      </c>
      <c r="H236" s="15">
        <v>0</v>
      </c>
      <c r="I236" s="18">
        <v>0</v>
      </c>
      <c r="J236" s="1" t="s">
        <v>24</v>
      </c>
      <c r="K236" s="1" t="s">
        <v>25</v>
      </c>
      <c r="L236" s="1" t="s">
        <v>26</v>
      </c>
      <c r="M236" s="1" t="s">
        <v>12</v>
      </c>
      <c r="N236" s="2">
        <v>44401</v>
      </c>
      <c r="O236" s="3">
        <v>0.13780000000000001</v>
      </c>
      <c r="P236" s="4">
        <f t="shared" si="22"/>
        <v>500</v>
      </c>
      <c r="Q236" s="1">
        <f t="shared" si="18"/>
        <v>800</v>
      </c>
      <c r="R236" s="4">
        <f t="shared" si="23"/>
        <v>300</v>
      </c>
      <c r="S236" s="1">
        <f t="shared" si="19"/>
        <v>600</v>
      </c>
      <c r="T236" s="9">
        <v>600</v>
      </c>
      <c r="U236" s="10">
        <f t="shared" si="20"/>
        <v>300</v>
      </c>
      <c r="V236" s="11">
        <v>0.55999999999999994</v>
      </c>
      <c r="W236" s="13">
        <f t="shared" si="21"/>
        <v>-5.2000000000000011</v>
      </c>
      <c r="X236" s="19">
        <v>0</v>
      </c>
    </row>
    <row r="237" spans="2:24" x14ac:dyDescent="0.2">
      <c r="B237" s="1" t="s">
        <v>27</v>
      </c>
      <c r="C237" s="1">
        <v>14004594</v>
      </c>
      <c r="D237" s="8">
        <v>300</v>
      </c>
      <c r="E237" s="8">
        <v>11.030000000000006</v>
      </c>
      <c r="F237" s="8">
        <v>24.98</v>
      </c>
      <c r="G237" s="8">
        <v>0</v>
      </c>
      <c r="H237" s="15">
        <v>0</v>
      </c>
      <c r="I237" s="18">
        <v>0</v>
      </c>
      <c r="J237" s="1" t="s">
        <v>24</v>
      </c>
      <c r="K237" s="1" t="s">
        <v>25</v>
      </c>
      <c r="L237" s="1" t="s">
        <v>26</v>
      </c>
      <c r="M237" s="1" t="s">
        <v>12</v>
      </c>
      <c r="N237" s="2">
        <v>44497</v>
      </c>
      <c r="O237" s="3">
        <v>0.13846666666666665</v>
      </c>
      <c r="P237" s="4">
        <f t="shared" si="22"/>
        <v>500</v>
      </c>
      <c r="Q237" s="1">
        <f t="shared" si="18"/>
        <v>800</v>
      </c>
      <c r="R237" s="4">
        <f t="shared" si="23"/>
        <v>300</v>
      </c>
      <c r="S237" s="1">
        <f t="shared" si="19"/>
        <v>600</v>
      </c>
      <c r="T237" s="9">
        <v>300</v>
      </c>
      <c r="U237" s="10">
        <f t="shared" si="20"/>
        <v>0</v>
      </c>
      <c r="V237" s="11">
        <v>-41.59</v>
      </c>
      <c r="W237" s="13">
        <f t="shared" si="21"/>
        <v>-52.620000000000012</v>
      </c>
      <c r="X237" s="19">
        <v>0</v>
      </c>
    </row>
    <row r="238" spans="2:24" x14ac:dyDescent="0.2">
      <c r="B238" s="1" t="s">
        <v>27</v>
      </c>
      <c r="C238" s="1">
        <v>14011340</v>
      </c>
      <c r="D238" s="8">
        <v>300</v>
      </c>
      <c r="E238" s="8">
        <v>0.3</v>
      </c>
      <c r="F238" s="8">
        <v>292.5</v>
      </c>
      <c r="G238" s="8">
        <v>257.98</v>
      </c>
      <c r="H238" s="15">
        <v>0.85993333333333344</v>
      </c>
      <c r="I238" s="18">
        <v>1</v>
      </c>
      <c r="J238" s="1" t="s">
        <v>24</v>
      </c>
      <c r="K238" s="1" t="s">
        <v>25</v>
      </c>
      <c r="L238" s="1" t="s">
        <v>26</v>
      </c>
      <c r="M238" s="1" t="s">
        <v>12</v>
      </c>
      <c r="N238" s="2">
        <v>44785</v>
      </c>
      <c r="O238" s="3">
        <v>0.14183333333333331</v>
      </c>
      <c r="P238" s="4">
        <f t="shared" si="22"/>
        <v>500</v>
      </c>
      <c r="Q238" s="1">
        <f t="shared" si="18"/>
        <v>800</v>
      </c>
      <c r="R238" s="4">
        <f t="shared" si="23"/>
        <v>300</v>
      </c>
      <c r="S238" s="1">
        <f t="shared" si="19"/>
        <v>600</v>
      </c>
      <c r="T238" s="9">
        <v>300</v>
      </c>
      <c r="U238" s="10">
        <f t="shared" si="20"/>
        <v>0</v>
      </c>
      <c r="V238" s="11">
        <v>5.6899999999999986</v>
      </c>
      <c r="W238" s="13">
        <f t="shared" si="21"/>
        <v>5.3899999999999988</v>
      </c>
      <c r="X238" s="19">
        <v>2</v>
      </c>
    </row>
    <row r="239" spans="2:24" x14ac:dyDescent="0.2">
      <c r="B239" s="1" t="s">
        <v>27</v>
      </c>
      <c r="C239" s="1">
        <v>14010527</v>
      </c>
      <c r="D239" s="8">
        <v>400</v>
      </c>
      <c r="E239" s="8">
        <v>2.8499999999999996</v>
      </c>
      <c r="F239" s="8">
        <v>6.9</v>
      </c>
      <c r="G239" s="8">
        <v>397.21</v>
      </c>
      <c r="H239" s="15">
        <v>0.99302499999999994</v>
      </c>
      <c r="I239" s="18">
        <v>10</v>
      </c>
      <c r="J239" s="1" t="s">
        <v>24</v>
      </c>
      <c r="K239" s="1" t="s">
        <v>25</v>
      </c>
      <c r="L239" s="1" t="s">
        <v>26</v>
      </c>
      <c r="M239" s="1" t="s">
        <v>12</v>
      </c>
      <c r="N239" s="2">
        <v>44734</v>
      </c>
      <c r="O239" s="3">
        <v>0.143925</v>
      </c>
      <c r="P239" s="4">
        <f t="shared" si="22"/>
        <v>500</v>
      </c>
      <c r="Q239" s="1">
        <f t="shared" si="18"/>
        <v>900</v>
      </c>
      <c r="R239" s="4">
        <f t="shared" si="23"/>
        <v>300</v>
      </c>
      <c r="S239" s="1">
        <f t="shared" si="19"/>
        <v>700</v>
      </c>
      <c r="T239" s="9">
        <v>700</v>
      </c>
      <c r="U239" s="10">
        <f t="shared" si="20"/>
        <v>300</v>
      </c>
      <c r="V239" s="11">
        <v>6.5200000000000005</v>
      </c>
      <c r="W239" s="13">
        <f t="shared" si="21"/>
        <v>3.6700000000000008</v>
      </c>
      <c r="X239" s="19">
        <v>5</v>
      </c>
    </row>
    <row r="240" spans="2:24" x14ac:dyDescent="0.2">
      <c r="B240" s="1" t="s">
        <v>27</v>
      </c>
      <c r="C240" s="1">
        <v>14010443</v>
      </c>
      <c r="D240" s="8">
        <v>600</v>
      </c>
      <c r="E240" s="8">
        <v>7.7399999999999975</v>
      </c>
      <c r="F240" s="8">
        <v>52.5</v>
      </c>
      <c r="G240" s="8">
        <v>297.45999999999998</v>
      </c>
      <c r="H240" s="15">
        <v>0.49576666666666663</v>
      </c>
      <c r="I240" s="18">
        <v>15</v>
      </c>
      <c r="J240" s="1" t="s">
        <v>24</v>
      </c>
      <c r="K240" s="1" t="s">
        <v>25</v>
      </c>
      <c r="L240" s="1" t="s">
        <v>26</v>
      </c>
      <c r="M240" s="1" t="s">
        <v>12</v>
      </c>
      <c r="N240" s="2">
        <v>44735</v>
      </c>
      <c r="O240" s="3">
        <v>0.14676666666666668</v>
      </c>
      <c r="P240" s="4">
        <f t="shared" si="22"/>
        <v>500</v>
      </c>
      <c r="Q240" s="1">
        <f t="shared" si="18"/>
        <v>1100</v>
      </c>
      <c r="R240" s="4">
        <f t="shared" si="23"/>
        <v>300</v>
      </c>
      <c r="S240" s="1">
        <f t="shared" si="19"/>
        <v>900</v>
      </c>
      <c r="T240" s="9">
        <v>600</v>
      </c>
      <c r="U240" s="10">
        <f t="shared" si="20"/>
        <v>0</v>
      </c>
      <c r="V240" s="11">
        <v>26.149999999999991</v>
      </c>
      <c r="W240" s="13">
        <f t="shared" si="21"/>
        <v>18.409999999999993</v>
      </c>
      <c r="X240" s="19">
        <v>6</v>
      </c>
    </row>
    <row r="241" spans="2:24" x14ac:dyDescent="0.2">
      <c r="B241" s="1" t="s">
        <v>27</v>
      </c>
      <c r="C241" s="1">
        <v>14006267</v>
      </c>
      <c r="D241" s="8">
        <v>300</v>
      </c>
      <c r="E241" s="8">
        <v>0.77000000000000024</v>
      </c>
      <c r="F241" s="8">
        <v>41.6</v>
      </c>
      <c r="G241" s="8">
        <v>316.60000000000002</v>
      </c>
      <c r="H241" s="15">
        <v>1.0553333333333335</v>
      </c>
      <c r="I241" s="18">
        <v>1</v>
      </c>
      <c r="J241" s="1" t="s">
        <v>24</v>
      </c>
      <c r="K241" s="1" t="s">
        <v>25</v>
      </c>
      <c r="L241" s="1" t="s">
        <v>26</v>
      </c>
      <c r="M241" s="1" t="s">
        <v>12</v>
      </c>
      <c r="N241" s="2">
        <v>44594</v>
      </c>
      <c r="O241" s="3">
        <v>0.14756666666666668</v>
      </c>
      <c r="P241" s="4">
        <f t="shared" si="22"/>
        <v>500</v>
      </c>
      <c r="Q241" s="1">
        <f t="shared" si="18"/>
        <v>800</v>
      </c>
      <c r="R241" s="4">
        <f t="shared" si="23"/>
        <v>300</v>
      </c>
      <c r="S241" s="1">
        <f t="shared" si="19"/>
        <v>600</v>
      </c>
      <c r="T241" s="9">
        <v>600</v>
      </c>
      <c r="U241" s="10">
        <f t="shared" si="20"/>
        <v>300</v>
      </c>
      <c r="V241" s="11">
        <v>4.6099999999999994</v>
      </c>
      <c r="W241" s="13">
        <f t="shared" si="21"/>
        <v>3.839999999999999</v>
      </c>
      <c r="X241" s="19">
        <v>8</v>
      </c>
    </row>
    <row r="242" spans="2:24" x14ac:dyDescent="0.2">
      <c r="B242" s="1" t="s">
        <v>27</v>
      </c>
      <c r="C242" s="1">
        <v>14007338</v>
      </c>
      <c r="D242" s="8">
        <v>300</v>
      </c>
      <c r="E242" s="8">
        <v>14.469999999999995</v>
      </c>
      <c r="F242" s="8">
        <v>81.87</v>
      </c>
      <c r="G242" s="8">
        <v>49.24</v>
      </c>
      <c r="H242" s="15">
        <v>0.16413333333333335</v>
      </c>
      <c r="I242" s="18">
        <v>2</v>
      </c>
      <c r="J242" s="1" t="s">
        <v>24</v>
      </c>
      <c r="K242" s="1" t="s">
        <v>25</v>
      </c>
      <c r="L242" s="1" t="s">
        <v>26</v>
      </c>
      <c r="M242" s="1" t="s">
        <v>12</v>
      </c>
      <c r="N242" s="2">
        <v>44611</v>
      </c>
      <c r="O242" s="3">
        <v>0.15104285714285715</v>
      </c>
      <c r="P242" s="4">
        <f t="shared" si="22"/>
        <v>400</v>
      </c>
      <c r="Q242" s="1">
        <f t="shared" si="18"/>
        <v>700</v>
      </c>
      <c r="R242" s="4">
        <f t="shared" si="23"/>
        <v>300</v>
      </c>
      <c r="S242" s="1">
        <f t="shared" si="19"/>
        <v>600</v>
      </c>
      <c r="T242" s="9">
        <v>700</v>
      </c>
      <c r="U242" s="10">
        <f t="shared" si="20"/>
        <v>400</v>
      </c>
      <c r="V242" s="11">
        <v>7.4499999999999984</v>
      </c>
      <c r="W242" s="13">
        <f t="shared" si="21"/>
        <v>-7.0199999999999969</v>
      </c>
      <c r="X242" s="19">
        <v>0</v>
      </c>
    </row>
    <row r="243" spans="2:24" x14ac:dyDescent="0.2">
      <c r="B243" s="1" t="s">
        <v>27</v>
      </c>
      <c r="C243" s="1">
        <v>14007435</v>
      </c>
      <c r="D243" s="8">
        <v>300</v>
      </c>
      <c r="E243" s="8">
        <v>7.9700000000000006</v>
      </c>
      <c r="F243" s="8">
        <v>5.5</v>
      </c>
      <c r="G243" s="8">
        <v>27.87</v>
      </c>
      <c r="H243" s="15">
        <v>9.2899999999999996E-2</v>
      </c>
      <c r="I243" s="18">
        <v>4</v>
      </c>
      <c r="J243" s="1" t="s">
        <v>24</v>
      </c>
      <c r="K243" s="1" t="s">
        <v>25</v>
      </c>
      <c r="L243" s="1" t="s">
        <v>26</v>
      </c>
      <c r="M243" s="1" t="s">
        <v>12</v>
      </c>
      <c r="N243" s="2">
        <v>44740</v>
      </c>
      <c r="O243" s="3">
        <v>0.15146666666666667</v>
      </c>
      <c r="P243" s="4">
        <f t="shared" si="22"/>
        <v>400</v>
      </c>
      <c r="Q243" s="1">
        <f t="shared" si="18"/>
        <v>700</v>
      </c>
      <c r="R243" s="4">
        <f t="shared" si="23"/>
        <v>300</v>
      </c>
      <c r="S243" s="1">
        <f t="shared" si="19"/>
        <v>600</v>
      </c>
      <c r="T243" s="9">
        <v>600</v>
      </c>
      <c r="U243" s="10">
        <f t="shared" si="20"/>
        <v>300</v>
      </c>
      <c r="V243" s="11">
        <v>17.710000000000008</v>
      </c>
      <c r="W243" s="13">
        <f t="shared" si="21"/>
        <v>9.7400000000000073</v>
      </c>
      <c r="X243" s="19">
        <v>1</v>
      </c>
    </row>
    <row r="244" spans="2:24" x14ac:dyDescent="0.2">
      <c r="B244" s="1" t="s">
        <v>27</v>
      </c>
      <c r="C244" s="1">
        <v>14001790</v>
      </c>
      <c r="D244" s="8">
        <v>500</v>
      </c>
      <c r="E244" s="8">
        <v>15.11</v>
      </c>
      <c r="F244" s="8">
        <v>4.49</v>
      </c>
      <c r="G244" s="8">
        <v>149.71</v>
      </c>
      <c r="H244" s="15">
        <v>0.29942000000000002</v>
      </c>
      <c r="I244" s="18">
        <v>13</v>
      </c>
      <c r="J244" s="1" t="s">
        <v>24</v>
      </c>
      <c r="K244" s="1" t="s">
        <v>25</v>
      </c>
      <c r="L244" s="1" t="s">
        <v>26</v>
      </c>
      <c r="M244" s="1" t="s">
        <v>12</v>
      </c>
      <c r="N244" s="2">
        <v>44367</v>
      </c>
      <c r="O244" s="3">
        <v>0.15659999999999999</v>
      </c>
      <c r="P244" s="4">
        <f t="shared" si="22"/>
        <v>400</v>
      </c>
      <c r="Q244" s="1">
        <f t="shared" si="18"/>
        <v>900</v>
      </c>
      <c r="R244" s="4">
        <f t="shared" si="23"/>
        <v>300</v>
      </c>
      <c r="S244" s="1">
        <f t="shared" si="19"/>
        <v>800</v>
      </c>
      <c r="T244" s="9">
        <v>800</v>
      </c>
      <c r="U244" s="10">
        <f t="shared" si="20"/>
        <v>300</v>
      </c>
      <c r="V244" s="11">
        <v>7.4499999999999957</v>
      </c>
      <c r="W244" s="13">
        <f t="shared" si="21"/>
        <v>-7.6600000000000037</v>
      </c>
      <c r="X244" s="19">
        <v>6</v>
      </c>
    </row>
    <row r="245" spans="2:24" x14ac:dyDescent="0.2">
      <c r="B245" s="1" t="s">
        <v>27</v>
      </c>
      <c r="C245" s="1">
        <v>14004927</v>
      </c>
      <c r="D245" s="8">
        <v>300</v>
      </c>
      <c r="E245" s="8">
        <v>0.48</v>
      </c>
      <c r="F245" s="8">
        <v>31.94</v>
      </c>
      <c r="G245" s="8">
        <v>348.06</v>
      </c>
      <c r="H245" s="15">
        <v>1.1601999999999999</v>
      </c>
      <c r="I245" s="18">
        <v>3</v>
      </c>
      <c r="J245" s="1" t="s">
        <v>24</v>
      </c>
      <c r="K245" s="1" t="s">
        <v>25</v>
      </c>
      <c r="L245" s="1" t="s">
        <v>26</v>
      </c>
      <c r="M245" s="1" t="s">
        <v>12</v>
      </c>
      <c r="N245" s="2">
        <v>44511</v>
      </c>
      <c r="O245" s="3">
        <v>0.15759999999999999</v>
      </c>
      <c r="P245" s="4">
        <f t="shared" si="22"/>
        <v>400</v>
      </c>
      <c r="Q245" s="1">
        <f t="shared" si="18"/>
        <v>700</v>
      </c>
      <c r="R245" s="4">
        <f t="shared" si="23"/>
        <v>300</v>
      </c>
      <c r="S245" s="1">
        <f t="shared" si="19"/>
        <v>600</v>
      </c>
      <c r="T245" s="9">
        <v>600</v>
      </c>
      <c r="U245" s="10">
        <f t="shared" si="20"/>
        <v>300</v>
      </c>
      <c r="V245" s="11">
        <v>2.6</v>
      </c>
      <c r="W245" s="13">
        <f t="shared" si="21"/>
        <v>2.12</v>
      </c>
      <c r="X245" s="19">
        <v>3</v>
      </c>
    </row>
    <row r="246" spans="2:24" x14ac:dyDescent="0.2">
      <c r="B246" s="1" t="s">
        <v>27</v>
      </c>
      <c r="C246" s="1">
        <v>14000312</v>
      </c>
      <c r="D246" s="8">
        <v>300</v>
      </c>
      <c r="E246" s="8">
        <v>10.559999999999995</v>
      </c>
      <c r="F246" s="8">
        <v>14.96</v>
      </c>
      <c r="G246" s="8">
        <v>256.17</v>
      </c>
      <c r="H246" s="15">
        <v>0.8539000000000001</v>
      </c>
      <c r="I246" s="18">
        <v>34</v>
      </c>
      <c r="J246" s="1" t="s">
        <v>24</v>
      </c>
      <c r="K246" s="1" t="s">
        <v>25</v>
      </c>
      <c r="L246" s="1" t="s">
        <v>26</v>
      </c>
      <c r="M246" s="1" t="s">
        <v>12</v>
      </c>
      <c r="N246" s="2">
        <v>44279</v>
      </c>
      <c r="O246" s="3">
        <v>0.15925</v>
      </c>
      <c r="P246" s="4">
        <f t="shared" si="22"/>
        <v>400</v>
      </c>
      <c r="Q246" s="1">
        <f t="shared" si="18"/>
        <v>700</v>
      </c>
      <c r="R246" s="4">
        <f t="shared" si="23"/>
        <v>300</v>
      </c>
      <c r="S246" s="1">
        <f t="shared" si="19"/>
        <v>600</v>
      </c>
      <c r="T246" s="9">
        <v>900</v>
      </c>
      <c r="U246" s="10">
        <f t="shared" si="20"/>
        <v>600</v>
      </c>
      <c r="V246" s="11">
        <v>27.8</v>
      </c>
      <c r="W246" s="13">
        <f t="shared" si="21"/>
        <v>17.240000000000006</v>
      </c>
      <c r="X246" s="19">
        <v>23</v>
      </c>
    </row>
    <row r="247" spans="2:24" x14ac:dyDescent="0.2">
      <c r="B247" s="1" t="s">
        <v>27</v>
      </c>
      <c r="C247" s="1">
        <v>14010166</v>
      </c>
      <c r="D247" s="8">
        <v>300</v>
      </c>
      <c r="E247" s="8">
        <v>3.62</v>
      </c>
      <c r="F247" s="8">
        <v>4.9000000000000004</v>
      </c>
      <c r="G247" s="8">
        <v>889.53</v>
      </c>
      <c r="H247" s="15">
        <v>2.9651000000000001</v>
      </c>
      <c r="I247" s="18">
        <v>50</v>
      </c>
      <c r="J247" s="1" t="s">
        <v>24</v>
      </c>
      <c r="K247" s="1" t="s">
        <v>25</v>
      </c>
      <c r="L247" s="1" t="s">
        <v>26</v>
      </c>
      <c r="M247" s="1" t="s">
        <v>12</v>
      </c>
      <c r="N247" s="2">
        <v>44730</v>
      </c>
      <c r="O247" s="3">
        <v>0.16157142857142856</v>
      </c>
      <c r="P247" s="4">
        <f t="shared" si="22"/>
        <v>400</v>
      </c>
      <c r="Q247" s="1">
        <f t="shared" si="18"/>
        <v>700</v>
      </c>
      <c r="R247" s="4">
        <f t="shared" si="23"/>
        <v>300</v>
      </c>
      <c r="S247" s="1">
        <f t="shared" si="19"/>
        <v>600</v>
      </c>
      <c r="T247" s="9">
        <v>1000</v>
      </c>
      <c r="U247" s="10">
        <f t="shared" si="20"/>
        <v>700</v>
      </c>
      <c r="V247" s="11">
        <v>41.529999999999994</v>
      </c>
      <c r="W247" s="13">
        <f t="shared" si="21"/>
        <v>37.909999999999997</v>
      </c>
      <c r="X247" s="19">
        <v>35</v>
      </c>
    </row>
    <row r="248" spans="2:24" x14ac:dyDescent="0.2">
      <c r="B248" s="1" t="s">
        <v>27</v>
      </c>
      <c r="C248" s="1">
        <v>14008276</v>
      </c>
      <c r="D248" s="8">
        <v>300</v>
      </c>
      <c r="E248" s="8">
        <v>1.1100000000000003</v>
      </c>
      <c r="F248" s="8">
        <v>16</v>
      </c>
      <c r="G248" s="8">
        <v>2.64</v>
      </c>
      <c r="H248" s="15">
        <v>8.8000000000000005E-3</v>
      </c>
      <c r="I248" s="18">
        <v>4</v>
      </c>
      <c r="J248" s="1" t="s">
        <v>24</v>
      </c>
      <c r="K248" s="1" t="s">
        <v>25</v>
      </c>
      <c r="L248" s="1" t="s">
        <v>26</v>
      </c>
      <c r="M248" s="1" t="s">
        <v>12</v>
      </c>
      <c r="N248" s="2">
        <v>44645</v>
      </c>
      <c r="O248" s="3">
        <v>0.16423333333333334</v>
      </c>
      <c r="P248" s="4">
        <f t="shared" si="22"/>
        <v>400</v>
      </c>
      <c r="Q248" s="1">
        <f t="shared" si="18"/>
        <v>700</v>
      </c>
      <c r="R248" s="4">
        <f t="shared" si="23"/>
        <v>300</v>
      </c>
      <c r="S248" s="1">
        <f t="shared" si="19"/>
        <v>600</v>
      </c>
      <c r="T248" s="9">
        <v>600</v>
      </c>
      <c r="U248" s="10">
        <f t="shared" si="20"/>
        <v>300</v>
      </c>
      <c r="V248" s="11">
        <v>0.78000000000000025</v>
      </c>
      <c r="W248" s="13">
        <f t="shared" si="21"/>
        <v>-0.33000000000000007</v>
      </c>
      <c r="X248" s="19">
        <v>1</v>
      </c>
    </row>
    <row r="249" spans="2:24" x14ac:dyDescent="0.2">
      <c r="B249" s="1" t="s">
        <v>27</v>
      </c>
      <c r="C249" s="1">
        <v>14010968</v>
      </c>
      <c r="D249" s="8">
        <v>300</v>
      </c>
      <c r="E249" s="8">
        <v>3.3800000000000003</v>
      </c>
      <c r="F249" s="8">
        <v>16</v>
      </c>
      <c r="G249" s="8">
        <v>126.43</v>
      </c>
      <c r="H249" s="15">
        <v>0.42143333333333338</v>
      </c>
      <c r="I249" s="18">
        <v>7</v>
      </c>
      <c r="J249" s="1" t="s">
        <v>24</v>
      </c>
      <c r="K249" s="1" t="s">
        <v>25</v>
      </c>
      <c r="L249" s="1" t="s">
        <v>26</v>
      </c>
      <c r="M249" s="1" t="s">
        <v>12</v>
      </c>
      <c r="N249" s="2">
        <v>44755</v>
      </c>
      <c r="O249" s="3">
        <v>0.16706666666666667</v>
      </c>
      <c r="P249" s="4">
        <f t="shared" si="22"/>
        <v>400</v>
      </c>
      <c r="Q249" s="1">
        <f t="shared" si="18"/>
        <v>700</v>
      </c>
      <c r="R249" s="4">
        <f t="shared" si="23"/>
        <v>300</v>
      </c>
      <c r="S249" s="1">
        <f t="shared" si="19"/>
        <v>600</v>
      </c>
      <c r="T249" s="9">
        <v>300</v>
      </c>
      <c r="U249" s="10">
        <f t="shared" si="20"/>
        <v>0</v>
      </c>
      <c r="V249" s="11">
        <v>3.7599999999999989</v>
      </c>
      <c r="W249" s="13">
        <f t="shared" si="21"/>
        <v>0.37999999999999856</v>
      </c>
      <c r="X249" s="19">
        <v>4</v>
      </c>
    </row>
    <row r="250" spans="2:24" x14ac:dyDescent="0.2">
      <c r="B250" s="1" t="s">
        <v>27</v>
      </c>
      <c r="C250" s="1">
        <v>14008637</v>
      </c>
      <c r="D250" s="8">
        <v>300</v>
      </c>
      <c r="E250" s="8">
        <v>1.6200000000000003</v>
      </c>
      <c r="F250" s="8">
        <v>29.31</v>
      </c>
      <c r="G250" s="8">
        <v>50.72</v>
      </c>
      <c r="H250" s="15">
        <v>0.16906666666666667</v>
      </c>
      <c r="I250" s="18">
        <v>2</v>
      </c>
      <c r="J250" s="1" t="s">
        <v>24</v>
      </c>
      <c r="K250" s="1" t="s">
        <v>25</v>
      </c>
      <c r="L250" s="1" t="s">
        <v>26</v>
      </c>
      <c r="M250" s="1" t="s">
        <v>12</v>
      </c>
      <c r="N250" s="2">
        <v>44658</v>
      </c>
      <c r="O250" s="3">
        <v>0.16766666666666666</v>
      </c>
      <c r="P250" s="4">
        <f t="shared" si="22"/>
        <v>400</v>
      </c>
      <c r="Q250" s="1">
        <f t="shared" si="18"/>
        <v>700</v>
      </c>
      <c r="R250" s="4">
        <f t="shared" si="23"/>
        <v>300</v>
      </c>
      <c r="S250" s="1">
        <f t="shared" si="19"/>
        <v>600</v>
      </c>
      <c r="T250" s="9">
        <v>600</v>
      </c>
      <c r="U250" s="10">
        <f t="shared" si="20"/>
        <v>300</v>
      </c>
      <c r="V250" s="11">
        <v>2.3400000000000012</v>
      </c>
      <c r="W250" s="13">
        <f t="shared" si="21"/>
        <v>0.72000000000000086</v>
      </c>
      <c r="X250" s="19">
        <v>1</v>
      </c>
    </row>
    <row r="251" spans="2:24" x14ac:dyDescent="0.2">
      <c r="B251" s="1" t="s">
        <v>27</v>
      </c>
      <c r="C251" s="1">
        <v>14002725</v>
      </c>
      <c r="D251" s="8">
        <v>300</v>
      </c>
      <c r="E251" s="8">
        <v>9.6400000000000041</v>
      </c>
      <c r="F251" s="8">
        <v>100</v>
      </c>
      <c r="G251" s="8">
        <v>0</v>
      </c>
      <c r="H251" s="15">
        <v>0</v>
      </c>
      <c r="I251" s="18">
        <v>2</v>
      </c>
      <c r="J251" s="1" t="s">
        <v>24</v>
      </c>
      <c r="K251" s="1" t="s">
        <v>25</v>
      </c>
      <c r="L251" s="1" t="s">
        <v>26</v>
      </c>
      <c r="M251" s="1" t="s">
        <v>12</v>
      </c>
      <c r="N251" s="2">
        <v>44790</v>
      </c>
      <c r="O251" s="3">
        <v>0.16776666666666665</v>
      </c>
      <c r="P251" s="4">
        <f t="shared" si="22"/>
        <v>400</v>
      </c>
      <c r="Q251" s="1">
        <f t="shared" si="18"/>
        <v>700</v>
      </c>
      <c r="R251" s="4">
        <f t="shared" si="23"/>
        <v>300</v>
      </c>
      <c r="S251" s="1">
        <f t="shared" si="19"/>
        <v>600</v>
      </c>
      <c r="T251" s="9">
        <v>600</v>
      </c>
      <c r="U251" s="10">
        <f t="shared" si="20"/>
        <v>300</v>
      </c>
      <c r="V251" s="11">
        <v>1.36</v>
      </c>
      <c r="W251" s="13">
        <f t="shared" si="21"/>
        <v>-8.2800000000000047</v>
      </c>
      <c r="X251" s="19">
        <v>0</v>
      </c>
    </row>
    <row r="252" spans="2:24" x14ac:dyDescent="0.2">
      <c r="B252" s="1" t="s">
        <v>27</v>
      </c>
      <c r="C252" s="1">
        <v>14001273</v>
      </c>
      <c r="D252" s="8">
        <v>400</v>
      </c>
      <c r="E252" s="8">
        <v>11.859999999999994</v>
      </c>
      <c r="F252" s="8">
        <v>171.28</v>
      </c>
      <c r="G252" s="8">
        <v>671.76</v>
      </c>
      <c r="H252" s="15">
        <v>1.6794</v>
      </c>
      <c r="I252" s="18">
        <v>7</v>
      </c>
      <c r="J252" s="1" t="s">
        <v>24</v>
      </c>
      <c r="K252" s="1" t="s">
        <v>25</v>
      </c>
      <c r="L252" s="1" t="s">
        <v>26</v>
      </c>
      <c r="M252" s="1" t="s">
        <v>12</v>
      </c>
      <c r="N252" s="2">
        <v>44340</v>
      </c>
      <c r="O252" s="3">
        <v>0.16818333333333332</v>
      </c>
      <c r="P252" s="4">
        <f t="shared" si="22"/>
        <v>400</v>
      </c>
      <c r="Q252" s="1">
        <f t="shared" si="18"/>
        <v>800</v>
      </c>
      <c r="R252" s="4">
        <f t="shared" si="23"/>
        <v>300</v>
      </c>
      <c r="S252" s="1">
        <f t="shared" si="19"/>
        <v>700</v>
      </c>
      <c r="T252" s="9">
        <v>900</v>
      </c>
      <c r="U252" s="10">
        <f t="shared" si="20"/>
        <v>500</v>
      </c>
      <c r="V252" s="11">
        <v>15.020000000000003</v>
      </c>
      <c r="W252" s="13">
        <f t="shared" si="21"/>
        <v>3.160000000000009</v>
      </c>
      <c r="X252" s="19">
        <v>6</v>
      </c>
    </row>
    <row r="253" spans="2:24" x14ac:dyDescent="0.2">
      <c r="B253" s="1" t="s">
        <v>27</v>
      </c>
      <c r="C253" s="1">
        <v>14006687</v>
      </c>
      <c r="D253" s="8">
        <v>300</v>
      </c>
      <c r="E253" s="8">
        <v>1.1099999999999999</v>
      </c>
      <c r="F253" s="8">
        <v>28.3</v>
      </c>
      <c r="G253" s="8">
        <v>44.14</v>
      </c>
      <c r="H253" s="15">
        <v>0.14713333333333334</v>
      </c>
      <c r="I253" s="18">
        <v>2</v>
      </c>
      <c r="J253" s="1" t="s">
        <v>24</v>
      </c>
      <c r="K253" s="1" t="s">
        <v>25</v>
      </c>
      <c r="L253" s="1" t="s">
        <v>26</v>
      </c>
      <c r="M253" s="1" t="s">
        <v>12</v>
      </c>
      <c r="N253" s="2">
        <v>44588</v>
      </c>
      <c r="O253" s="3">
        <v>0.16824999999999998</v>
      </c>
      <c r="P253" s="4">
        <f t="shared" si="22"/>
        <v>400</v>
      </c>
      <c r="Q253" s="1">
        <f t="shared" si="18"/>
        <v>700</v>
      </c>
      <c r="R253" s="4">
        <f t="shared" si="23"/>
        <v>300</v>
      </c>
      <c r="S253" s="1">
        <f t="shared" si="19"/>
        <v>600</v>
      </c>
      <c r="T253" s="9">
        <v>400</v>
      </c>
      <c r="U253" s="10">
        <f t="shared" si="20"/>
        <v>100</v>
      </c>
      <c r="V253" s="11">
        <v>1.9300000000000006</v>
      </c>
      <c r="W253" s="13">
        <f t="shared" si="21"/>
        <v>0.82000000000000073</v>
      </c>
      <c r="X253" s="19">
        <v>1</v>
      </c>
    </row>
    <row r="254" spans="2:24" x14ac:dyDescent="0.2">
      <c r="B254" s="1" t="s">
        <v>27</v>
      </c>
      <c r="C254" s="1">
        <v>14004625</v>
      </c>
      <c r="D254" s="8">
        <v>500</v>
      </c>
      <c r="E254" s="8">
        <v>6.97</v>
      </c>
      <c r="F254" s="8">
        <v>102</v>
      </c>
      <c r="G254" s="8">
        <v>802.15</v>
      </c>
      <c r="H254" s="15">
        <v>1.6043000000000001</v>
      </c>
      <c r="I254" s="18">
        <v>19</v>
      </c>
      <c r="J254" s="1" t="s">
        <v>24</v>
      </c>
      <c r="K254" s="1" t="s">
        <v>25</v>
      </c>
      <c r="L254" s="1" t="s">
        <v>26</v>
      </c>
      <c r="M254" s="1" t="s">
        <v>12</v>
      </c>
      <c r="N254" s="2">
        <v>44490</v>
      </c>
      <c r="O254" s="3">
        <v>0.16958000000000001</v>
      </c>
      <c r="P254" s="4">
        <f t="shared" si="22"/>
        <v>400</v>
      </c>
      <c r="Q254" s="1">
        <f t="shared" si="18"/>
        <v>900</v>
      </c>
      <c r="R254" s="4">
        <f t="shared" si="23"/>
        <v>300</v>
      </c>
      <c r="S254" s="1">
        <f t="shared" si="19"/>
        <v>800</v>
      </c>
      <c r="T254" s="9">
        <v>800</v>
      </c>
      <c r="U254" s="10">
        <f t="shared" si="20"/>
        <v>300</v>
      </c>
      <c r="V254" s="11">
        <v>18.409999999999997</v>
      </c>
      <c r="W254" s="13">
        <f t="shared" si="21"/>
        <v>11.439999999999998</v>
      </c>
      <c r="X254" s="19">
        <v>14</v>
      </c>
    </row>
    <row r="255" spans="2:24" x14ac:dyDescent="0.2">
      <c r="B255" s="1" t="s">
        <v>27</v>
      </c>
      <c r="C255" s="1">
        <v>14005858</v>
      </c>
      <c r="D255" s="8">
        <v>400</v>
      </c>
      <c r="E255" s="8">
        <v>9.5699999999999985</v>
      </c>
      <c r="F255" s="8">
        <v>59</v>
      </c>
      <c r="G255" s="8">
        <v>-3.48</v>
      </c>
      <c r="H255" s="15">
        <v>-8.6999999999999994E-3</v>
      </c>
      <c r="I255" s="18">
        <v>0</v>
      </c>
      <c r="J255" s="1" t="s">
        <v>24</v>
      </c>
      <c r="K255" s="1" t="s">
        <v>25</v>
      </c>
      <c r="L255" s="1" t="s">
        <v>26</v>
      </c>
      <c r="M255" s="1" t="s">
        <v>12</v>
      </c>
      <c r="N255" s="2">
        <v>44558</v>
      </c>
      <c r="O255" s="3">
        <v>0.17579999999999998</v>
      </c>
      <c r="P255" s="4">
        <f t="shared" si="22"/>
        <v>400</v>
      </c>
      <c r="Q255" s="1">
        <f t="shared" si="18"/>
        <v>800</v>
      </c>
      <c r="R255" s="4">
        <f t="shared" si="23"/>
        <v>300</v>
      </c>
      <c r="S255" s="1">
        <f t="shared" si="19"/>
        <v>700</v>
      </c>
      <c r="T255" s="9">
        <v>400</v>
      </c>
      <c r="U255" s="10">
        <f t="shared" si="20"/>
        <v>0</v>
      </c>
      <c r="V255" s="11">
        <v>1.1199999999999999</v>
      </c>
      <c r="W255" s="13">
        <f t="shared" si="21"/>
        <v>-8.4499999999999993</v>
      </c>
      <c r="X255" s="19">
        <v>0</v>
      </c>
    </row>
    <row r="256" spans="2:24" x14ac:dyDescent="0.2">
      <c r="B256" s="1" t="s">
        <v>27</v>
      </c>
      <c r="C256" s="1">
        <v>14004643</v>
      </c>
      <c r="D256" s="8">
        <v>300</v>
      </c>
      <c r="E256" s="8">
        <v>4.6899999999999995</v>
      </c>
      <c r="F256" s="8">
        <v>102</v>
      </c>
      <c r="G256" s="8">
        <v>0</v>
      </c>
      <c r="H256" s="15">
        <v>0</v>
      </c>
      <c r="I256" s="18">
        <v>23</v>
      </c>
      <c r="J256" s="1" t="s">
        <v>24</v>
      </c>
      <c r="K256" s="1" t="s">
        <v>25</v>
      </c>
      <c r="L256" s="1" t="s">
        <v>26</v>
      </c>
      <c r="M256" s="1" t="s">
        <v>12</v>
      </c>
      <c r="N256" s="2">
        <v>44516</v>
      </c>
      <c r="O256" s="3">
        <v>0.17606666666666668</v>
      </c>
      <c r="P256" s="4">
        <f t="shared" si="22"/>
        <v>400</v>
      </c>
      <c r="Q256" s="1">
        <f t="shared" si="18"/>
        <v>700</v>
      </c>
      <c r="R256" s="4">
        <f t="shared" si="23"/>
        <v>300</v>
      </c>
      <c r="S256" s="1">
        <f t="shared" si="19"/>
        <v>600</v>
      </c>
      <c r="T256" s="9">
        <v>600</v>
      </c>
      <c r="U256" s="10">
        <f t="shared" si="20"/>
        <v>300</v>
      </c>
      <c r="V256" s="11">
        <v>5.1499999999999986</v>
      </c>
      <c r="W256" s="13">
        <f t="shared" si="21"/>
        <v>0.45999999999999908</v>
      </c>
      <c r="X256" s="19">
        <v>0</v>
      </c>
    </row>
    <row r="257" spans="2:24" x14ac:dyDescent="0.2">
      <c r="B257" s="1" t="s">
        <v>27</v>
      </c>
      <c r="C257" s="1">
        <v>14010365</v>
      </c>
      <c r="D257" s="8">
        <v>300</v>
      </c>
      <c r="E257" s="8">
        <v>0.36</v>
      </c>
      <c r="F257" s="8">
        <v>101.8</v>
      </c>
      <c r="G257" s="8">
        <v>0</v>
      </c>
      <c r="H257" s="15">
        <v>0</v>
      </c>
      <c r="I257" s="18">
        <v>1</v>
      </c>
      <c r="J257" s="1" t="s">
        <v>24</v>
      </c>
      <c r="K257" s="1" t="s">
        <v>25</v>
      </c>
      <c r="L257" s="1" t="s">
        <v>26</v>
      </c>
      <c r="M257" s="1" t="s">
        <v>12</v>
      </c>
      <c r="N257" s="2">
        <v>44734</v>
      </c>
      <c r="O257" s="3">
        <v>0.17713333333333334</v>
      </c>
      <c r="P257" s="4">
        <f t="shared" si="22"/>
        <v>400</v>
      </c>
      <c r="Q257" s="1">
        <f t="shared" si="18"/>
        <v>700</v>
      </c>
      <c r="R257" s="4">
        <f t="shared" si="23"/>
        <v>300</v>
      </c>
      <c r="S257" s="1">
        <f t="shared" si="19"/>
        <v>600</v>
      </c>
      <c r="T257" s="9">
        <v>600</v>
      </c>
      <c r="U257" s="10">
        <f t="shared" si="20"/>
        <v>300</v>
      </c>
      <c r="V257" s="11">
        <v>0.8400000000000003</v>
      </c>
      <c r="W257" s="13">
        <f t="shared" si="21"/>
        <v>0.48000000000000032</v>
      </c>
      <c r="X257" s="19">
        <v>0</v>
      </c>
    </row>
    <row r="258" spans="2:24" x14ac:dyDescent="0.2">
      <c r="B258" s="1" t="s">
        <v>27</v>
      </c>
      <c r="C258" s="1">
        <v>14002534</v>
      </c>
      <c r="D258" s="8">
        <v>500</v>
      </c>
      <c r="E258" s="8">
        <v>3.8299999999999992</v>
      </c>
      <c r="F258" s="8">
        <v>58</v>
      </c>
      <c r="G258" s="8">
        <v>69.34</v>
      </c>
      <c r="H258" s="15">
        <v>0.13868</v>
      </c>
      <c r="I258" s="18">
        <v>11</v>
      </c>
      <c r="J258" s="1" t="s">
        <v>24</v>
      </c>
      <c r="K258" s="1" t="s">
        <v>25</v>
      </c>
      <c r="L258" s="1" t="s">
        <v>26</v>
      </c>
      <c r="M258" s="1" t="s">
        <v>12</v>
      </c>
      <c r="N258" s="2">
        <v>44397</v>
      </c>
      <c r="O258" s="3">
        <v>0.17756</v>
      </c>
      <c r="P258" s="4">
        <f t="shared" si="22"/>
        <v>400</v>
      </c>
      <c r="Q258" s="1">
        <f t="shared" ref="Q258:Q321" si="24">+D258+P258</f>
        <v>900</v>
      </c>
      <c r="R258" s="4">
        <f t="shared" si="23"/>
        <v>300</v>
      </c>
      <c r="S258" s="1">
        <f t="shared" ref="S258:S321" si="25">+D258+R258</f>
        <v>800</v>
      </c>
      <c r="T258" s="9">
        <v>800</v>
      </c>
      <c r="U258" s="10">
        <f t="shared" ref="U258:U321" si="26">+T258-D258</f>
        <v>300</v>
      </c>
      <c r="V258" s="11">
        <v>3.2499999999999991</v>
      </c>
      <c r="W258" s="13">
        <f t="shared" ref="W258:W321" si="27">+V258-E258</f>
        <v>-0.58000000000000007</v>
      </c>
      <c r="X258" s="19">
        <v>6</v>
      </c>
    </row>
    <row r="259" spans="2:24" x14ac:dyDescent="0.2">
      <c r="B259" s="1" t="s">
        <v>27</v>
      </c>
      <c r="C259" s="1">
        <v>14002353</v>
      </c>
      <c r="D259" s="8">
        <v>300</v>
      </c>
      <c r="E259" s="8">
        <v>12.139999999999997</v>
      </c>
      <c r="F259" s="8">
        <v>27.38</v>
      </c>
      <c r="G259" s="8">
        <v>489.58</v>
      </c>
      <c r="H259" s="15">
        <v>1.6319333333333332</v>
      </c>
      <c r="I259" s="18">
        <v>12</v>
      </c>
      <c r="J259" s="1" t="s">
        <v>24</v>
      </c>
      <c r="K259" s="1" t="s">
        <v>25</v>
      </c>
      <c r="L259" s="1" t="s">
        <v>26</v>
      </c>
      <c r="M259" s="1" t="s">
        <v>12</v>
      </c>
      <c r="N259" s="2">
        <v>44385</v>
      </c>
      <c r="O259" s="3">
        <v>0.17974000000000001</v>
      </c>
      <c r="P259" s="4">
        <f t="shared" ref="P259:P322" si="28">IF(O259&lt;0.15,500,IF(O259&lt;=0.35,400,IF(O259&lt;=0.45, 300, IF(O259&lt;=0.65, 200, 100))))</f>
        <v>400</v>
      </c>
      <c r="Q259" s="1">
        <f t="shared" si="24"/>
        <v>700</v>
      </c>
      <c r="R259" s="4">
        <f t="shared" ref="R259:R322" si="29">IF(O259&lt;0.1,400,IF(O259&lt;=0.3,300,IF(O259&lt;=0.4, 200, IF(O259&lt;=0.6, 100, 50))))</f>
        <v>300</v>
      </c>
      <c r="S259" s="1">
        <f t="shared" si="25"/>
        <v>600</v>
      </c>
      <c r="T259" s="9">
        <v>500</v>
      </c>
      <c r="U259" s="10">
        <f t="shared" si="26"/>
        <v>200</v>
      </c>
      <c r="V259" s="11">
        <v>21.049999999999997</v>
      </c>
      <c r="W259" s="13">
        <f t="shared" si="27"/>
        <v>8.91</v>
      </c>
      <c r="X259" s="19">
        <v>14</v>
      </c>
    </row>
    <row r="260" spans="2:24" x14ac:dyDescent="0.2">
      <c r="B260" s="1" t="s">
        <v>27</v>
      </c>
      <c r="C260" s="1">
        <v>14000584</v>
      </c>
      <c r="D260" s="8">
        <v>300</v>
      </c>
      <c r="E260" s="8">
        <v>4.8</v>
      </c>
      <c r="F260" s="8">
        <v>37.64</v>
      </c>
      <c r="G260" s="8">
        <v>180.12</v>
      </c>
      <c r="H260" s="15">
        <v>0.60040000000000004</v>
      </c>
      <c r="I260" s="18">
        <v>7</v>
      </c>
      <c r="J260" s="1" t="s">
        <v>24</v>
      </c>
      <c r="K260" s="1" t="s">
        <v>25</v>
      </c>
      <c r="L260" s="1" t="s">
        <v>26</v>
      </c>
      <c r="M260" s="1" t="s">
        <v>12</v>
      </c>
      <c r="N260" s="2">
        <v>44299</v>
      </c>
      <c r="O260" s="3">
        <v>0.17974999999999999</v>
      </c>
      <c r="P260" s="4">
        <f t="shared" si="28"/>
        <v>400</v>
      </c>
      <c r="Q260" s="1">
        <f t="shared" si="24"/>
        <v>700</v>
      </c>
      <c r="R260" s="4">
        <f t="shared" si="29"/>
        <v>300</v>
      </c>
      <c r="S260" s="1">
        <f t="shared" si="25"/>
        <v>600</v>
      </c>
      <c r="T260" s="9">
        <v>900</v>
      </c>
      <c r="U260" s="10">
        <f t="shared" si="26"/>
        <v>600</v>
      </c>
      <c r="V260" s="11">
        <v>5.0699999999999985</v>
      </c>
      <c r="W260" s="13">
        <f t="shared" si="27"/>
        <v>0.26999999999999869</v>
      </c>
      <c r="X260" s="19">
        <v>11</v>
      </c>
    </row>
    <row r="261" spans="2:24" x14ac:dyDescent="0.2">
      <c r="B261" s="1" t="s">
        <v>27</v>
      </c>
      <c r="C261" s="1">
        <v>14002996</v>
      </c>
      <c r="D261" s="8">
        <v>300</v>
      </c>
      <c r="E261" s="8">
        <v>2.1100000000000008</v>
      </c>
      <c r="F261" s="8">
        <v>14</v>
      </c>
      <c r="G261" s="8">
        <v>0</v>
      </c>
      <c r="H261" s="15">
        <v>0</v>
      </c>
      <c r="I261" s="18">
        <v>3</v>
      </c>
      <c r="J261" s="1" t="s">
        <v>24</v>
      </c>
      <c r="K261" s="1" t="s">
        <v>25</v>
      </c>
      <c r="L261" s="1" t="s">
        <v>26</v>
      </c>
      <c r="M261" s="1" t="s">
        <v>12</v>
      </c>
      <c r="N261" s="2">
        <v>44415</v>
      </c>
      <c r="O261" s="3">
        <v>0.18</v>
      </c>
      <c r="P261" s="4">
        <f t="shared" si="28"/>
        <v>400</v>
      </c>
      <c r="Q261" s="1">
        <f t="shared" si="24"/>
        <v>700</v>
      </c>
      <c r="R261" s="4">
        <f t="shared" si="29"/>
        <v>300</v>
      </c>
      <c r="S261" s="1">
        <f t="shared" si="25"/>
        <v>600</v>
      </c>
      <c r="T261" s="9">
        <v>300</v>
      </c>
      <c r="U261" s="10">
        <f t="shared" si="26"/>
        <v>0</v>
      </c>
      <c r="V261" s="11">
        <v>1.9799999999999995</v>
      </c>
      <c r="W261" s="13">
        <f t="shared" si="27"/>
        <v>-0.13000000000000123</v>
      </c>
      <c r="X261" s="19">
        <v>0</v>
      </c>
    </row>
    <row r="262" spans="2:24" x14ac:dyDescent="0.2">
      <c r="B262" s="1" t="s">
        <v>27</v>
      </c>
      <c r="C262" s="1">
        <v>14010586</v>
      </c>
      <c r="D262" s="8">
        <v>500</v>
      </c>
      <c r="E262" s="8">
        <v>6.0100000000000007</v>
      </c>
      <c r="F262" s="8">
        <v>8.8000000000000007</v>
      </c>
      <c r="G262" s="8">
        <v>6.68</v>
      </c>
      <c r="H262" s="15">
        <v>1.3359999999999999E-2</v>
      </c>
      <c r="I262" s="18">
        <v>5</v>
      </c>
      <c r="J262" s="1" t="s">
        <v>24</v>
      </c>
      <c r="K262" s="1" t="s">
        <v>25</v>
      </c>
      <c r="L262" s="1" t="s">
        <v>26</v>
      </c>
      <c r="M262" s="1" t="s">
        <v>12</v>
      </c>
      <c r="N262" s="2">
        <v>44755</v>
      </c>
      <c r="O262" s="3">
        <v>0.18708000000000002</v>
      </c>
      <c r="P262" s="4">
        <f t="shared" si="28"/>
        <v>400</v>
      </c>
      <c r="Q262" s="1">
        <f t="shared" si="24"/>
        <v>900</v>
      </c>
      <c r="R262" s="4">
        <f t="shared" si="29"/>
        <v>300</v>
      </c>
      <c r="S262" s="1">
        <f t="shared" si="25"/>
        <v>800</v>
      </c>
      <c r="T262" s="9">
        <v>800</v>
      </c>
      <c r="U262" s="10">
        <f t="shared" si="26"/>
        <v>300</v>
      </c>
      <c r="V262" s="11">
        <v>2.2099999999999982</v>
      </c>
      <c r="W262" s="13">
        <f t="shared" si="27"/>
        <v>-3.8000000000000025</v>
      </c>
      <c r="X262" s="19">
        <v>5</v>
      </c>
    </row>
    <row r="263" spans="2:24" x14ac:dyDescent="0.2">
      <c r="B263" s="1" t="s">
        <v>27</v>
      </c>
      <c r="C263" s="1">
        <v>14009046</v>
      </c>
      <c r="D263" s="8">
        <v>500</v>
      </c>
      <c r="E263" s="8">
        <v>1.7700000000000005</v>
      </c>
      <c r="F263" s="8">
        <v>202.5</v>
      </c>
      <c r="G263" s="8">
        <v>0</v>
      </c>
      <c r="H263" s="15">
        <v>0</v>
      </c>
      <c r="I263" s="18">
        <v>5</v>
      </c>
      <c r="J263" s="1" t="s">
        <v>24</v>
      </c>
      <c r="K263" s="1" t="s">
        <v>25</v>
      </c>
      <c r="L263" s="1" t="s">
        <v>26</v>
      </c>
      <c r="M263" s="1" t="s">
        <v>12</v>
      </c>
      <c r="N263" s="2">
        <v>44698</v>
      </c>
      <c r="O263" s="3">
        <v>0.19196000000000002</v>
      </c>
      <c r="P263" s="4">
        <f t="shared" si="28"/>
        <v>400</v>
      </c>
      <c r="Q263" s="1">
        <f t="shared" si="24"/>
        <v>900</v>
      </c>
      <c r="R263" s="4">
        <f t="shared" si="29"/>
        <v>300</v>
      </c>
      <c r="S263" s="1">
        <f t="shared" si="25"/>
        <v>800</v>
      </c>
      <c r="T263" s="9">
        <v>500</v>
      </c>
      <c r="U263" s="10">
        <f t="shared" si="26"/>
        <v>0</v>
      </c>
      <c r="V263" s="11">
        <v>3.2800000000000002</v>
      </c>
      <c r="W263" s="13">
        <f t="shared" si="27"/>
        <v>1.5099999999999998</v>
      </c>
      <c r="X263" s="19">
        <v>0</v>
      </c>
    </row>
    <row r="264" spans="2:24" x14ac:dyDescent="0.2">
      <c r="B264" s="1" t="s">
        <v>27</v>
      </c>
      <c r="C264" s="1">
        <v>14010302</v>
      </c>
      <c r="D264" s="8">
        <v>700</v>
      </c>
      <c r="E264" s="8">
        <v>22.469999999999992</v>
      </c>
      <c r="F264" s="8">
        <v>352.9</v>
      </c>
      <c r="G264" s="8">
        <v>937.24</v>
      </c>
      <c r="H264" s="15">
        <v>1.3389142857142857</v>
      </c>
      <c r="I264" s="18">
        <v>14</v>
      </c>
      <c r="J264" s="1" t="s">
        <v>24</v>
      </c>
      <c r="K264" s="1" t="s">
        <v>25</v>
      </c>
      <c r="L264" s="1" t="s">
        <v>26</v>
      </c>
      <c r="M264" s="1" t="s">
        <v>12</v>
      </c>
      <c r="N264" s="2">
        <v>44721</v>
      </c>
      <c r="O264" s="3">
        <v>0.19305714285714284</v>
      </c>
      <c r="P264" s="4">
        <f t="shared" si="28"/>
        <v>400</v>
      </c>
      <c r="Q264" s="1">
        <f t="shared" si="24"/>
        <v>1100</v>
      </c>
      <c r="R264" s="4">
        <f t="shared" si="29"/>
        <v>300</v>
      </c>
      <c r="S264" s="1">
        <f t="shared" si="25"/>
        <v>1000</v>
      </c>
      <c r="T264" s="9">
        <v>1000</v>
      </c>
      <c r="U264" s="10">
        <f t="shared" si="26"/>
        <v>300</v>
      </c>
      <c r="V264" s="11">
        <v>21.419999999999998</v>
      </c>
      <c r="W264" s="13">
        <f t="shared" si="27"/>
        <v>-1.0499999999999936</v>
      </c>
      <c r="X264" s="19">
        <v>10</v>
      </c>
    </row>
    <row r="265" spans="2:24" x14ac:dyDescent="0.2">
      <c r="B265" s="1" t="s">
        <v>27</v>
      </c>
      <c r="C265" s="1">
        <v>14004628</v>
      </c>
      <c r="D265" s="8">
        <v>300</v>
      </c>
      <c r="E265" s="8">
        <v>4.6400000000000006</v>
      </c>
      <c r="F265" s="8">
        <v>102.47</v>
      </c>
      <c r="G265" s="8">
        <v>282.72000000000003</v>
      </c>
      <c r="H265" s="15">
        <v>0.94240000000000013</v>
      </c>
      <c r="I265" s="18">
        <v>19</v>
      </c>
      <c r="J265" s="1" t="s">
        <v>24</v>
      </c>
      <c r="K265" s="1" t="s">
        <v>25</v>
      </c>
      <c r="L265" s="1" t="s">
        <v>26</v>
      </c>
      <c r="M265" s="1" t="s">
        <v>12</v>
      </c>
      <c r="N265" s="2">
        <v>44500</v>
      </c>
      <c r="O265" s="3">
        <v>0.1986</v>
      </c>
      <c r="P265" s="4">
        <f t="shared" si="28"/>
        <v>400</v>
      </c>
      <c r="Q265" s="1">
        <f t="shared" si="24"/>
        <v>700</v>
      </c>
      <c r="R265" s="4">
        <f t="shared" si="29"/>
        <v>300</v>
      </c>
      <c r="S265" s="1">
        <f t="shared" si="25"/>
        <v>600</v>
      </c>
      <c r="T265" s="9">
        <v>800</v>
      </c>
      <c r="U265" s="10">
        <f t="shared" si="26"/>
        <v>500</v>
      </c>
      <c r="V265" s="11">
        <v>4.6799999999999979</v>
      </c>
      <c r="W265" s="13">
        <f t="shared" si="27"/>
        <v>3.9999999999997371E-2</v>
      </c>
      <c r="X265" s="19">
        <v>10</v>
      </c>
    </row>
    <row r="266" spans="2:24" x14ac:dyDescent="0.2">
      <c r="B266" s="1" t="s">
        <v>27</v>
      </c>
      <c r="C266" s="1">
        <v>14006263</v>
      </c>
      <c r="D266" s="8">
        <v>300</v>
      </c>
      <c r="E266" s="8">
        <v>2.3099999999999996</v>
      </c>
      <c r="F266" s="8">
        <v>9.94</v>
      </c>
      <c r="G266" s="8">
        <v>981.58</v>
      </c>
      <c r="H266" s="15">
        <v>3.2719333333333336</v>
      </c>
      <c r="I266" s="18">
        <v>15</v>
      </c>
      <c r="J266" s="1" t="s">
        <v>24</v>
      </c>
      <c r="K266" s="1" t="s">
        <v>25</v>
      </c>
      <c r="L266" s="1" t="s">
        <v>26</v>
      </c>
      <c r="M266" s="1" t="s">
        <v>12</v>
      </c>
      <c r="N266" s="2">
        <v>44589</v>
      </c>
      <c r="O266" s="3">
        <v>0.19905714285714285</v>
      </c>
      <c r="P266" s="4">
        <f t="shared" si="28"/>
        <v>400</v>
      </c>
      <c r="Q266" s="1">
        <f t="shared" si="24"/>
        <v>700</v>
      </c>
      <c r="R266" s="4">
        <f t="shared" si="29"/>
        <v>300</v>
      </c>
      <c r="S266" s="1">
        <f t="shared" si="25"/>
        <v>600</v>
      </c>
      <c r="T266" s="9">
        <v>1000</v>
      </c>
      <c r="U266" s="10">
        <f t="shared" si="26"/>
        <v>700</v>
      </c>
      <c r="V266" s="11">
        <v>82.89</v>
      </c>
      <c r="W266" s="13">
        <f t="shared" si="27"/>
        <v>80.58</v>
      </c>
      <c r="X266" s="19">
        <v>16</v>
      </c>
    </row>
    <row r="267" spans="2:24" x14ac:dyDescent="0.2">
      <c r="B267" s="1" t="s">
        <v>27</v>
      </c>
      <c r="C267" s="1">
        <v>14006987</v>
      </c>
      <c r="D267" s="8">
        <v>300</v>
      </c>
      <c r="E267" s="8">
        <v>13.819999999999995</v>
      </c>
      <c r="F267" s="8">
        <v>8</v>
      </c>
      <c r="G267" s="8">
        <v>0</v>
      </c>
      <c r="H267" s="15">
        <v>0</v>
      </c>
      <c r="I267" s="18">
        <v>0</v>
      </c>
      <c r="J267" s="1" t="s">
        <v>24</v>
      </c>
      <c r="K267" s="1" t="s">
        <v>25</v>
      </c>
      <c r="L267" s="1" t="s">
        <v>26</v>
      </c>
      <c r="M267" s="1" t="s">
        <v>12</v>
      </c>
      <c r="N267" s="2">
        <v>44596</v>
      </c>
      <c r="O267" s="3">
        <v>0.20058000000000001</v>
      </c>
      <c r="P267" s="4">
        <f t="shared" si="28"/>
        <v>400</v>
      </c>
      <c r="Q267" s="1">
        <f t="shared" si="24"/>
        <v>700</v>
      </c>
      <c r="R267" s="4">
        <f t="shared" si="29"/>
        <v>300</v>
      </c>
      <c r="S267" s="1">
        <f t="shared" si="25"/>
        <v>600</v>
      </c>
      <c r="T267" s="9">
        <v>500</v>
      </c>
      <c r="U267" s="10">
        <f t="shared" si="26"/>
        <v>200</v>
      </c>
      <c r="V267" s="11">
        <v>1.5400000000000005</v>
      </c>
      <c r="W267" s="13">
        <f t="shared" si="27"/>
        <v>-12.279999999999994</v>
      </c>
      <c r="X267" s="19">
        <v>0</v>
      </c>
    </row>
    <row r="268" spans="2:24" x14ac:dyDescent="0.2">
      <c r="B268" s="1" t="s">
        <v>27</v>
      </c>
      <c r="C268" s="1">
        <v>14003442</v>
      </c>
      <c r="D268" s="8">
        <v>300</v>
      </c>
      <c r="E268" s="8">
        <v>6.1899999999999977</v>
      </c>
      <c r="F268" s="8">
        <v>27</v>
      </c>
      <c r="G268" s="8">
        <v>249.46</v>
      </c>
      <c r="H268" s="15">
        <v>0.83153333333333335</v>
      </c>
      <c r="I268" s="18">
        <v>4</v>
      </c>
      <c r="J268" s="1" t="s">
        <v>24</v>
      </c>
      <c r="K268" s="1" t="s">
        <v>25</v>
      </c>
      <c r="L268" s="1" t="s">
        <v>26</v>
      </c>
      <c r="M268" s="1" t="s">
        <v>12</v>
      </c>
      <c r="N268" s="2">
        <v>44433</v>
      </c>
      <c r="O268" s="3">
        <v>0.21196000000000001</v>
      </c>
      <c r="P268" s="4">
        <f t="shared" si="28"/>
        <v>400</v>
      </c>
      <c r="Q268" s="1">
        <f t="shared" si="24"/>
        <v>700</v>
      </c>
      <c r="R268" s="4">
        <f t="shared" si="29"/>
        <v>300</v>
      </c>
      <c r="S268" s="1">
        <f t="shared" si="25"/>
        <v>600</v>
      </c>
      <c r="T268" s="9">
        <v>800</v>
      </c>
      <c r="U268" s="10">
        <f t="shared" si="26"/>
        <v>500</v>
      </c>
      <c r="V268" s="11">
        <v>3.0799999999999992</v>
      </c>
      <c r="W268" s="13">
        <f t="shared" si="27"/>
        <v>-3.1099999999999985</v>
      </c>
      <c r="X268" s="19">
        <v>8</v>
      </c>
    </row>
    <row r="269" spans="2:24" x14ac:dyDescent="0.2">
      <c r="B269" s="1" t="s">
        <v>27</v>
      </c>
      <c r="C269" s="1">
        <v>14005068</v>
      </c>
      <c r="D269" s="8">
        <v>300</v>
      </c>
      <c r="E269" s="8">
        <v>65.829999999999956</v>
      </c>
      <c r="F269" s="8">
        <v>10.95</v>
      </c>
      <c r="G269" s="8">
        <v>505.48</v>
      </c>
      <c r="H269" s="15">
        <v>1.6849333333333334</v>
      </c>
      <c r="I269" s="18">
        <v>4</v>
      </c>
      <c r="J269" s="1" t="s">
        <v>24</v>
      </c>
      <c r="K269" s="1" t="s">
        <v>25</v>
      </c>
      <c r="L269" s="1" t="s">
        <v>26</v>
      </c>
      <c r="M269" s="1" t="s">
        <v>12</v>
      </c>
      <c r="N269" s="2">
        <v>44516</v>
      </c>
      <c r="O269" s="3">
        <v>0.21412</v>
      </c>
      <c r="P269" s="4">
        <f t="shared" si="28"/>
        <v>400</v>
      </c>
      <c r="Q269" s="1">
        <f t="shared" si="24"/>
        <v>700</v>
      </c>
      <c r="R269" s="4">
        <f t="shared" si="29"/>
        <v>300</v>
      </c>
      <c r="S269" s="1">
        <f t="shared" si="25"/>
        <v>600</v>
      </c>
      <c r="T269" s="9">
        <v>500</v>
      </c>
      <c r="U269" s="10">
        <f t="shared" si="26"/>
        <v>200</v>
      </c>
      <c r="V269" s="11">
        <v>11.229999999999997</v>
      </c>
      <c r="W269" s="13">
        <f t="shared" si="27"/>
        <v>-54.599999999999959</v>
      </c>
      <c r="X269" s="19">
        <v>3</v>
      </c>
    </row>
    <row r="270" spans="2:24" x14ac:dyDescent="0.2">
      <c r="B270" s="1" t="s">
        <v>27</v>
      </c>
      <c r="C270" s="1">
        <v>14000381</v>
      </c>
      <c r="D270" s="8">
        <v>300</v>
      </c>
      <c r="E270" s="8">
        <v>3.4200000000000008</v>
      </c>
      <c r="F270" s="8">
        <v>152.9</v>
      </c>
      <c r="G270" s="8">
        <v>60.21</v>
      </c>
      <c r="H270" s="15">
        <v>0.20069999999999999</v>
      </c>
      <c r="I270" s="18">
        <v>3</v>
      </c>
      <c r="J270" s="1" t="s">
        <v>24</v>
      </c>
      <c r="K270" s="1" t="s">
        <v>25</v>
      </c>
      <c r="L270" s="1" t="s">
        <v>26</v>
      </c>
      <c r="M270" s="1" t="s">
        <v>12</v>
      </c>
      <c r="N270" s="2">
        <v>44302</v>
      </c>
      <c r="O270" s="3">
        <v>0.21853333333333333</v>
      </c>
      <c r="P270" s="4">
        <f t="shared" si="28"/>
        <v>400</v>
      </c>
      <c r="Q270" s="1">
        <f t="shared" si="24"/>
        <v>700</v>
      </c>
      <c r="R270" s="4">
        <f t="shared" si="29"/>
        <v>300</v>
      </c>
      <c r="S270" s="1">
        <f t="shared" si="25"/>
        <v>600</v>
      </c>
      <c r="T270" s="9">
        <v>600</v>
      </c>
      <c r="U270" s="10">
        <f t="shared" si="26"/>
        <v>300</v>
      </c>
      <c r="V270" s="11">
        <v>2</v>
      </c>
      <c r="W270" s="13">
        <f t="shared" si="27"/>
        <v>-1.4200000000000008</v>
      </c>
      <c r="X270" s="19">
        <v>2</v>
      </c>
    </row>
    <row r="271" spans="2:24" x14ac:dyDescent="0.2">
      <c r="B271" s="1" t="s">
        <v>27</v>
      </c>
      <c r="C271" s="1">
        <v>14008810</v>
      </c>
      <c r="D271" s="8">
        <v>300</v>
      </c>
      <c r="E271" s="8">
        <v>5.83</v>
      </c>
      <c r="F271" s="8">
        <v>42</v>
      </c>
      <c r="G271" s="8">
        <v>104.64</v>
      </c>
      <c r="H271" s="15">
        <v>0.3488</v>
      </c>
      <c r="I271" s="18">
        <v>20</v>
      </c>
      <c r="J271" s="1" t="s">
        <v>24</v>
      </c>
      <c r="K271" s="1" t="s">
        <v>25</v>
      </c>
      <c r="L271" s="1" t="s">
        <v>26</v>
      </c>
      <c r="M271" s="1" t="s">
        <v>12</v>
      </c>
      <c r="N271" s="2">
        <v>44670</v>
      </c>
      <c r="O271" s="3">
        <v>0.21983333333333335</v>
      </c>
      <c r="P271" s="4">
        <f t="shared" si="28"/>
        <v>400</v>
      </c>
      <c r="Q271" s="1">
        <f t="shared" si="24"/>
        <v>700</v>
      </c>
      <c r="R271" s="4">
        <f t="shared" si="29"/>
        <v>300</v>
      </c>
      <c r="S271" s="1">
        <f t="shared" si="25"/>
        <v>600</v>
      </c>
      <c r="T271" s="9">
        <v>300</v>
      </c>
      <c r="U271" s="10">
        <f t="shared" si="26"/>
        <v>0</v>
      </c>
      <c r="V271" s="11">
        <v>5.3100000000000005</v>
      </c>
      <c r="W271" s="13">
        <f t="shared" si="27"/>
        <v>-0.51999999999999957</v>
      </c>
      <c r="X271" s="19">
        <v>19</v>
      </c>
    </row>
    <row r="272" spans="2:24" x14ac:dyDescent="0.2">
      <c r="B272" s="1" t="s">
        <v>27</v>
      </c>
      <c r="C272" s="1">
        <v>14007063</v>
      </c>
      <c r="D272" s="8">
        <v>400</v>
      </c>
      <c r="E272" s="8">
        <v>4.9000000000000004</v>
      </c>
      <c r="F272" s="8">
        <v>14.16</v>
      </c>
      <c r="G272" s="8">
        <v>143.69</v>
      </c>
      <c r="H272" s="15">
        <v>0.35922500000000002</v>
      </c>
      <c r="I272" s="18">
        <v>10</v>
      </c>
      <c r="J272" s="1" t="s">
        <v>24</v>
      </c>
      <c r="K272" s="1" t="s">
        <v>25</v>
      </c>
      <c r="L272" s="1" t="s">
        <v>26</v>
      </c>
      <c r="M272" s="1" t="s">
        <v>12</v>
      </c>
      <c r="N272" s="2">
        <v>44671</v>
      </c>
      <c r="O272" s="3">
        <v>0.22106666666666663</v>
      </c>
      <c r="P272" s="4">
        <f t="shared" si="28"/>
        <v>400</v>
      </c>
      <c r="Q272" s="1">
        <f t="shared" si="24"/>
        <v>800</v>
      </c>
      <c r="R272" s="4">
        <f t="shared" si="29"/>
        <v>300</v>
      </c>
      <c r="S272" s="1">
        <f t="shared" si="25"/>
        <v>700</v>
      </c>
      <c r="T272" s="9">
        <v>900</v>
      </c>
      <c r="U272" s="10">
        <f t="shared" si="26"/>
        <v>500</v>
      </c>
      <c r="V272" s="11">
        <v>7.4799999999999986</v>
      </c>
      <c r="W272" s="13">
        <f t="shared" si="27"/>
        <v>2.5799999999999983</v>
      </c>
      <c r="X272" s="19">
        <v>4</v>
      </c>
    </row>
    <row r="273" spans="2:24" x14ac:dyDescent="0.2">
      <c r="B273" s="1" t="s">
        <v>27</v>
      </c>
      <c r="C273" s="1">
        <v>14008715</v>
      </c>
      <c r="D273" s="8">
        <v>500</v>
      </c>
      <c r="E273" s="8">
        <v>18.04000000000001</v>
      </c>
      <c r="F273" s="8">
        <v>853.5</v>
      </c>
      <c r="G273" s="8">
        <v>0</v>
      </c>
      <c r="H273" s="15">
        <v>0</v>
      </c>
      <c r="I273" s="18">
        <v>0</v>
      </c>
      <c r="J273" s="1" t="s">
        <v>24</v>
      </c>
      <c r="K273" s="1" t="s">
        <v>25</v>
      </c>
      <c r="L273" s="1" t="s">
        <v>26</v>
      </c>
      <c r="M273" s="1" t="s">
        <v>12</v>
      </c>
      <c r="N273" s="2">
        <v>44673</v>
      </c>
      <c r="O273" s="3">
        <v>0.22359999999999999</v>
      </c>
      <c r="P273" s="4">
        <f t="shared" si="28"/>
        <v>400</v>
      </c>
      <c r="Q273" s="1">
        <f t="shared" si="24"/>
        <v>900</v>
      </c>
      <c r="R273" s="4">
        <f t="shared" si="29"/>
        <v>300</v>
      </c>
      <c r="S273" s="1">
        <f t="shared" si="25"/>
        <v>800</v>
      </c>
      <c r="T273" s="9">
        <v>800</v>
      </c>
      <c r="U273" s="10">
        <f t="shared" si="26"/>
        <v>300</v>
      </c>
      <c r="V273" s="11">
        <v>1.6800000000000006</v>
      </c>
      <c r="W273" s="13">
        <f t="shared" si="27"/>
        <v>-16.36000000000001</v>
      </c>
      <c r="X273" s="19">
        <v>0</v>
      </c>
    </row>
    <row r="274" spans="2:24" x14ac:dyDescent="0.2">
      <c r="B274" s="1" t="s">
        <v>27</v>
      </c>
      <c r="C274" s="1">
        <v>14000775</v>
      </c>
      <c r="D274" s="8">
        <v>300</v>
      </c>
      <c r="E274" s="8">
        <v>4.0199999999999987</v>
      </c>
      <c r="F274" s="8">
        <v>125.9</v>
      </c>
      <c r="G274" s="8">
        <v>0</v>
      </c>
      <c r="H274" s="15">
        <v>0</v>
      </c>
      <c r="I274" s="18">
        <v>13</v>
      </c>
      <c r="J274" s="1" t="s">
        <v>24</v>
      </c>
      <c r="K274" s="1" t="s">
        <v>25</v>
      </c>
      <c r="L274" s="1" t="s">
        <v>26</v>
      </c>
      <c r="M274" s="1" t="s">
        <v>12</v>
      </c>
      <c r="N274" s="2">
        <v>44312</v>
      </c>
      <c r="O274" s="3">
        <v>0.22662500000000002</v>
      </c>
      <c r="P274" s="4">
        <f t="shared" si="28"/>
        <v>400</v>
      </c>
      <c r="Q274" s="1">
        <f t="shared" si="24"/>
        <v>700</v>
      </c>
      <c r="R274" s="4">
        <f t="shared" si="29"/>
        <v>300</v>
      </c>
      <c r="S274" s="1">
        <f t="shared" si="25"/>
        <v>600</v>
      </c>
      <c r="T274" s="9">
        <v>700</v>
      </c>
      <c r="U274" s="10">
        <f t="shared" si="26"/>
        <v>400</v>
      </c>
      <c r="V274" s="11">
        <v>3.7699999999999991</v>
      </c>
      <c r="W274" s="13">
        <f t="shared" si="27"/>
        <v>-0.24999999999999956</v>
      </c>
      <c r="X274" s="19">
        <v>0</v>
      </c>
    </row>
    <row r="275" spans="2:24" x14ac:dyDescent="0.2">
      <c r="B275" s="1" t="s">
        <v>27</v>
      </c>
      <c r="C275" s="1">
        <v>14000487</v>
      </c>
      <c r="D275" s="8">
        <v>300</v>
      </c>
      <c r="E275" s="8">
        <v>10.620000000000001</v>
      </c>
      <c r="F275" s="8">
        <v>44.36</v>
      </c>
      <c r="G275" s="8">
        <v>889.57</v>
      </c>
      <c r="H275" s="15">
        <v>2.9652333333333334</v>
      </c>
      <c r="I275" s="18">
        <v>20</v>
      </c>
      <c r="J275" s="1" t="s">
        <v>24</v>
      </c>
      <c r="K275" s="1" t="s">
        <v>25</v>
      </c>
      <c r="L275" s="1" t="s">
        <v>26</v>
      </c>
      <c r="M275" s="1" t="s">
        <v>12</v>
      </c>
      <c r="N275" s="2">
        <v>44294</v>
      </c>
      <c r="O275" s="3">
        <v>0.22728333333333334</v>
      </c>
      <c r="P275" s="4">
        <f t="shared" si="28"/>
        <v>400</v>
      </c>
      <c r="Q275" s="1">
        <f t="shared" si="24"/>
        <v>700</v>
      </c>
      <c r="R275" s="4">
        <f t="shared" si="29"/>
        <v>300</v>
      </c>
      <c r="S275" s="1">
        <f t="shared" si="25"/>
        <v>600</v>
      </c>
      <c r="T275" s="9">
        <v>900</v>
      </c>
      <c r="U275" s="10">
        <f t="shared" si="26"/>
        <v>600</v>
      </c>
      <c r="V275" s="11">
        <v>13.159999999999997</v>
      </c>
      <c r="W275" s="13">
        <f t="shared" si="27"/>
        <v>2.5399999999999956</v>
      </c>
      <c r="X275" s="19">
        <v>6</v>
      </c>
    </row>
    <row r="276" spans="2:24" x14ac:dyDescent="0.2">
      <c r="B276" s="1" t="s">
        <v>27</v>
      </c>
      <c r="C276" s="1">
        <v>14008963</v>
      </c>
      <c r="D276" s="8">
        <v>300</v>
      </c>
      <c r="E276" s="8">
        <v>9.1600000000000019</v>
      </c>
      <c r="F276" s="8">
        <v>82.5</v>
      </c>
      <c r="G276" s="8">
        <v>615.99</v>
      </c>
      <c r="H276" s="15">
        <v>2.0533000000000001</v>
      </c>
      <c r="I276" s="18">
        <v>5</v>
      </c>
      <c r="J276" s="1" t="s">
        <v>24</v>
      </c>
      <c r="K276" s="1" t="s">
        <v>25</v>
      </c>
      <c r="L276" s="1" t="s">
        <v>26</v>
      </c>
      <c r="M276" s="1" t="s">
        <v>12</v>
      </c>
      <c r="N276" s="2">
        <v>44682</v>
      </c>
      <c r="O276" s="3">
        <v>0.22983333333333333</v>
      </c>
      <c r="P276" s="4">
        <f t="shared" si="28"/>
        <v>400</v>
      </c>
      <c r="Q276" s="1">
        <f t="shared" si="24"/>
        <v>700</v>
      </c>
      <c r="R276" s="4">
        <f t="shared" si="29"/>
        <v>300</v>
      </c>
      <c r="S276" s="1">
        <f t="shared" si="25"/>
        <v>600</v>
      </c>
      <c r="T276" s="9">
        <v>600</v>
      </c>
      <c r="U276" s="10">
        <f t="shared" si="26"/>
        <v>300</v>
      </c>
      <c r="V276" s="11">
        <v>31.719999999999988</v>
      </c>
      <c r="W276" s="13">
        <f t="shared" si="27"/>
        <v>22.559999999999988</v>
      </c>
      <c r="X276" s="19">
        <v>3</v>
      </c>
    </row>
    <row r="277" spans="2:24" x14ac:dyDescent="0.2">
      <c r="B277" s="1" t="s">
        <v>27</v>
      </c>
      <c r="C277" s="1">
        <v>14006795</v>
      </c>
      <c r="D277" s="8">
        <v>300</v>
      </c>
      <c r="E277" s="8">
        <v>7.65</v>
      </c>
      <c r="F277" s="8">
        <v>13.56</v>
      </c>
      <c r="G277" s="8">
        <v>226.83</v>
      </c>
      <c r="H277" s="15">
        <v>0.75609999999999999</v>
      </c>
      <c r="I277" s="18">
        <v>14</v>
      </c>
      <c r="J277" s="1" t="s">
        <v>24</v>
      </c>
      <c r="K277" s="1" t="s">
        <v>25</v>
      </c>
      <c r="L277" s="1" t="s">
        <v>26</v>
      </c>
      <c r="M277" s="1" t="s">
        <v>12</v>
      </c>
      <c r="N277" s="2">
        <v>44593</v>
      </c>
      <c r="O277" s="3">
        <v>0.23089999999999999</v>
      </c>
      <c r="P277" s="4">
        <f t="shared" si="28"/>
        <v>400</v>
      </c>
      <c r="Q277" s="1">
        <f t="shared" si="24"/>
        <v>700</v>
      </c>
      <c r="R277" s="4">
        <f t="shared" si="29"/>
        <v>300</v>
      </c>
      <c r="S277" s="1">
        <f t="shared" si="25"/>
        <v>600</v>
      </c>
      <c r="T277" s="9">
        <v>600</v>
      </c>
      <c r="U277" s="10">
        <f t="shared" si="26"/>
        <v>300</v>
      </c>
      <c r="V277" s="11">
        <v>6.0799999999999983</v>
      </c>
      <c r="W277" s="13">
        <f t="shared" si="27"/>
        <v>-1.5700000000000021</v>
      </c>
      <c r="X277" s="19">
        <v>9</v>
      </c>
    </row>
    <row r="278" spans="2:24" x14ac:dyDescent="0.2">
      <c r="B278" s="1" t="s">
        <v>27</v>
      </c>
      <c r="C278" s="1">
        <v>14004608</v>
      </c>
      <c r="D278" s="8">
        <v>500</v>
      </c>
      <c r="E278" s="8">
        <v>1.2799999999999998</v>
      </c>
      <c r="F278" s="8">
        <v>379.14</v>
      </c>
      <c r="G278" s="8">
        <v>848.12</v>
      </c>
      <c r="H278" s="15">
        <v>1.69624</v>
      </c>
      <c r="I278" s="18">
        <v>5</v>
      </c>
      <c r="J278" s="1" t="s">
        <v>24</v>
      </c>
      <c r="K278" s="1" t="s">
        <v>25</v>
      </c>
      <c r="L278" s="1" t="s">
        <v>26</v>
      </c>
      <c r="M278" s="1" t="s">
        <v>12</v>
      </c>
      <c r="N278" s="2">
        <v>44494</v>
      </c>
      <c r="O278" s="3">
        <v>0.23154285714285716</v>
      </c>
      <c r="P278" s="4">
        <f t="shared" si="28"/>
        <v>400</v>
      </c>
      <c r="Q278" s="1">
        <f t="shared" si="24"/>
        <v>900</v>
      </c>
      <c r="R278" s="4">
        <f t="shared" si="29"/>
        <v>300</v>
      </c>
      <c r="S278" s="1">
        <f t="shared" si="25"/>
        <v>800</v>
      </c>
      <c r="T278" s="9">
        <v>1000</v>
      </c>
      <c r="U278" s="10">
        <f t="shared" si="26"/>
        <v>500</v>
      </c>
      <c r="V278" s="11">
        <v>115.92999999999998</v>
      </c>
      <c r="W278" s="13">
        <f t="shared" si="27"/>
        <v>114.64999999999998</v>
      </c>
      <c r="X278" s="19">
        <v>2</v>
      </c>
    </row>
    <row r="279" spans="2:24" x14ac:dyDescent="0.2">
      <c r="B279" s="1" t="s">
        <v>27</v>
      </c>
      <c r="C279" s="1">
        <v>14005964</v>
      </c>
      <c r="D279" s="8">
        <v>400</v>
      </c>
      <c r="E279" s="8">
        <v>10.549999999999997</v>
      </c>
      <c r="F279" s="8">
        <v>300</v>
      </c>
      <c r="G279" s="8">
        <v>524.48</v>
      </c>
      <c r="H279" s="15">
        <v>1.3112000000000001</v>
      </c>
      <c r="I279" s="18">
        <v>15</v>
      </c>
      <c r="J279" s="1" t="s">
        <v>24</v>
      </c>
      <c r="K279" s="1" t="s">
        <v>25</v>
      </c>
      <c r="L279" s="1" t="s">
        <v>26</v>
      </c>
      <c r="M279" s="1" t="s">
        <v>12</v>
      </c>
      <c r="N279" s="2">
        <v>44559</v>
      </c>
      <c r="O279" s="3">
        <v>0.23377999999999999</v>
      </c>
      <c r="P279" s="4">
        <f t="shared" si="28"/>
        <v>400</v>
      </c>
      <c r="Q279" s="1">
        <f t="shared" si="24"/>
        <v>800</v>
      </c>
      <c r="R279" s="4">
        <f t="shared" si="29"/>
        <v>300</v>
      </c>
      <c r="S279" s="1">
        <f t="shared" si="25"/>
        <v>700</v>
      </c>
      <c r="T279" s="9">
        <v>1300</v>
      </c>
      <c r="U279" s="10">
        <f t="shared" si="26"/>
        <v>900</v>
      </c>
      <c r="V279" s="11">
        <v>10.899999999999997</v>
      </c>
      <c r="W279" s="13">
        <f t="shared" si="27"/>
        <v>0.34999999999999964</v>
      </c>
      <c r="X279" s="19">
        <v>12</v>
      </c>
    </row>
    <row r="280" spans="2:24" x14ac:dyDescent="0.2">
      <c r="B280" s="1" t="s">
        <v>27</v>
      </c>
      <c r="C280" s="1">
        <v>14007454</v>
      </c>
      <c r="D280" s="8">
        <v>300</v>
      </c>
      <c r="E280" s="8">
        <v>1.5600000000000003</v>
      </c>
      <c r="F280" s="8">
        <v>58.56</v>
      </c>
      <c r="G280" s="8">
        <v>220.49</v>
      </c>
      <c r="H280" s="15">
        <v>0.73496666666666666</v>
      </c>
      <c r="I280" s="18">
        <v>1</v>
      </c>
      <c r="J280" s="1" t="s">
        <v>24</v>
      </c>
      <c r="K280" s="1" t="s">
        <v>25</v>
      </c>
      <c r="L280" s="1" t="s">
        <v>26</v>
      </c>
      <c r="M280" s="1" t="s">
        <v>12</v>
      </c>
      <c r="N280" s="2">
        <v>44623</v>
      </c>
      <c r="O280" s="3">
        <v>0.23983333333333334</v>
      </c>
      <c r="P280" s="4">
        <f t="shared" si="28"/>
        <v>400</v>
      </c>
      <c r="Q280" s="1">
        <f t="shared" si="24"/>
        <v>700</v>
      </c>
      <c r="R280" s="4">
        <f t="shared" si="29"/>
        <v>300</v>
      </c>
      <c r="S280" s="1">
        <f t="shared" si="25"/>
        <v>600</v>
      </c>
      <c r="T280" s="9">
        <v>600</v>
      </c>
      <c r="U280" s="10">
        <f t="shared" si="26"/>
        <v>300</v>
      </c>
      <c r="V280" s="11">
        <v>2.6000000000000005</v>
      </c>
      <c r="W280" s="13">
        <f t="shared" si="27"/>
        <v>1.0400000000000003</v>
      </c>
      <c r="X280" s="19">
        <v>8</v>
      </c>
    </row>
    <row r="281" spans="2:24" x14ac:dyDescent="0.2">
      <c r="B281" s="1" t="s">
        <v>27</v>
      </c>
      <c r="C281" s="1">
        <v>14002070</v>
      </c>
      <c r="D281" s="8">
        <v>300</v>
      </c>
      <c r="E281" s="8">
        <v>5.39</v>
      </c>
      <c r="F281" s="8">
        <v>97.42</v>
      </c>
      <c r="G281" s="8">
        <v>661.22</v>
      </c>
      <c r="H281" s="15">
        <v>2.2040666666666668</v>
      </c>
      <c r="I281" s="18">
        <v>9</v>
      </c>
      <c r="J281" s="1" t="s">
        <v>24</v>
      </c>
      <c r="K281" s="1" t="s">
        <v>25</v>
      </c>
      <c r="L281" s="1" t="s">
        <v>26</v>
      </c>
      <c r="M281" s="1" t="s">
        <v>12</v>
      </c>
      <c r="N281" s="2">
        <v>44380</v>
      </c>
      <c r="O281" s="3">
        <v>0.24296666666666666</v>
      </c>
      <c r="P281" s="4">
        <f t="shared" si="28"/>
        <v>400</v>
      </c>
      <c r="Q281" s="1">
        <f t="shared" si="24"/>
        <v>700</v>
      </c>
      <c r="R281" s="4">
        <f t="shared" si="29"/>
        <v>300</v>
      </c>
      <c r="S281" s="1">
        <f t="shared" si="25"/>
        <v>600</v>
      </c>
      <c r="T281" s="9">
        <v>900</v>
      </c>
      <c r="U281" s="10">
        <f t="shared" si="26"/>
        <v>600</v>
      </c>
      <c r="V281" s="11">
        <v>11.719999999999995</v>
      </c>
      <c r="W281" s="13">
        <f t="shared" si="27"/>
        <v>6.3299999999999956</v>
      </c>
      <c r="X281" s="19">
        <v>14</v>
      </c>
    </row>
    <row r="282" spans="2:24" x14ac:dyDescent="0.2">
      <c r="B282" s="1" t="s">
        <v>27</v>
      </c>
      <c r="C282" s="1">
        <v>14005312</v>
      </c>
      <c r="D282" s="8">
        <v>300</v>
      </c>
      <c r="E282" s="8">
        <v>9.6900000000000013</v>
      </c>
      <c r="F282" s="8">
        <v>292</v>
      </c>
      <c r="G282" s="8">
        <v>32.89</v>
      </c>
      <c r="H282" s="15">
        <v>0.10963333333333333</v>
      </c>
      <c r="I282" s="18">
        <v>0</v>
      </c>
      <c r="J282" s="1" t="s">
        <v>24</v>
      </c>
      <c r="K282" s="1" t="s">
        <v>25</v>
      </c>
      <c r="L282" s="1" t="s">
        <v>26</v>
      </c>
      <c r="M282" s="1" t="s">
        <v>12</v>
      </c>
      <c r="N282" s="2">
        <v>44535</v>
      </c>
      <c r="O282" s="3">
        <v>0.24379999999999999</v>
      </c>
      <c r="P282" s="4">
        <f t="shared" si="28"/>
        <v>400</v>
      </c>
      <c r="Q282" s="1">
        <f t="shared" si="24"/>
        <v>700</v>
      </c>
      <c r="R282" s="4">
        <f t="shared" si="29"/>
        <v>300</v>
      </c>
      <c r="S282" s="1">
        <f t="shared" si="25"/>
        <v>600</v>
      </c>
      <c r="T282" s="9">
        <v>300</v>
      </c>
      <c r="U282" s="10">
        <f t="shared" si="26"/>
        <v>0</v>
      </c>
      <c r="V282" s="11">
        <v>4.71</v>
      </c>
      <c r="W282" s="13">
        <f t="shared" si="27"/>
        <v>-4.9800000000000013</v>
      </c>
      <c r="X282" s="19">
        <v>0</v>
      </c>
    </row>
    <row r="283" spans="2:24" x14ac:dyDescent="0.2">
      <c r="B283" s="1" t="s">
        <v>27</v>
      </c>
      <c r="C283" s="1">
        <v>14000288</v>
      </c>
      <c r="D283" s="8">
        <v>300</v>
      </c>
      <c r="E283" s="8">
        <v>0.87999999999999978</v>
      </c>
      <c r="F283" s="8">
        <v>12.5</v>
      </c>
      <c r="G283" s="8">
        <v>171.86</v>
      </c>
      <c r="H283" s="15">
        <v>0.57286666666666675</v>
      </c>
      <c r="I283" s="18">
        <v>7</v>
      </c>
      <c r="J283" s="1" t="s">
        <v>24</v>
      </c>
      <c r="K283" s="1" t="s">
        <v>25</v>
      </c>
      <c r="L283" s="1" t="s">
        <v>26</v>
      </c>
      <c r="M283" s="1" t="s">
        <v>12</v>
      </c>
      <c r="N283" s="2">
        <v>44281</v>
      </c>
      <c r="O283" s="3">
        <v>0.24626666666666666</v>
      </c>
      <c r="P283" s="4">
        <f t="shared" si="28"/>
        <v>400</v>
      </c>
      <c r="Q283" s="1">
        <f t="shared" si="24"/>
        <v>700</v>
      </c>
      <c r="R283" s="4">
        <f t="shared" si="29"/>
        <v>300</v>
      </c>
      <c r="S283" s="1">
        <f t="shared" si="25"/>
        <v>600</v>
      </c>
      <c r="T283" s="9">
        <v>300</v>
      </c>
      <c r="U283" s="10">
        <f t="shared" si="26"/>
        <v>0</v>
      </c>
      <c r="V283" s="11">
        <v>2.7100000000000004</v>
      </c>
      <c r="W283" s="13">
        <f t="shared" si="27"/>
        <v>1.8300000000000005</v>
      </c>
      <c r="X283" s="19">
        <v>3</v>
      </c>
    </row>
    <row r="284" spans="2:24" x14ac:dyDescent="0.2">
      <c r="B284" s="1" t="s">
        <v>27</v>
      </c>
      <c r="C284" s="1">
        <v>14009899</v>
      </c>
      <c r="D284" s="8">
        <v>300</v>
      </c>
      <c r="E284" s="8">
        <v>4.0399999999999974</v>
      </c>
      <c r="F284" s="8">
        <v>202.5</v>
      </c>
      <c r="G284" s="8">
        <v>100.85</v>
      </c>
      <c r="H284" s="15">
        <v>0.33616666666666667</v>
      </c>
      <c r="I284" s="18">
        <v>3</v>
      </c>
      <c r="J284" s="1" t="s">
        <v>24</v>
      </c>
      <c r="K284" s="1" t="s">
        <v>25</v>
      </c>
      <c r="L284" s="1" t="s">
        <v>26</v>
      </c>
      <c r="M284" s="1" t="s">
        <v>12</v>
      </c>
      <c r="N284" s="2">
        <v>44731</v>
      </c>
      <c r="O284" s="3">
        <v>0.24836666666666668</v>
      </c>
      <c r="P284" s="4">
        <f t="shared" si="28"/>
        <v>400</v>
      </c>
      <c r="Q284" s="1">
        <f t="shared" si="24"/>
        <v>700</v>
      </c>
      <c r="R284" s="4">
        <f t="shared" si="29"/>
        <v>300</v>
      </c>
      <c r="S284" s="1">
        <f t="shared" si="25"/>
        <v>600</v>
      </c>
      <c r="T284" s="9">
        <v>600</v>
      </c>
      <c r="U284" s="10">
        <f t="shared" si="26"/>
        <v>300</v>
      </c>
      <c r="V284" s="11">
        <v>2.4800000000000009</v>
      </c>
      <c r="W284" s="13">
        <f t="shared" si="27"/>
        <v>-1.5599999999999965</v>
      </c>
      <c r="X284" s="19">
        <v>6</v>
      </c>
    </row>
    <row r="285" spans="2:24" x14ac:dyDescent="0.2">
      <c r="B285" s="1" t="s">
        <v>27</v>
      </c>
      <c r="C285" s="1">
        <v>14001348</v>
      </c>
      <c r="D285" s="8">
        <v>300</v>
      </c>
      <c r="E285" s="8">
        <v>34.97</v>
      </c>
      <c r="F285" s="8">
        <v>14.57</v>
      </c>
      <c r="G285" s="8">
        <v>635.54999999999995</v>
      </c>
      <c r="H285" s="15">
        <v>2.1185</v>
      </c>
      <c r="I285" s="18">
        <v>101</v>
      </c>
      <c r="J285" s="1" t="s">
        <v>24</v>
      </c>
      <c r="K285" s="1" t="s">
        <v>25</v>
      </c>
      <c r="L285" s="1" t="s">
        <v>26</v>
      </c>
      <c r="M285" s="1" t="s">
        <v>12</v>
      </c>
      <c r="N285" s="2">
        <v>44338</v>
      </c>
      <c r="O285" s="3">
        <v>0.26381666666666664</v>
      </c>
      <c r="P285" s="4">
        <f t="shared" si="28"/>
        <v>400</v>
      </c>
      <c r="Q285" s="1">
        <f t="shared" si="24"/>
        <v>700</v>
      </c>
      <c r="R285" s="4">
        <f t="shared" si="29"/>
        <v>300</v>
      </c>
      <c r="S285" s="1">
        <f t="shared" si="25"/>
        <v>600</v>
      </c>
      <c r="T285" s="9">
        <v>600</v>
      </c>
      <c r="U285" s="10">
        <f t="shared" si="26"/>
        <v>300</v>
      </c>
      <c r="V285" s="11">
        <v>53.24</v>
      </c>
      <c r="W285" s="13">
        <f t="shared" si="27"/>
        <v>18.270000000000003</v>
      </c>
      <c r="X285" s="19">
        <v>23</v>
      </c>
    </row>
    <row r="286" spans="2:24" x14ac:dyDescent="0.2">
      <c r="B286" s="1" t="s">
        <v>27</v>
      </c>
      <c r="C286" s="1">
        <v>14005932</v>
      </c>
      <c r="D286" s="8">
        <v>300</v>
      </c>
      <c r="E286" s="8">
        <v>40.860000000000021</v>
      </c>
      <c r="F286" s="8">
        <v>75.959999999999994</v>
      </c>
      <c r="G286" s="8">
        <v>575.85</v>
      </c>
      <c r="H286" s="15">
        <v>1.9195</v>
      </c>
      <c r="I286" s="18">
        <v>17</v>
      </c>
      <c r="J286" s="1" t="s">
        <v>24</v>
      </c>
      <c r="K286" s="1" t="s">
        <v>25</v>
      </c>
      <c r="L286" s="1" t="s">
        <v>26</v>
      </c>
      <c r="M286" s="1" t="s">
        <v>12</v>
      </c>
      <c r="N286" s="2">
        <v>44601</v>
      </c>
      <c r="O286" s="3">
        <v>0.2732</v>
      </c>
      <c r="P286" s="4">
        <f t="shared" si="28"/>
        <v>400</v>
      </c>
      <c r="Q286" s="1">
        <f t="shared" si="24"/>
        <v>700</v>
      </c>
      <c r="R286" s="4">
        <f t="shared" si="29"/>
        <v>300</v>
      </c>
      <c r="S286" s="1">
        <f t="shared" si="25"/>
        <v>600</v>
      </c>
      <c r="T286" s="9">
        <v>600</v>
      </c>
      <c r="U286" s="10">
        <f t="shared" si="26"/>
        <v>300</v>
      </c>
      <c r="V286" s="11">
        <v>60.730000000000011</v>
      </c>
      <c r="W286" s="13">
        <f t="shared" si="27"/>
        <v>19.86999999999999</v>
      </c>
      <c r="X286" s="19">
        <v>7</v>
      </c>
    </row>
    <row r="287" spans="2:24" x14ac:dyDescent="0.2">
      <c r="B287" s="1" t="s">
        <v>27</v>
      </c>
      <c r="C287" s="1">
        <v>14010967</v>
      </c>
      <c r="D287" s="8">
        <v>600</v>
      </c>
      <c r="E287" s="8">
        <v>8.65</v>
      </c>
      <c r="F287" s="8">
        <v>138.91</v>
      </c>
      <c r="G287" s="8">
        <v>904.15</v>
      </c>
      <c r="H287" s="15">
        <v>1.5069166666666667</v>
      </c>
      <c r="I287" s="18">
        <v>7</v>
      </c>
      <c r="J287" s="1" t="s">
        <v>24</v>
      </c>
      <c r="K287" s="1" t="s">
        <v>25</v>
      </c>
      <c r="L287" s="1" t="s">
        <v>26</v>
      </c>
      <c r="M287" s="1" t="s">
        <v>12</v>
      </c>
      <c r="N287" s="2">
        <v>44765</v>
      </c>
      <c r="O287" s="3">
        <v>0.27466666666666667</v>
      </c>
      <c r="P287" s="4">
        <f t="shared" si="28"/>
        <v>400</v>
      </c>
      <c r="Q287" s="1">
        <f t="shared" si="24"/>
        <v>1000</v>
      </c>
      <c r="R287" s="4">
        <f t="shared" si="29"/>
        <v>300</v>
      </c>
      <c r="S287" s="1">
        <f t="shared" si="25"/>
        <v>900</v>
      </c>
      <c r="T287" s="9">
        <v>900</v>
      </c>
      <c r="U287" s="10">
        <f t="shared" si="26"/>
        <v>300</v>
      </c>
      <c r="V287" s="11">
        <v>19.900000000000002</v>
      </c>
      <c r="W287" s="13">
        <f t="shared" si="27"/>
        <v>11.250000000000002</v>
      </c>
      <c r="X287" s="19">
        <v>10</v>
      </c>
    </row>
    <row r="288" spans="2:24" x14ac:dyDescent="0.2">
      <c r="B288" s="1" t="s">
        <v>27</v>
      </c>
      <c r="C288" s="1">
        <v>14005327</v>
      </c>
      <c r="D288" s="8">
        <v>300</v>
      </c>
      <c r="E288" s="8">
        <v>14.479999999999992</v>
      </c>
      <c r="F288" s="8">
        <v>10.55</v>
      </c>
      <c r="G288" s="8">
        <v>167.56</v>
      </c>
      <c r="H288" s="15">
        <v>0.55853333333333333</v>
      </c>
      <c r="I288" s="18">
        <v>2</v>
      </c>
      <c r="J288" s="1" t="s">
        <v>24</v>
      </c>
      <c r="K288" s="1" t="s">
        <v>25</v>
      </c>
      <c r="L288" s="1" t="s">
        <v>26</v>
      </c>
      <c r="M288" s="1" t="s">
        <v>12</v>
      </c>
      <c r="N288" s="2">
        <v>44531</v>
      </c>
      <c r="O288" s="3">
        <v>0.275675</v>
      </c>
      <c r="P288" s="4">
        <f t="shared" si="28"/>
        <v>400</v>
      </c>
      <c r="Q288" s="1">
        <f t="shared" si="24"/>
        <v>700</v>
      </c>
      <c r="R288" s="4">
        <f t="shared" si="29"/>
        <v>300</v>
      </c>
      <c r="S288" s="1">
        <f t="shared" si="25"/>
        <v>600</v>
      </c>
      <c r="T288" s="9">
        <v>700</v>
      </c>
      <c r="U288" s="10">
        <f t="shared" si="26"/>
        <v>400</v>
      </c>
      <c r="V288" s="11">
        <v>19.580000000000002</v>
      </c>
      <c r="W288" s="13">
        <f t="shared" si="27"/>
        <v>5.1000000000000103</v>
      </c>
      <c r="X288" s="19">
        <v>2</v>
      </c>
    </row>
    <row r="289" spans="2:24" x14ac:dyDescent="0.2">
      <c r="B289" s="1" t="s">
        <v>27</v>
      </c>
      <c r="C289" s="1">
        <v>14002776</v>
      </c>
      <c r="D289" s="8">
        <v>500</v>
      </c>
      <c r="E289" s="8">
        <v>7.030000000000002</v>
      </c>
      <c r="F289" s="8">
        <v>252</v>
      </c>
      <c r="G289" s="8">
        <v>145.61000000000001</v>
      </c>
      <c r="H289" s="15">
        <v>0.29122000000000003</v>
      </c>
      <c r="I289" s="18">
        <v>6</v>
      </c>
      <c r="J289" s="1" t="s">
        <v>24</v>
      </c>
      <c r="K289" s="1" t="s">
        <v>25</v>
      </c>
      <c r="L289" s="1" t="s">
        <v>26</v>
      </c>
      <c r="M289" s="1" t="s">
        <v>12</v>
      </c>
      <c r="N289" s="2">
        <v>44477</v>
      </c>
      <c r="O289" s="3">
        <v>0.27725714285714287</v>
      </c>
      <c r="P289" s="4">
        <f t="shared" si="28"/>
        <v>400</v>
      </c>
      <c r="Q289" s="1">
        <f t="shared" si="24"/>
        <v>900</v>
      </c>
      <c r="R289" s="4">
        <f t="shared" si="29"/>
        <v>300</v>
      </c>
      <c r="S289" s="1">
        <f t="shared" si="25"/>
        <v>800</v>
      </c>
      <c r="T289" s="9">
        <v>1000</v>
      </c>
      <c r="U289" s="10">
        <f t="shared" si="26"/>
        <v>500</v>
      </c>
      <c r="V289" s="11">
        <v>2.37</v>
      </c>
      <c r="W289" s="13">
        <f t="shared" si="27"/>
        <v>-4.6600000000000019</v>
      </c>
      <c r="X289" s="19">
        <v>6</v>
      </c>
    </row>
    <row r="290" spans="2:24" x14ac:dyDescent="0.2">
      <c r="B290" s="1" t="s">
        <v>27</v>
      </c>
      <c r="C290" s="1">
        <v>14008441</v>
      </c>
      <c r="D290" s="8">
        <v>300</v>
      </c>
      <c r="E290" s="8">
        <v>10.130000000000003</v>
      </c>
      <c r="F290" s="8">
        <v>32.99</v>
      </c>
      <c r="G290" s="8">
        <v>265.38</v>
      </c>
      <c r="H290" s="15">
        <v>0.88459999999999994</v>
      </c>
      <c r="I290" s="18">
        <v>6</v>
      </c>
      <c r="J290" s="1" t="s">
        <v>24</v>
      </c>
      <c r="K290" s="1" t="s">
        <v>25</v>
      </c>
      <c r="L290" s="1" t="s">
        <v>26</v>
      </c>
      <c r="M290" s="1" t="s">
        <v>12</v>
      </c>
      <c r="N290" s="2">
        <v>44705</v>
      </c>
      <c r="O290" s="3">
        <v>0.27989999999999998</v>
      </c>
      <c r="P290" s="4">
        <f t="shared" si="28"/>
        <v>400</v>
      </c>
      <c r="Q290" s="1">
        <f t="shared" si="24"/>
        <v>700</v>
      </c>
      <c r="R290" s="4">
        <f t="shared" si="29"/>
        <v>300</v>
      </c>
      <c r="S290" s="1">
        <f t="shared" si="25"/>
        <v>600</v>
      </c>
      <c r="T290" s="9">
        <v>600</v>
      </c>
      <c r="U290" s="10">
        <f t="shared" si="26"/>
        <v>300</v>
      </c>
      <c r="V290" s="11">
        <v>11.160000000000005</v>
      </c>
      <c r="W290" s="13">
        <f t="shared" si="27"/>
        <v>1.0300000000000029</v>
      </c>
      <c r="X290" s="19">
        <v>3</v>
      </c>
    </row>
    <row r="291" spans="2:24" x14ac:dyDescent="0.2">
      <c r="B291" s="1" t="s">
        <v>27</v>
      </c>
      <c r="C291" s="1">
        <v>14009296</v>
      </c>
      <c r="D291" s="8">
        <v>300</v>
      </c>
      <c r="E291" s="8">
        <v>5.9000000000000012</v>
      </c>
      <c r="F291" s="8">
        <v>102.9</v>
      </c>
      <c r="G291" s="8">
        <v>302.93</v>
      </c>
      <c r="H291" s="15">
        <v>1.0097666666666667</v>
      </c>
      <c r="I291" s="18">
        <v>16</v>
      </c>
      <c r="J291" s="1" t="s">
        <v>24</v>
      </c>
      <c r="K291" s="1" t="s">
        <v>25</v>
      </c>
      <c r="L291" s="1" t="s">
        <v>26</v>
      </c>
      <c r="M291" s="1" t="s">
        <v>12</v>
      </c>
      <c r="N291" s="2">
        <v>44702</v>
      </c>
      <c r="O291" s="3">
        <v>0.2809666666666667</v>
      </c>
      <c r="P291" s="4">
        <f t="shared" si="28"/>
        <v>400</v>
      </c>
      <c r="Q291" s="1">
        <f t="shared" si="24"/>
        <v>700</v>
      </c>
      <c r="R291" s="4">
        <f t="shared" si="29"/>
        <v>300</v>
      </c>
      <c r="S291" s="1">
        <f t="shared" si="25"/>
        <v>600</v>
      </c>
      <c r="T291" s="9">
        <v>300</v>
      </c>
      <c r="U291" s="10">
        <f t="shared" si="26"/>
        <v>0</v>
      </c>
      <c r="V291" s="11">
        <v>7.6600000000000028</v>
      </c>
      <c r="W291" s="13">
        <f t="shared" si="27"/>
        <v>1.7600000000000016</v>
      </c>
      <c r="X291" s="19">
        <v>12</v>
      </c>
    </row>
    <row r="292" spans="2:24" x14ac:dyDescent="0.2">
      <c r="B292" s="1" t="s">
        <v>27</v>
      </c>
      <c r="C292" s="1">
        <v>14004694</v>
      </c>
      <c r="D292" s="8">
        <v>300</v>
      </c>
      <c r="E292" s="8">
        <v>15.699999999999994</v>
      </c>
      <c r="F292" s="8">
        <v>34</v>
      </c>
      <c r="G292" s="8">
        <v>0</v>
      </c>
      <c r="H292" s="15">
        <v>0</v>
      </c>
      <c r="I292" s="18">
        <v>0</v>
      </c>
      <c r="J292" s="1" t="s">
        <v>24</v>
      </c>
      <c r="K292" s="1" t="s">
        <v>25</v>
      </c>
      <c r="L292" s="1" t="s">
        <v>26</v>
      </c>
      <c r="M292" s="1" t="s">
        <v>12</v>
      </c>
      <c r="N292" s="2">
        <v>44497</v>
      </c>
      <c r="O292" s="3">
        <v>0.28102499999999997</v>
      </c>
      <c r="P292" s="4">
        <f t="shared" si="28"/>
        <v>400</v>
      </c>
      <c r="Q292" s="1">
        <f t="shared" si="24"/>
        <v>700</v>
      </c>
      <c r="R292" s="4">
        <f t="shared" si="29"/>
        <v>300</v>
      </c>
      <c r="S292" s="1">
        <f t="shared" si="25"/>
        <v>600</v>
      </c>
      <c r="T292" s="9">
        <v>700</v>
      </c>
      <c r="U292" s="10">
        <f t="shared" si="26"/>
        <v>400</v>
      </c>
      <c r="V292" s="11">
        <v>1.6800000000000006</v>
      </c>
      <c r="W292" s="13">
        <f t="shared" si="27"/>
        <v>-14.019999999999992</v>
      </c>
      <c r="X292" s="19">
        <v>0</v>
      </c>
    </row>
    <row r="293" spans="2:24" x14ac:dyDescent="0.2">
      <c r="B293" s="1" t="s">
        <v>27</v>
      </c>
      <c r="C293" s="1">
        <v>14005072</v>
      </c>
      <c r="D293" s="8">
        <v>300</v>
      </c>
      <c r="E293" s="8">
        <v>6.7499999999999973</v>
      </c>
      <c r="F293" s="8">
        <v>52.9</v>
      </c>
      <c r="G293" s="8">
        <v>154.78</v>
      </c>
      <c r="H293" s="15">
        <v>0.51593333333333335</v>
      </c>
      <c r="I293" s="18">
        <v>12</v>
      </c>
      <c r="J293" s="1" t="s">
        <v>24</v>
      </c>
      <c r="K293" s="1" t="s">
        <v>25</v>
      </c>
      <c r="L293" s="1" t="s">
        <v>26</v>
      </c>
      <c r="M293" s="1" t="s">
        <v>12</v>
      </c>
      <c r="N293" s="2">
        <v>44551</v>
      </c>
      <c r="O293" s="3">
        <v>0.28226000000000001</v>
      </c>
      <c r="P293" s="4">
        <f t="shared" si="28"/>
        <v>400</v>
      </c>
      <c r="Q293" s="1">
        <f t="shared" si="24"/>
        <v>700</v>
      </c>
      <c r="R293" s="4">
        <f t="shared" si="29"/>
        <v>300</v>
      </c>
      <c r="S293" s="1">
        <f t="shared" si="25"/>
        <v>600</v>
      </c>
      <c r="T293" s="9">
        <v>800</v>
      </c>
      <c r="U293" s="10">
        <f t="shared" si="26"/>
        <v>500</v>
      </c>
      <c r="V293" s="11">
        <v>5.4399999999999995</v>
      </c>
      <c r="W293" s="13">
        <f t="shared" si="27"/>
        <v>-1.3099999999999978</v>
      </c>
      <c r="X293" s="19">
        <v>6</v>
      </c>
    </row>
    <row r="294" spans="2:24" x14ac:dyDescent="0.2">
      <c r="B294" s="1" t="s">
        <v>27</v>
      </c>
      <c r="C294" s="1">
        <v>14008929</v>
      </c>
      <c r="D294" s="8">
        <v>300</v>
      </c>
      <c r="E294" s="8">
        <v>8.2200000000000042</v>
      </c>
      <c r="F294" s="8">
        <v>31.2</v>
      </c>
      <c r="G294" s="8">
        <v>201.34</v>
      </c>
      <c r="H294" s="15">
        <v>0.67113333333333336</v>
      </c>
      <c r="I294" s="18">
        <v>16</v>
      </c>
      <c r="J294" s="1" t="s">
        <v>24</v>
      </c>
      <c r="K294" s="1" t="s">
        <v>25</v>
      </c>
      <c r="L294" s="1" t="s">
        <v>26</v>
      </c>
      <c r="M294" s="1" t="s">
        <v>12</v>
      </c>
      <c r="N294" s="2">
        <v>44673</v>
      </c>
      <c r="O294" s="3">
        <v>0.28305714285714284</v>
      </c>
      <c r="P294" s="4">
        <f t="shared" si="28"/>
        <v>400</v>
      </c>
      <c r="Q294" s="1">
        <f t="shared" si="24"/>
        <v>700</v>
      </c>
      <c r="R294" s="4">
        <f t="shared" si="29"/>
        <v>300</v>
      </c>
      <c r="S294" s="1">
        <f t="shared" si="25"/>
        <v>600</v>
      </c>
      <c r="T294" s="9">
        <v>700</v>
      </c>
      <c r="U294" s="10">
        <f t="shared" si="26"/>
        <v>400</v>
      </c>
      <c r="V294" s="11">
        <v>6.9400000000000048</v>
      </c>
      <c r="W294" s="13">
        <f t="shared" si="27"/>
        <v>-1.2799999999999994</v>
      </c>
      <c r="X294" s="19">
        <v>12</v>
      </c>
    </row>
    <row r="295" spans="2:24" x14ac:dyDescent="0.2">
      <c r="B295" s="1" t="s">
        <v>27</v>
      </c>
      <c r="C295" s="1">
        <v>14004348</v>
      </c>
      <c r="D295" s="8">
        <v>300</v>
      </c>
      <c r="E295" s="8">
        <v>5.5299999999999985</v>
      </c>
      <c r="F295" s="8">
        <v>45.31</v>
      </c>
      <c r="G295" s="8">
        <v>192.54</v>
      </c>
      <c r="H295" s="15">
        <v>0.64179999999999993</v>
      </c>
      <c r="I295" s="18">
        <v>26</v>
      </c>
      <c r="J295" s="1" t="s">
        <v>24</v>
      </c>
      <c r="K295" s="1" t="s">
        <v>25</v>
      </c>
      <c r="L295" s="1" t="s">
        <v>26</v>
      </c>
      <c r="M295" s="1" t="s">
        <v>12</v>
      </c>
      <c r="N295" s="2">
        <v>44508</v>
      </c>
      <c r="O295" s="3">
        <v>0.28358</v>
      </c>
      <c r="P295" s="4">
        <f t="shared" si="28"/>
        <v>400</v>
      </c>
      <c r="Q295" s="1">
        <f t="shared" si="24"/>
        <v>700</v>
      </c>
      <c r="R295" s="4">
        <f t="shared" si="29"/>
        <v>300</v>
      </c>
      <c r="S295" s="1">
        <f t="shared" si="25"/>
        <v>600</v>
      </c>
      <c r="T295" s="9">
        <v>800</v>
      </c>
      <c r="U295" s="10">
        <f t="shared" si="26"/>
        <v>500</v>
      </c>
      <c r="V295" s="11">
        <v>6.2700000000000014</v>
      </c>
      <c r="W295" s="13">
        <f t="shared" si="27"/>
        <v>0.74000000000000288</v>
      </c>
      <c r="X295" s="19">
        <v>20</v>
      </c>
    </row>
    <row r="296" spans="2:24" x14ac:dyDescent="0.2">
      <c r="B296" s="1" t="s">
        <v>27</v>
      </c>
      <c r="C296" s="1">
        <v>14001808</v>
      </c>
      <c r="D296" s="8">
        <v>500</v>
      </c>
      <c r="E296" s="8">
        <v>25.450000000000017</v>
      </c>
      <c r="F296" s="8">
        <v>301.87</v>
      </c>
      <c r="G296" s="8">
        <v>0</v>
      </c>
      <c r="H296" s="15">
        <v>0</v>
      </c>
      <c r="I296" s="18">
        <v>0</v>
      </c>
      <c r="J296" s="1" t="s">
        <v>24</v>
      </c>
      <c r="K296" s="1" t="s">
        <v>25</v>
      </c>
      <c r="L296" s="1" t="s">
        <v>26</v>
      </c>
      <c r="M296" s="1" t="s">
        <v>12</v>
      </c>
      <c r="N296" s="2">
        <v>44363</v>
      </c>
      <c r="O296" s="3">
        <v>0.28436</v>
      </c>
      <c r="P296" s="4">
        <f t="shared" si="28"/>
        <v>400</v>
      </c>
      <c r="Q296" s="1">
        <f t="shared" si="24"/>
        <v>900</v>
      </c>
      <c r="R296" s="4">
        <f t="shared" si="29"/>
        <v>300</v>
      </c>
      <c r="S296" s="1">
        <f t="shared" si="25"/>
        <v>800</v>
      </c>
      <c r="T296" s="9">
        <v>500</v>
      </c>
      <c r="U296" s="10">
        <f t="shared" si="26"/>
        <v>0</v>
      </c>
      <c r="V296" s="11">
        <v>2.3799999999999994</v>
      </c>
      <c r="W296" s="13">
        <f t="shared" si="27"/>
        <v>-23.070000000000018</v>
      </c>
      <c r="X296" s="19">
        <v>0</v>
      </c>
    </row>
    <row r="297" spans="2:24" x14ac:dyDescent="0.2">
      <c r="B297" s="1" t="s">
        <v>27</v>
      </c>
      <c r="C297" s="1">
        <v>14006445</v>
      </c>
      <c r="D297" s="8">
        <v>300</v>
      </c>
      <c r="E297" s="8">
        <v>6.3999999999999968</v>
      </c>
      <c r="F297" s="8">
        <v>5.57</v>
      </c>
      <c r="G297" s="8">
        <v>329.08</v>
      </c>
      <c r="H297" s="15">
        <v>1.0969333333333333</v>
      </c>
      <c r="I297" s="18">
        <v>8</v>
      </c>
      <c r="J297" s="1" t="s">
        <v>24</v>
      </c>
      <c r="K297" s="1" t="s">
        <v>25</v>
      </c>
      <c r="L297" s="1" t="s">
        <v>26</v>
      </c>
      <c r="M297" s="1" t="s">
        <v>12</v>
      </c>
      <c r="N297" s="2">
        <v>44621</v>
      </c>
      <c r="O297" s="3">
        <v>0.2945666666666667</v>
      </c>
      <c r="P297" s="4">
        <f t="shared" si="28"/>
        <v>400</v>
      </c>
      <c r="Q297" s="1">
        <f t="shared" si="24"/>
        <v>700</v>
      </c>
      <c r="R297" s="4">
        <f t="shared" si="29"/>
        <v>300</v>
      </c>
      <c r="S297" s="1">
        <f t="shared" si="25"/>
        <v>600</v>
      </c>
      <c r="T297" s="9">
        <v>300</v>
      </c>
      <c r="U297" s="10">
        <f t="shared" si="26"/>
        <v>0</v>
      </c>
      <c r="V297" s="11">
        <v>35.150000000000013</v>
      </c>
      <c r="W297" s="13">
        <f t="shared" si="27"/>
        <v>28.750000000000014</v>
      </c>
      <c r="X297" s="19">
        <v>1</v>
      </c>
    </row>
    <row r="298" spans="2:24" x14ac:dyDescent="0.2">
      <c r="B298" s="1" t="s">
        <v>27</v>
      </c>
      <c r="C298" s="1">
        <v>14010942</v>
      </c>
      <c r="D298" s="8">
        <v>300</v>
      </c>
      <c r="E298" s="8">
        <v>42.880000000000017</v>
      </c>
      <c r="F298" s="8">
        <v>102.9</v>
      </c>
      <c r="G298" s="8">
        <v>568.14</v>
      </c>
      <c r="H298" s="15">
        <v>1.8937999999999999</v>
      </c>
      <c r="I298" s="18">
        <v>13</v>
      </c>
      <c r="J298" s="1" t="s">
        <v>24</v>
      </c>
      <c r="K298" s="1" t="s">
        <v>25</v>
      </c>
      <c r="L298" s="1" t="s">
        <v>26</v>
      </c>
      <c r="M298" s="1" t="s">
        <v>12</v>
      </c>
      <c r="N298" s="2">
        <v>44763</v>
      </c>
      <c r="O298" s="3">
        <v>0.2954</v>
      </c>
      <c r="P298" s="4">
        <f t="shared" si="28"/>
        <v>400</v>
      </c>
      <c r="Q298" s="1">
        <f t="shared" si="24"/>
        <v>700</v>
      </c>
      <c r="R298" s="4">
        <f t="shared" si="29"/>
        <v>300</v>
      </c>
      <c r="S298" s="1">
        <f t="shared" si="25"/>
        <v>600</v>
      </c>
      <c r="T298" s="9">
        <v>600</v>
      </c>
      <c r="U298" s="10">
        <f t="shared" si="26"/>
        <v>300</v>
      </c>
      <c r="V298" s="11">
        <v>75.470000000000013</v>
      </c>
      <c r="W298" s="13">
        <f t="shared" si="27"/>
        <v>32.589999999999996</v>
      </c>
      <c r="X298" s="19">
        <v>3</v>
      </c>
    </row>
    <row r="299" spans="2:24" x14ac:dyDescent="0.2">
      <c r="B299" s="1" t="s">
        <v>27</v>
      </c>
      <c r="C299" s="1">
        <v>14010749</v>
      </c>
      <c r="D299" s="8">
        <v>300</v>
      </c>
      <c r="E299" s="8">
        <v>56.27000000000001</v>
      </c>
      <c r="F299" s="8">
        <v>5</v>
      </c>
      <c r="G299" s="8">
        <v>515.16</v>
      </c>
      <c r="H299" s="15">
        <v>1.7171999999999998</v>
      </c>
      <c r="I299" s="18">
        <v>18</v>
      </c>
      <c r="J299" s="1" t="s">
        <v>24</v>
      </c>
      <c r="K299" s="1" t="s">
        <v>25</v>
      </c>
      <c r="L299" s="1" t="s">
        <v>26</v>
      </c>
      <c r="M299" s="1" t="s">
        <v>12</v>
      </c>
      <c r="N299" s="2">
        <v>44743</v>
      </c>
      <c r="O299" s="3">
        <v>0.30243333333333333</v>
      </c>
      <c r="P299" s="4">
        <f t="shared" si="28"/>
        <v>400</v>
      </c>
      <c r="Q299" s="1">
        <f t="shared" si="24"/>
        <v>700</v>
      </c>
      <c r="R299" s="4">
        <f t="shared" si="29"/>
        <v>200</v>
      </c>
      <c r="S299" s="1">
        <f t="shared" si="25"/>
        <v>500</v>
      </c>
      <c r="T299" s="9">
        <v>500</v>
      </c>
      <c r="U299" s="10">
        <f t="shared" si="26"/>
        <v>200</v>
      </c>
      <c r="V299" s="11">
        <v>35.559999999999995</v>
      </c>
      <c r="W299" s="13">
        <f t="shared" si="27"/>
        <v>-20.710000000000015</v>
      </c>
      <c r="X299" s="19">
        <v>11</v>
      </c>
    </row>
    <row r="300" spans="2:24" x14ac:dyDescent="0.2">
      <c r="B300" s="1" t="s">
        <v>27</v>
      </c>
      <c r="C300" s="1">
        <v>14004803</v>
      </c>
      <c r="D300" s="8">
        <v>700</v>
      </c>
      <c r="E300" s="8">
        <v>12.079999999999993</v>
      </c>
      <c r="F300" s="8">
        <v>24.41</v>
      </c>
      <c r="G300" s="8">
        <v>581.86</v>
      </c>
      <c r="H300" s="15">
        <v>0.83122857142857143</v>
      </c>
      <c r="I300" s="18">
        <v>13</v>
      </c>
      <c r="J300" s="1" t="s">
        <v>24</v>
      </c>
      <c r="K300" s="1" t="s">
        <v>25</v>
      </c>
      <c r="L300" s="1" t="s">
        <v>26</v>
      </c>
      <c r="M300" s="1" t="s">
        <v>12</v>
      </c>
      <c r="N300" s="2">
        <v>44508</v>
      </c>
      <c r="O300" s="3">
        <v>0.30352222222222225</v>
      </c>
      <c r="P300" s="4">
        <f t="shared" si="28"/>
        <v>400</v>
      </c>
      <c r="Q300" s="1">
        <f t="shared" si="24"/>
        <v>1100</v>
      </c>
      <c r="R300" s="4">
        <f t="shared" si="29"/>
        <v>200</v>
      </c>
      <c r="S300" s="1">
        <f t="shared" si="25"/>
        <v>900</v>
      </c>
      <c r="T300" s="9">
        <v>1100</v>
      </c>
      <c r="U300" s="10">
        <f t="shared" si="26"/>
        <v>400</v>
      </c>
      <c r="V300" s="11">
        <v>18.639999999999997</v>
      </c>
      <c r="W300" s="13">
        <f t="shared" si="27"/>
        <v>6.5600000000000041</v>
      </c>
      <c r="X300" s="19">
        <v>14</v>
      </c>
    </row>
    <row r="301" spans="2:24" x14ac:dyDescent="0.2">
      <c r="B301" s="1" t="s">
        <v>27</v>
      </c>
      <c r="C301" s="1">
        <v>14004378</v>
      </c>
      <c r="D301" s="8">
        <v>700</v>
      </c>
      <c r="E301" s="8">
        <v>11.820000000000004</v>
      </c>
      <c r="F301" s="8">
        <v>22.9</v>
      </c>
      <c r="G301" s="8">
        <v>888.57</v>
      </c>
      <c r="H301" s="15">
        <v>1.2693857142857143</v>
      </c>
      <c r="I301" s="18">
        <v>16</v>
      </c>
      <c r="J301" s="1" t="s">
        <v>24</v>
      </c>
      <c r="K301" s="1" t="s">
        <v>25</v>
      </c>
      <c r="L301" s="1" t="s">
        <v>26</v>
      </c>
      <c r="M301" s="1" t="s">
        <v>12</v>
      </c>
      <c r="N301" s="2">
        <v>44477</v>
      </c>
      <c r="O301" s="3">
        <v>0.3057111111111111</v>
      </c>
      <c r="P301" s="4">
        <f t="shared" si="28"/>
        <v>400</v>
      </c>
      <c r="Q301" s="1">
        <f t="shared" si="24"/>
        <v>1100</v>
      </c>
      <c r="R301" s="4">
        <f t="shared" si="29"/>
        <v>200</v>
      </c>
      <c r="S301" s="1">
        <f t="shared" si="25"/>
        <v>900</v>
      </c>
      <c r="T301" s="9">
        <v>900</v>
      </c>
      <c r="U301" s="10">
        <f t="shared" si="26"/>
        <v>200</v>
      </c>
      <c r="V301" s="11">
        <v>8.69</v>
      </c>
      <c r="W301" s="13">
        <f t="shared" si="27"/>
        <v>-3.1300000000000043</v>
      </c>
      <c r="X301" s="19">
        <v>6</v>
      </c>
    </row>
    <row r="302" spans="2:24" x14ac:dyDescent="0.2">
      <c r="B302" s="1" t="s">
        <v>27</v>
      </c>
      <c r="C302" s="1">
        <v>14007875</v>
      </c>
      <c r="D302" s="8">
        <v>300</v>
      </c>
      <c r="E302" s="8">
        <v>6.0200000000000014</v>
      </c>
      <c r="F302" s="8">
        <v>11.2</v>
      </c>
      <c r="G302" s="8">
        <v>495.49</v>
      </c>
      <c r="H302" s="15">
        <v>1.6516333333333333</v>
      </c>
      <c r="I302" s="18">
        <v>19</v>
      </c>
      <c r="J302" s="1" t="s">
        <v>24</v>
      </c>
      <c r="K302" s="1" t="s">
        <v>25</v>
      </c>
      <c r="L302" s="1" t="s">
        <v>26</v>
      </c>
      <c r="M302" s="1" t="s">
        <v>12</v>
      </c>
      <c r="N302" s="2">
        <v>44634</v>
      </c>
      <c r="O302" s="3">
        <v>0.31143333333333334</v>
      </c>
      <c r="P302" s="4">
        <f t="shared" si="28"/>
        <v>400</v>
      </c>
      <c r="Q302" s="1">
        <f t="shared" si="24"/>
        <v>700</v>
      </c>
      <c r="R302" s="4">
        <f t="shared" si="29"/>
        <v>200</v>
      </c>
      <c r="S302" s="1">
        <f t="shared" si="25"/>
        <v>500</v>
      </c>
      <c r="T302" s="9">
        <v>500</v>
      </c>
      <c r="U302" s="10">
        <f t="shared" si="26"/>
        <v>200</v>
      </c>
      <c r="V302" s="11">
        <v>11.6</v>
      </c>
      <c r="W302" s="13">
        <f t="shared" si="27"/>
        <v>5.5799999999999983</v>
      </c>
      <c r="X302" s="19">
        <v>5</v>
      </c>
    </row>
    <row r="303" spans="2:24" x14ac:dyDescent="0.2">
      <c r="B303" s="1" t="s">
        <v>27</v>
      </c>
      <c r="C303" s="1">
        <v>14001316</v>
      </c>
      <c r="D303" s="8">
        <v>300</v>
      </c>
      <c r="E303" s="8">
        <v>21.730000000000018</v>
      </c>
      <c r="F303" s="8">
        <v>4.75</v>
      </c>
      <c r="G303" s="8">
        <v>62.86</v>
      </c>
      <c r="H303" s="15">
        <v>0.20953333333333332</v>
      </c>
      <c r="I303" s="18">
        <v>0</v>
      </c>
      <c r="J303" s="1" t="s">
        <v>24</v>
      </c>
      <c r="K303" s="1" t="s">
        <v>25</v>
      </c>
      <c r="L303" s="1" t="s">
        <v>26</v>
      </c>
      <c r="M303" s="1" t="s">
        <v>12</v>
      </c>
      <c r="N303" s="2">
        <v>44343</v>
      </c>
      <c r="O303" s="3">
        <v>0.31718000000000002</v>
      </c>
      <c r="P303" s="4">
        <f t="shared" si="28"/>
        <v>400</v>
      </c>
      <c r="Q303" s="1">
        <f t="shared" si="24"/>
        <v>700</v>
      </c>
      <c r="R303" s="4">
        <f t="shared" si="29"/>
        <v>200</v>
      </c>
      <c r="S303" s="1">
        <f t="shared" si="25"/>
        <v>500</v>
      </c>
      <c r="T303" s="9">
        <v>700</v>
      </c>
      <c r="U303" s="10">
        <f t="shared" si="26"/>
        <v>400</v>
      </c>
      <c r="V303" s="11">
        <v>9.1700000000000035</v>
      </c>
      <c r="W303" s="13">
        <f t="shared" si="27"/>
        <v>-12.560000000000015</v>
      </c>
      <c r="X303" s="19">
        <v>0</v>
      </c>
    </row>
    <row r="304" spans="2:24" x14ac:dyDescent="0.2">
      <c r="B304" s="1" t="s">
        <v>27</v>
      </c>
      <c r="C304" s="1">
        <v>14003034</v>
      </c>
      <c r="D304" s="8">
        <v>300</v>
      </c>
      <c r="E304" s="8">
        <v>1.7399999999999995</v>
      </c>
      <c r="F304" s="8">
        <v>186.42</v>
      </c>
      <c r="G304" s="8">
        <v>0</v>
      </c>
      <c r="H304" s="15">
        <v>0</v>
      </c>
      <c r="I304" s="18">
        <v>3</v>
      </c>
      <c r="J304" s="1" t="s">
        <v>24</v>
      </c>
      <c r="K304" s="1" t="s">
        <v>25</v>
      </c>
      <c r="L304" s="1" t="s">
        <v>26</v>
      </c>
      <c r="M304" s="1" t="s">
        <v>12</v>
      </c>
      <c r="N304" s="2">
        <v>44561</v>
      </c>
      <c r="O304" s="3">
        <v>0.32067500000000004</v>
      </c>
      <c r="P304" s="4">
        <f t="shared" si="28"/>
        <v>400</v>
      </c>
      <c r="Q304" s="1">
        <f t="shared" si="24"/>
        <v>700</v>
      </c>
      <c r="R304" s="4">
        <f t="shared" si="29"/>
        <v>200</v>
      </c>
      <c r="S304" s="1">
        <f t="shared" si="25"/>
        <v>500</v>
      </c>
      <c r="T304" s="9">
        <v>600</v>
      </c>
      <c r="U304" s="10">
        <f t="shared" si="26"/>
        <v>300</v>
      </c>
      <c r="V304" s="11">
        <v>2.0999999999999996</v>
      </c>
      <c r="W304" s="13">
        <f t="shared" si="27"/>
        <v>0.3600000000000001</v>
      </c>
      <c r="X304" s="19">
        <v>0</v>
      </c>
    </row>
    <row r="305" spans="2:24" x14ac:dyDescent="0.2">
      <c r="B305" s="1" t="s">
        <v>27</v>
      </c>
      <c r="C305" s="1">
        <v>14009414</v>
      </c>
      <c r="D305" s="8">
        <v>300</v>
      </c>
      <c r="E305" s="8">
        <v>15.119999999999996</v>
      </c>
      <c r="F305" s="8">
        <v>9</v>
      </c>
      <c r="G305" s="8">
        <v>375.26</v>
      </c>
      <c r="H305" s="15">
        <v>1.2508666666666666</v>
      </c>
      <c r="I305" s="18">
        <v>27</v>
      </c>
      <c r="J305" s="1" t="s">
        <v>24</v>
      </c>
      <c r="K305" s="1" t="s">
        <v>25</v>
      </c>
      <c r="L305" s="1" t="s">
        <v>26</v>
      </c>
      <c r="M305" s="1" t="s">
        <v>12</v>
      </c>
      <c r="N305" s="2">
        <v>44735</v>
      </c>
      <c r="O305" s="3">
        <v>0.32135714285714284</v>
      </c>
      <c r="P305" s="4">
        <f t="shared" si="28"/>
        <v>400</v>
      </c>
      <c r="Q305" s="1">
        <f t="shared" si="24"/>
        <v>700</v>
      </c>
      <c r="R305" s="4">
        <f t="shared" si="29"/>
        <v>200</v>
      </c>
      <c r="S305" s="1">
        <f t="shared" si="25"/>
        <v>500</v>
      </c>
      <c r="T305" s="9">
        <v>900</v>
      </c>
      <c r="U305" s="10">
        <f t="shared" si="26"/>
        <v>600</v>
      </c>
      <c r="V305" s="11">
        <v>10.849999999999998</v>
      </c>
      <c r="W305" s="13">
        <f t="shared" si="27"/>
        <v>-4.2699999999999978</v>
      </c>
      <c r="X305" s="19">
        <v>31</v>
      </c>
    </row>
    <row r="306" spans="2:24" x14ac:dyDescent="0.2">
      <c r="B306" s="1" t="s">
        <v>27</v>
      </c>
      <c r="C306" s="1">
        <v>14010210</v>
      </c>
      <c r="D306" s="8">
        <v>300</v>
      </c>
      <c r="E306" s="8">
        <v>3.9199999999999995</v>
      </c>
      <c r="F306" s="8">
        <v>10.89</v>
      </c>
      <c r="G306" s="8">
        <v>162.41</v>
      </c>
      <c r="H306" s="15">
        <v>0.54136666666666666</v>
      </c>
      <c r="I306" s="18">
        <v>4</v>
      </c>
      <c r="J306" s="1" t="s">
        <v>24</v>
      </c>
      <c r="K306" s="1" t="s">
        <v>25</v>
      </c>
      <c r="L306" s="1" t="s">
        <v>26</v>
      </c>
      <c r="M306" s="1" t="s">
        <v>12</v>
      </c>
      <c r="N306" s="2">
        <v>44797</v>
      </c>
      <c r="O306" s="3">
        <v>0.32269999999999999</v>
      </c>
      <c r="P306" s="4">
        <f t="shared" si="28"/>
        <v>400</v>
      </c>
      <c r="Q306" s="1">
        <f t="shared" si="24"/>
        <v>700</v>
      </c>
      <c r="R306" s="4">
        <f t="shared" si="29"/>
        <v>200</v>
      </c>
      <c r="S306" s="1">
        <f t="shared" si="25"/>
        <v>500</v>
      </c>
      <c r="T306" s="9">
        <v>500</v>
      </c>
      <c r="U306" s="10">
        <f t="shared" si="26"/>
        <v>200</v>
      </c>
      <c r="V306" s="11">
        <v>4.3899999999999997</v>
      </c>
      <c r="W306" s="13">
        <f t="shared" si="27"/>
        <v>0.4700000000000002</v>
      </c>
      <c r="X306" s="19">
        <v>3</v>
      </c>
    </row>
    <row r="307" spans="2:24" x14ac:dyDescent="0.2">
      <c r="B307" s="1" t="s">
        <v>27</v>
      </c>
      <c r="C307" s="1">
        <v>14007582</v>
      </c>
      <c r="D307" s="8">
        <v>300</v>
      </c>
      <c r="E307" s="8">
        <v>12.54</v>
      </c>
      <c r="F307" s="8">
        <v>42.5</v>
      </c>
      <c r="G307" s="8">
        <v>144.15</v>
      </c>
      <c r="H307" s="15">
        <v>0.48050000000000004</v>
      </c>
      <c r="I307" s="18">
        <v>1</v>
      </c>
      <c r="J307" s="1" t="s">
        <v>24</v>
      </c>
      <c r="K307" s="1" t="s">
        <v>25</v>
      </c>
      <c r="L307" s="1" t="s">
        <v>26</v>
      </c>
      <c r="M307" s="1" t="s">
        <v>12</v>
      </c>
      <c r="N307" s="2">
        <v>44628</v>
      </c>
      <c r="O307" s="3">
        <v>0.32439999999999997</v>
      </c>
      <c r="P307" s="4">
        <f t="shared" si="28"/>
        <v>400</v>
      </c>
      <c r="Q307" s="1">
        <f t="shared" si="24"/>
        <v>700</v>
      </c>
      <c r="R307" s="4">
        <f t="shared" si="29"/>
        <v>200</v>
      </c>
      <c r="S307" s="1">
        <f t="shared" si="25"/>
        <v>500</v>
      </c>
      <c r="T307" s="9">
        <v>500</v>
      </c>
      <c r="U307" s="10">
        <f t="shared" si="26"/>
        <v>200</v>
      </c>
      <c r="V307" s="11">
        <v>11.26</v>
      </c>
      <c r="W307" s="13">
        <f t="shared" si="27"/>
        <v>-1.2799999999999994</v>
      </c>
      <c r="X307" s="19">
        <v>3</v>
      </c>
    </row>
    <row r="308" spans="2:24" x14ac:dyDescent="0.2">
      <c r="B308" s="1" t="s">
        <v>27</v>
      </c>
      <c r="C308" s="1">
        <v>14001746</v>
      </c>
      <c r="D308" s="8">
        <v>500</v>
      </c>
      <c r="E308" s="8">
        <v>7.3500000000000005</v>
      </c>
      <c r="F308" s="8">
        <v>22.96</v>
      </c>
      <c r="G308" s="8">
        <v>478.87</v>
      </c>
      <c r="H308" s="15">
        <v>0.95774000000000004</v>
      </c>
      <c r="I308" s="18">
        <v>20</v>
      </c>
      <c r="J308" s="1" t="s">
        <v>24</v>
      </c>
      <c r="K308" s="1" t="s">
        <v>25</v>
      </c>
      <c r="L308" s="1" t="s">
        <v>26</v>
      </c>
      <c r="M308" s="1" t="s">
        <v>12</v>
      </c>
      <c r="N308" s="2">
        <v>44520</v>
      </c>
      <c r="O308" s="3">
        <v>0.32568333333333332</v>
      </c>
      <c r="P308" s="4">
        <f t="shared" si="28"/>
        <v>400</v>
      </c>
      <c r="Q308" s="1">
        <f t="shared" si="24"/>
        <v>900</v>
      </c>
      <c r="R308" s="4">
        <f t="shared" si="29"/>
        <v>200</v>
      </c>
      <c r="S308" s="1">
        <f t="shared" si="25"/>
        <v>700</v>
      </c>
      <c r="T308" s="9">
        <v>800</v>
      </c>
      <c r="U308" s="10">
        <f t="shared" si="26"/>
        <v>300</v>
      </c>
      <c r="V308" s="11">
        <v>14.990000000000002</v>
      </c>
      <c r="W308" s="13">
        <f t="shared" si="27"/>
        <v>7.6400000000000015</v>
      </c>
      <c r="X308" s="19">
        <v>17</v>
      </c>
    </row>
    <row r="309" spans="2:24" x14ac:dyDescent="0.2">
      <c r="B309" s="1" t="s">
        <v>27</v>
      </c>
      <c r="C309" s="1">
        <v>14000177</v>
      </c>
      <c r="D309" s="8">
        <v>300</v>
      </c>
      <c r="E309" s="8">
        <v>5.23</v>
      </c>
      <c r="F309" s="8">
        <v>30.44</v>
      </c>
      <c r="G309" s="8">
        <v>460.22</v>
      </c>
      <c r="H309" s="15">
        <v>1.5340666666666667</v>
      </c>
      <c r="I309" s="18">
        <v>26</v>
      </c>
      <c r="J309" s="1" t="s">
        <v>24</v>
      </c>
      <c r="K309" s="1" t="s">
        <v>25</v>
      </c>
      <c r="L309" s="1" t="s">
        <v>26</v>
      </c>
      <c r="M309" s="1" t="s">
        <v>12</v>
      </c>
      <c r="N309" s="2">
        <v>44256</v>
      </c>
      <c r="O309" s="3">
        <v>0.32771666666666666</v>
      </c>
      <c r="P309" s="4">
        <f t="shared" si="28"/>
        <v>400</v>
      </c>
      <c r="Q309" s="1">
        <f t="shared" si="24"/>
        <v>700</v>
      </c>
      <c r="R309" s="4">
        <f t="shared" si="29"/>
        <v>200</v>
      </c>
      <c r="S309" s="1">
        <f t="shared" si="25"/>
        <v>500</v>
      </c>
      <c r="T309" s="9">
        <v>600</v>
      </c>
      <c r="U309" s="10">
        <f t="shared" si="26"/>
        <v>300</v>
      </c>
      <c r="V309" s="11">
        <v>11.070000000000002</v>
      </c>
      <c r="W309" s="13">
        <f t="shared" si="27"/>
        <v>5.8400000000000016</v>
      </c>
      <c r="X309" s="19">
        <v>21</v>
      </c>
    </row>
    <row r="310" spans="2:24" x14ac:dyDescent="0.2">
      <c r="B310" s="1" t="s">
        <v>27</v>
      </c>
      <c r="C310" s="1">
        <v>14010109</v>
      </c>
      <c r="D310" s="8">
        <v>300</v>
      </c>
      <c r="E310" s="8">
        <v>12.899999999999995</v>
      </c>
      <c r="F310" s="8">
        <v>152.9</v>
      </c>
      <c r="G310" s="8">
        <v>56.18</v>
      </c>
      <c r="H310" s="15">
        <v>0.18726666666666666</v>
      </c>
      <c r="I310" s="18">
        <v>0</v>
      </c>
      <c r="J310" s="1" t="s">
        <v>24</v>
      </c>
      <c r="K310" s="1" t="s">
        <v>25</v>
      </c>
      <c r="L310" s="1" t="s">
        <v>26</v>
      </c>
      <c r="M310" s="1" t="s">
        <v>12</v>
      </c>
      <c r="N310" s="2">
        <v>44736</v>
      </c>
      <c r="O310" s="3">
        <v>0.32850000000000001</v>
      </c>
      <c r="P310" s="4">
        <f t="shared" si="28"/>
        <v>400</v>
      </c>
      <c r="Q310" s="1">
        <f t="shared" si="24"/>
        <v>700</v>
      </c>
      <c r="R310" s="4">
        <f t="shared" si="29"/>
        <v>200</v>
      </c>
      <c r="S310" s="1">
        <f t="shared" si="25"/>
        <v>500</v>
      </c>
      <c r="T310" s="9">
        <v>300</v>
      </c>
      <c r="U310" s="10">
        <f t="shared" si="26"/>
        <v>0</v>
      </c>
      <c r="V310" s="11">
        <v>7.5799999999999956</v>
      </c>
      <c r="W310" s="13">
        <f t="shared" si="27"/>
        <v>-5.3199999999999994</v>
      </c>
      <c r="X310" s="19">
        <v>0</v>
      </c>
    </row>
    <row r="311" spans="2:24" x14ac:dyDescent="0.2">
      <c r="B311" s="1" t="s">
        <v>27</v>
      </c>
      <c r="C311" s="1">
        <v>14006307</v>
      </c>
      <c r="D311" s="8">
        <v>300</v>
      </c>
      <c r="E311" s="8">
        <v>5.379999999999999</v>
      </c>
      <c r="F311" s="8">
        <v>2.61</v>
      </c>
      <c r="G311" s="8">
        <v>477.41</v>
      </c>
      <c r="H311" s="15">
        <v>1.5913666666666668</v>
      </c>
      <c r="I311" s="18">
        <v>39</v>
      </c>
      <c r="J311" s="1" t="s">
        <v>24</v>
      </c>
      <c r="K311" s="1" t="s">
        <v>25</v>
      </c>
      <c r="L311" s="1" t="s">
        <v>26</v>
      </c>
      <c r="M311" s="1" t="s">
        <v>12</v>
      </c>
      <c r="N311" s="2">
        <v>44575</v>
      </c>
      <c r="O311" s="3">
        <v>0.32890000000000003</v>
      </c>
      <c r="P311" s="4">
        <f t="shared" si="28"/>
        <v>400</v>
      </c>
      <c r="Q311" s="1">
        <f t="shared" si="24"/>
        <v>700</v>
      </c>
      <c r="R311" s="4">
        <f t="shared" si="29"/>
        <v>200</v>
      </c>
      <c r="S311" s="1">
        <f t="shared" si="25"/>
        <v>500</v>
      </c>
      <c r="T311" s="9">
        <v>600</v>
      </c>
      <c r="U311" s="10">
        <f t="shared" si="26"/>
        <v>300</v>
      </c>
      <c r="V311" s="11">
        <v>37.700000000000003</v>
      </c>
      <c r="W311" s="13">
        <f t="shared" si="27"/>
        <v>32.320000000000007</v>
      </c>
      <c r="X311" s="19">
        <v>7</v>
      </c>
    </row>
    <row r="312" spans="2:24" x14ac:dyDescent="0.2">
      <c r="B312" s="1" t="s">
        <v>27</v>
      </c>
      <c r="C312" s="1">
        <v>14009932</v>
      </c>
      <c r="D312" s="8">
        <v>300</v>
      </c>
      <c r="E312" s="8">
        <v>2.5399999999999991</v>
      </c>
      <c r="F312" s="8">
        <v>11.8</v>
      </c>
      <c r="G312" s="8">
        <v>173.7</v>
      </c>
      <c r="H312" s="15">
        <v>0.57899999999999996</v>
      </c>
      <c r="I312" s="18">
        <v>4</v>
      </c>
      <c r="J312" s="1" t="s">
        <v>24</v>
      </c>
      <c r="K312" s="1" t="s">
        <v>25</v>
      </c>
      <c r="L312" s="1" t="s">
        <v>26</v>
      </c>
      <c r="M312" s="1" t="s">
        <v>12</v>
      </c>
      <c r="N312" s="2">
        <v>44748</v>
      </c>
      <c r="O312" s="3">
        <v>0.33250000000000002</v>
      </c>
      <c r="P312" s="4">
        <f t="shared" si="28"/>
        <v>400</v>
      </c>
      <c r="Q312" s="1">
        <f t="shared" si="24"/>
        <v>700</v>
      </c>
      <c r="R312" s="4">
        <f t="shared" si="29"/>
        <v>200</v>
      </c>
      <c r="S312" s="1">
        <f t="shared" si="25"/>
        <v>500</v>
      </c>
      <c r="T312" s="9">
        <v>500</v>
      </c>
      <c r="U312" s="10">
        <f t="shared" si="26"/>
        <v>200</v>
      </c>
      <c r="V312" s="11">
        <v>5.21</v>
      </c>
      <c r="W312" s="13">
        <f t="shared" si="27"/>
        <v>2.6700000000000008</v>
      </c>
      <c r="X312" s="19">
        <v>5</v>
      </c>
    </row>
    <row r="313" spans="2:24" x14ac:dyDescent="0.2">
      <c r="B313" s="1" t="s">
        <v>27</v>
      </c>
      <c r="C313" s="1">
        <v>14007045</v>
      </c>
      <c r="D313" s="8">
        <v>400</v>
      </c>
      <c r="E313" s="8">
        <v>2.27</v>
      </c>
      <c r="F313" s="8">
        <v>114</v>
      </c>
      <c r="G313" s="8">
        <v>237.11</v>
      </c>
      <c r="H313" s="15">
        <v>0.59277500000000005</v>
      </c>
      <c r="I313" s="18">
        <v>4</v>
      </c>
      <c r="J313" s="1" t="s">
        <v>24</v>
      </c>
      <c r="K313" s="1" t="s">
        <v>25</v>
      </c>
      <c r="L313" s="1" t="s">
        <v>26</v>
      </c>
      <c r="M313" s="1" t="s">
        <v>12</v>
      </c>
      <c r="N313" s="2">
        <v>44645</v>
      </c>
      <c r="O313" s="3">
        <v>0.33392499999999997</v>
      </c>
      <c r="P313" s="4">
        <f t="shared" si="28"/>
        <v>400</v>
      </c>
      <c r="Q313" s="1">
        <f t="shared" si="24"/>
        <v>800</v>
      </c>
      <c r="R313" s="4">
        <f t="shared" si="29"/>
        <v>200</v>
      </c>
      <c r="S313" s="1">
        <f t="shared" si="25"/>
        <v>600</v>
      </c>
      <c r="T313" s="9">
        <v>600</v>
      </c>
      <c r="U313" s="10">
        <f t="shared" si="26"/>
        <v>200</v>
      </c>
      <c r="V313" s="11">
        <v>28.100000000000016</v>
      </c>
      <c r="W313" s="13">
        <f t="shared" si="27"/>
        <v>25.830000000000016</v>
      </c>
      <c r="X313" s="19">
        <v>1</v>
      </c>
    </row>
    <row r="314" spans="2:24" x14ac:dyDescent="0.2">
      <c r="B314" s="1" t="s">
        <v>27</v>
      </c>
      <c r="C314" s="1">
        <v>14002541</v>
      </c>
      <c r="D314" s="8">
        <v>300</v>
      </c>
      <c r="E314" s="8">
        <v>3.4999999999999982</v>
      </c>
      <c r="F314" s="8">
        <v>7.5</v>
      </c>
      <c r="G314" s="8">
        <v>150.87</v>
      </c>
      <c r="H314" s="15">
        <v>0.50290000000000001</v>
      </c>
      <c r="I314" s="18">
        <v>18</v>
      </c>
      <c r="J314" s="1" t="s">
        <v>24</v>
      </c>
      <c r="K314" s="1" t="s">
        <v>25</v>
      </c>
      <c r="L314" s="1" t="s">
        <v>26</v>
      </c>
      <c r="M314" s="1" t="s">
        <v>12</v>
      </c>
      <c r="N314" s="2">
        <v>44412</v>
      </c>
      <c r="O314" s="3">
        <v>0.3343666666666667</v>
      </c>
      <c r="P314" s="4">
        <f t="shared" si="28"/>
        <v>400</v>
      </c>
      <c r="Q314" s="1">
        <f t="shared" si="24"/>
        <v>700</v>
      </c>
      <c r="R314" s="4">
        <f t="shared" si="29"/>
        <v>200</v>
      </c>
      <c r="S314" s="1">
        <f t="shared" si="25"/>
        <v>500</v>
      </c>
      <c r="T314" s="9">
        <v>500</v>
      </c>
      <c r="U314" s="10">
        <f t="shared" si="26"/>
        <v>200</v>
      </c>
      <c r="V314" s="11">
        <v>4.0399999999999991</v>
      </c>
      <c r="W314" s="13">
        <f t="shared" si="27"/>
        <v>0.54000000000000092</v>
      </c>
      <c r="X314" s="19">
        <v>12</v>
      </c>
    </row>
    <row r="315" spans="2:24" x14ac:dyDescent="0.2">
      <c r="B315" s="1" t="s">
        <v>27</v>
      </c>
      <c r="C315" s="1">
        <v>14007271</v>
      </c>
      <c r="D315" s="8">
        <v>300</v>
      </c>
      <c r="E315" s="8">
        <v>1.7900000000000005</v>
      </c>
      <c r="F315" s="8">
        <v>292</v>
      </c>
      <c r="G315" s="8">
        <v>490.84</v>
      </c>
      <c r="H315" s="15">
        <v>1.6361333333333332</v>
      </c>
      <c r="I315" s="18">
        <v>3</v>
      </c>
      <c r="J315" s="1" t="s">
        <v>24</v>
      </c>
      <c r="K315" s="1" t="s">
        <v>25</v>
      </c>
      <c r="L315" s="1" t="s">
        <v>26</v>
      </c>
      <c r="M315" s="1" t="s">
        <v>12</v>
      </c>
      <c r="N315" s="2">
        <v>44615</v>
      </c>
      <c r="O315" s="3">
        <v>0.3415333333333333</v>
      </c>
      <c r="P315" s="4">
        <f t="shared" si="28"/>
        <v>400</v>
      </c>
      <c r="Q315" s="1">
        <f t="shared" si="24"/>
        <v>700</v>
      </c>
      <c r="R315" s="4">
        <f t="shared" si="29"/>
        <v>200</v>
      </c>
      <c r="S315" s="1">
        <f t="shared" si="25"/>
        <v>500</v>
      </c>
      <c r="T315" s="9">
        <v>500</v>
      </c>
      <c r="U315" s="10">
        <f t="shared" si="26"/>
        <v>200</v>
      </c>
      <c r="V315" s="11">
        <v>8.3400000000000016</v>
      </c>
      <c r="W315" s="13">
        <f t="shared" si="27"/>
        <v>6.5500000000000007</v>
      </c>
      <c r="X315" s="19">
        <v>7</v>
      </c>
    </row>
    <row r="316" spans="2:24" x14ac:dyDescent="0.2">
      <c r="B316" s="1" t="s">
        <v>27</v>
      </c>
      <c r="C316" s="1">
        <v>14007621</v>
      </c>
      <c r="D316" s="8">
        <v>300</v>
      </c>
      <c r="E316" s="8">
        <v>6.6200000000000019</v>
      </c>
      <c r="F316" s="8">
        <v>84.5</v>
      </c>
      <c r="G316" s="8">
        <v>384.35</v>
      </c>
      <c r="H316" s="15">
        <v>1.2811666666666668</v>
      </c>
      <c r="I316" s="18">
        <v>56</v>
      </c>
      <c r="J316" s="1" t="s">
        <v>24</v>
      </c>
      <c r="K316" s="1" t="s">
        <v>25</v>
      </c>
      <c r="L316" s="1" t="s">
        <v>26</v>
      </c>
      <c r="M316" s="1" t="s">
        <v>12</v>
      </c>
      <c r="N316" s="2">
        <v>44623</v>
      </c>
      <c r="O316" s="3">
        <v>0.34225714285714287</v>
      </c>
      <c r="P316" s="4">
        <f t="shared" si="28"/>
        <v>400</v>
      </c>
      <c r="Q316" s="1">
        <f t="shared" si="24"/>
        <v>700</v>
      </c>
      <c r="R316" s="4">
        <f t="shared" si="29"/>
        <v>200</v>
      </c>
      <c r="S316" s="1">
        <f t="shared" si="25"/>
        <v>500</v>
      </c>
      <c r="T316" s="9">
        <v>900</v>
      </c>
      <c r="U316" s="10">
        <f t="shared" si="26"/>
        <v>600</v>
      </c>
      <c r="V316" s="11">
        <v>10.27</v>
      </c>
      <c r="W316" s="13">
        <f t="shared" si="27"/>
        <v>3.6499999999999977</v>
      </c>
      <c r="X316" s="19">
        <v>30</v>
      </c>
    </row>
    <row r="317" spans="2:24" x14ac:dyDescent="0.2">
      <c r="B317" s="1" t="s">
        <v>27</v>
      </c>
      <c r="C317" s="1">
        <v>14003518</v>
      </c>
      <c r="D317" s="8">
        <v>300</v>
      </c>
      <c r="E317" s="8">
        <v>3.2700000000000005</v>
      </c>
      <c r="F317" s="8">
        <v>42.83</v>
      </c>
      <c r="G317" s="8">
        <v>365.91</v>
      </c>
      <c r="H317" s="15">
        <v>1.2197</v>
      </c>
      <c r="I317" s="18">
        <v>6</v>
      </c>
      <c r="J317" s="1" t="s">
        <v>24</v>
      </c>
      <c r="K317" s="1" t="s">
        <v>25</v>
      </c>
      <c r="L317" s="1" t="s">
        <v>26</v>
      </c>
      <c r="M317" s="1" t="s">
        <v>12</v>
      </c>
      <c r="N317" s="2">
        <v>44443</v>
      </c>
      <c r="O317" s="3">
        <v>0.34420000000000001</v>
      </c>
      <c r="P317" s="4">
        <f t="shared" si="28"/>
        <v>400</v>
      </c>
      <c r="Q317" s="1">
        <f t="shared" si="24"/>
        <v>700</v>
      </c>
      <c r="R317" s="4">
        <f t="shared" si="29"/>
        <v>200</v>
      </c>
      <c r="S317" s="1">
        <f t="shared" si="25"/>
        <v>500</v>
      </c>
      <c r="T317" s="9">
        <v>800</v>
      </c>
      <c r="U317" s="10">
        <f t="shared" si="26"/>
        <v>500</v>
      </c>
      <c r="V317" s="11">
        <v>28.85</v>
      </c>
      <c r="W317" s="13">
        <f t="shared" si="27"/>
        <v>25.580000000000002</v>
      </c>
      <c r="X317" s="19">
        <v>2</v>
      </c>
    </row>
    <row r="318" spans="2:24" x14ac:dyDescent="0.2">
      <c r="B318" s="1" t="s">
        <v>27</v>
      </c>
      <c r="C318" s="1">
        <v>14007636</v>
      </c>
      <c r="D318" s="8">
        <v>300</v>
      </c>
      <c r="E318" s="8">
        <v>7.6799999999999988</v>
      </c>
      <c r="F318" s="8">
        <v>152.69999999999999</v>
      </c>
      <c r="G318" s="8">
        <v>352.88</v>
      </c>
      <c r="H318" s="15">
        <v>1.1762666666666666</v>
      </c>
      <c r="I318" s="18">
        <v>6</v>
      </c>
      <c r="J318" s="1" t="s">
        <v>24</v>
      </c>
      <c r="K318" s="1" t="s">
        <v>25</v>
      </c>
      <c r="L318" s="1" t="s">
        <v>26</v>
      </c>
      <c r="M318" s="1" t="s">
        <v>12</v>
      </c>
      <c r="N318" s="2">
        <v>44801</v>
      </c>
      <c r="O318" s="3">
        <v>0.3455333333333333</v>
      </c>
      <c r="P318" s="4">
        <f t="shared" si="28"/>
        <v>400</v>
      </c>
      <c r="Q318" s="1">
        <f t="shared" si="24"/>
        <v>700</v>
      </c>
      <c r="R318" s="4">
        <f t="shared" si="29"/>
        <v>200</v>
      </c>
      <c r="S318" s="1">
        <f t="shared" si="25"/>
        <v>500</v>
      </c>
      <c r="T318" s="9">
        <v>500</v>
      </c>
      <c r="U318" s="10">
        <f t="shared" si="26"/>
        <v>200</v>
      </c>
      <c r="V318" s="11">
        <v>56.930000000000007</v>
      </c>
      <c r="W318" s="13">
        <f t="shared" si="27"/>
        <v>49.250000000000007</v>
      </c>
      <c r="X318" s="19">
        <v>2</v>
      </c>
    </row>
    <row r="319" spans="2:24" x14ac:dyDescent="0.2">
      <c r="B319" s="1" t="s">
        <v>27</v>
      </c>
      <c r="C319" s="1">
        <v>14004385</v>
      </c>
      <c r="D319" s="8">
        <v>300</v>
      </c>
      <c r="E319" s="8">
        <v>12.460000000000003</v>
      </c>
      <c r="F319" s="8">
        <v>26.65</v>
      </c>
      <c r="G319" s="8">
        <v>381.04</v>
      </c>
      <c r="H319" s="15">
        <v>1.2701333333333333</v>
      </c>
      <c r="I319" s="18">
        <v>8</v>
      </c>
      <c r="J319" s="1" t="s">
        <v>24</v>
      </c>
      <c r="K319" s="1" t="s">
        <v>25</v>
      </c>
      <c r="L319" s="1" t="s">
        <v>26</v>
      </c>
      <c r="M319" s="1" t="s">
        <v>12</v>
      </c>
      <c r="N319" s="2">
        <v>44544</v>
      </c>
      <c r="O319" s="3">
        <v>0.34936666666666666</v>
      </c>
      <c r="P319" s="4">
        <f t="shared" si="28"/>
        <v>400</v>
      </c>
      <c r="Q319" s="1">
        <f t="shared" si="24"/>
        <v>700</v>
      </c>
      <c r="R319" s="4">
        <f t="shared" si="29"/>
        <v>200</v>
      </c>
      <c r="S319" s="1">
        <f t="shared" si="25"/>
        <v>500</v>
      </c>
      <c r="T319" s="9">
        <v>500</v>
      </c>
      <c r="U319" s="10">
        <f t="shared" si="26"/>
        <v>200</v>
      </c>
      <c r="V319" s="11">
        <v>31.289999999999992</v>
      </c>
      <c r="W319" s="13">
        <f t="shared" si="27"/>
        <v>18.829999999999991</v>
      </c>
      <c r="X319" s="19">
        <v>6</v>
      </c>
    </row>
    <row r="320" spans="2:24" x14ac:dyDescent="0.2">
      <c r="B320" s="1" t="s">
        <v>27</v>
      </c>
      <c r="C320" s="1">
        <v>14004917</v>
      </c>
      <c r="D320" s="8">
        <v>300</v>
      </c>
      <c r="E320" s="8">
        <v>10.37</v>
      </c>
      <c r="F320" s="8">
        <v>44.97</v>
      </c>
      <c r="G320" s="8">
        <v>338.54</v>
      </c>
      <c r="H320" s="15">
        <v>1.1284666666666667</v>
      </c>
      <c r="I320" s="18">
        <v>19</v>
      </c>
      <c r="J320" s="1" t="s">
        <v>24</v>
      </c>
      <c r="K320" s="1" t="s">
        <v>25</v>
      </c>
      <c r="L320" s="1" t="s">
        <v>26</v>
      </c>
      <c r="M320" s="1" t="s">
        <v>12</v>
      </c>
      <c r="N320" s="2">
        <v>44522</v>
      </c>
      <c r="O320" s="3">
        <v>0.35783999999999999</v>
      </c>
      <c r="P320" s="4">
        <f t="shared" si="28"/>
        <v>300</v>
      </c>
      <c r="Q320" s="1">
        <f t="shared" si="24"/>
        <v>600</v>
      </c>
      <c r="R320" s="4">
        <f t="shared" si="29"/>
        <v>200</v>
      </c>
      <c r="S320" s="1">
        <f t="shared" si="25"/>
        <v>500</v>
      </c>
      <c r="T320" s="9">
        <v>700</v>
      </c>
      <c r="U320" s="10">
        <f t="shared" si="26"/>
        <v>400</v>
      </c>
      <c r="V320" s="11">
        <v>8.7799999999999994</v>
      </c>
      <c r="W320" s="13">
        <f t="shared" si="27"/>
        <v>-1.5899999999999999</v>
      </c>
      <c r="X320" s="19">
        <v>11</v>
      </c>
    </row>
    <row r="321" spans="2:24" x14ac:dyDescent="0.2">
      <c r="B321" s="1" t="s">
        <v>27</v>
      </c>
      <c r="C321" s="1">
        <v>14006284</v>
      </c>
      <c r="D321" s="8">
        <v>300</v>
      </c>
      <c r="E321" s="8">
        <v>6.4500000000000011</v>
      </c>
      <c r="F321" s="8">
        <v>105</v>
      </c>
      <c r="G321" s="8">
        <v>501.6</v>
      </c>
      <c r="H321" s="15">
        <v>1.6720000000000002</v>
      </c>
      <c r="I321" s="18">
        <v>9</v>
      </c>
      <c r="J321" s="1" t="s">
        <v>24</v>
      </c>
      <c r="K321" s="1" t="s">
        <v>25</v>
      </c>
      <c r="L321" s="1" t="s">
        <v>26</v>
      </c>
      <c r="M321" s="1" t="s">
        <v>12</v>
      </c>
      <c r="N321" s="2">
        <v>44576</v>
      </c>
      <c r="O321" s="3">
        <v>0.35873333333333335</v>
      </c>
      <c r="P321" s="4">
        <f t="shared" si="28"/>
        <v>300</v>
      </c>
      <c r="Q321" s="1">
        <f t="shared" si="24"/>
        <v>600</v>
      </c>
      <c r="R321" s="4">
        <f t="shared" si="29"/>
        <v>200</v>
      </c>
      <c r="S321" s="1">
        <f t="shared" si="25"/>
        <v>500</v>
      </c>
      <c r="T321" s="9">
        <v>500</v>
      </c>
      <c r="U321" s="10">
        <f t="shared" si="26"/>
        <v>200</v>
      </c>
      <c r="V321" s="11">
        <v>9.8499999999999979</v>
      </c>
      <c r="W321" s="13">
        <f t="shared" si="27"/>
        <v>3.3999999999999968</v>
      </c>
      <c r="X321" s="19">
        <v>9</v>
      </c>
    </row>
    <row r="322" spans="2:24" x14ac:dyDescent="0.2">
      <c r="B322" s="1" t="s">
        <v>27</v>
      </c>
      <c r="C322" s="1">
        <v>14006823</v>
      </c>
      <c r="D322" s="8">
        <v>300</v>
      </c>
      <c r="E322" s="8">
        <v>5.5399999999999991</v>
      </c>
      <c r="F322" s="8">
        <v>10</v>
      </c>
      <c r="G322" s="8">
        <v>53.07</v>
      </c>
      <c r="H322" s="15">
        <v>0.1769</v>
      </c>
      <c r="I322" s="18">
        <v>9</v>
      </c>
      <c r="J322" s="1" t="s">
        <v>24</v>
      </c>
      <c r="K322" s="1" t="s">
        <v>25</v>
      </c>
      <c r="L322" s="1" t="s">
        <v>26</v>
      </c>
      <c r="M322" s="1" t="s">
        <v>12</v>
      </c>
      <c r="N322" s="2">
        <v>44598</v>
      </c>
      <c r="O322" s="3">
        <v>0.35963333333333336</v>
      </c>
      <c r="P322" s="4">
        <f t="shared" si="28"/>
        <v>300</v>
      </c>
      <c r="Q322" s="1">
        <f t="shared" ref="Q322:Q385" si="30">+D322+P322</f>
        <v>600</v>
      </c>
      <c r="R322" s="4">
        <f t="shared" si="29"/>
        <v>200</v>
      </c>
      <c r="S322" s="1">
        <f t="shared" ref="S322:S385" si="31">+D322+R322</f>
        <v>500</v>
      </c>
      <c r="T322" s="9">
        <v>500</v>
      </c>
      <c r="U322" s="10">
        <f t="shared" ref="U322:U385" si="32">+T322-D322</f>
        <v>200</v>
      </c>
      <c r="V322" s="11">
        <v>2.5900000000000003</v>
      </c>
      <c r="W322" s="13">
        <f t="shared" ref="W322:W385" si="33">+V322-E322</f>
        <v>-2.9499999999999988</v>
      </c>
      <c r="X322" s="19">
        <v>3</v>
      </c>
    </row>
    <row r="323" spans="2:24" x14ac:dyDescent="0.2">
      <c r="B323" s="1" t="s">
        <v>27</v>
      </c>
      <c r="C323" s="1">
        <v>14006240</v>
      </c>
      <c r="D323" s="8">
        <v>300</v>
      </c>
      <c r="E323" s="8">
        <v>4.3200000000000012</v>
      </c>
      <c r="F323" s="8">
        <v>15</v>
      </c>
      <c r="G323" s="8">
        <v>3.19</v>
      </c>
      <c r="H323" s="15">
        <v>1.0633333333333333E-2</v>
      </c>
      <c r="I323" s="18">
        <v>8</v>
      </c>
      <c r="J323" s="1" t="s">
        <v>24</v>
      </c>
      <c r="K323" s="1" t="s">
        <v>25</v>
      </c>
      <c r="L323" s="1" t="s">
        <v>26</v>
      </c>
      <c r="M323" s="1" t="s">
        <v>12</v>
      </c>
      <c r="N323" s="2">
        <v>44574</v>
      </c>
      <c r="O323" s="3">
        <v>0.36156666666666665</v>
      </c>
      <c r="P323" s="4">
        <f t="shared" ref="P323:P386" si="34">IF(O323&lt;0.15,500,IF(O323&lt;=0.35,400,IF(O323&lt;=0.45, 300, IF(O323&lt;=0.65, 200, 100))))</f>
        <v>300</v>
      </c>
      <c r="Q323" s="1">
        <f t="shared" si="30"/>
        <v>600</v>
      </c>
      <c r="R323" s="4">
        <f t="shared" ref="R323:R386" si="35">IF(O323&lt;0.1,400,IF(O323&lt;=0.3,300,IF(O323&lt;=0.4, 200, IF(O323&lt;=0.6, 100, 50))))</f>
        <v>200</v>
      </c>
      <c r="S323" s="1">
        <f t="shared" si="31"/>
        <v>500</v>
      </c>
      <c r="T323" s="9">
        <v>500</v>
      </c>
      <c r="U323" s="10">
        <f t="shared" si="32"/>
        <v>200</v>
      </c>
      <c r="V323" s="11">
        <v>5.96</v>
      </c>
      <c r="W323" s="13">
        <f t="shared" si="33"/>
        <v>1.6399999999999988</v>
      </c>
      <c r="X323" s="19">
        <v>2</v>
      </c>
    </row>
    <row r="324" spans="2:24" x14ac:dyDescent="0.2">
      <c r="B324" s="1" t="s">
        <v>27</v>
      </c>
      <c r="C324" s="1">
        <v>14008464</v>
      </c>
      <c r="D324" s="8">
        <v>300</v>
      </c>
      <c r="E324" s="8">
        <v>8.0999999999999979</v>
      </c>
      <c r="F324" s="8">
        <v>154.46</v>
      </c>
      <c r="G324" s="8">
        <v>260.83999999999997</v>
      </c>
      <c r="H324" s="15">
        <v>0.86946666666666661</v>
      </c>
      <c r="I324" s="18">
        <v>16</v>
      </c>
      <c r="J324" s="1" t="s">
        <v>24</v>
      </c>
      <c r="K324" s="1" t="s">
        <v>25</v>
      </c>
      <c r="L324" s="1" t="s">
        <v>26</v>
      </c>
      <c r="M324" s="1" t="s">
        <v>12</v>
      </c>
      <c r="N324" s="2">
        <v>44669</v>
      </c>
      <c r="O324" s="3">
        <v>0.36427999999999999</v>
      </c>
      <c r="P324" s="4">
        <f t="shared" si="34"/>
        <v>300</v>
      </c>
      <c r="Q324" s="1">
        <f t="shared" si="30"/>
        <v>600</v>
      </c>
      <c r="R324" s="4">
        <f t="shared" si="35"/>
        <v>200</v>
      </c>
      <c r="S324" s="1">
        <f t="shared" si="31"/>
        <v>500</v>
      </c>
      <c r="T324" s="9">
        <v>700</v>
      </c>
      <c r="U324" s="10">
        <f t="shared" si="32"/>
        <v>400</v>
      </c>
      <c r="V324" s="11">
        <v>9.2099999999999991</v>
      </c>
      <c r="W324" s="13">
        <f t="shared" si="33"/>
        <v>1.1100000000000012</v>
      </c>
      <c r="X324" s="19">
        <v>10</v>
      </c>
    </row>
    <row r="325" spans="2:24" x14ac:dyDescent="0.2">
      <c r="B325" s="1" t="s">
        <v>27</v>
      </c>
      <c r="C325" s="1">
        <v>14002267</v>
      </c>
      <c r="D325" s="8">
        <v>500</v>
      </c>
      <c r="E325" s="8">
        <v>13.379999999999999</v>
      </c>
      <c r="F325" s="8">
        <v>48.33</v>
      </c>
      <c r="G325" s="8">
        <v>424.22</v>
      </c>
      <c r="H325" s="15">
        <v>0.84844000000000008</v>
      </c>
      <c r="I325" s="18">
        <v>17</v>
      </c>
      <c r="J325" s="1" t="s">
        <v>24</v>
      </c>
      <c r="K325" s="1" t="s">
        <v>25</v>
      </c>
      <c r="L325" s="1" t="s">
        <v>26</v>
      </c>
      <c r="M325" s="1" t="s">
        <v>12</v>
      </c>
      <c r="N325" s="2">
        <v>44405</v>
      </c>
      <c r="O325" s="3">
        <v>0.36541249999999997</v>
      </c>
      <c r="P325" s="4">
        <f t="shared" si="34"/>
        <v>300</v>
      </c>
      <c r="Q325" s="1">
        <f t="shared" si="30"/>
        <v>800</v>
      </c>
      <c r="R325" s="4">
        <f t="shared" si="35"/>
        <v>200</v>
      </c>
      <c r="S325" s="1">
        <f t="shared" si="31"/>
        <v>700</v>
      </c>
      <c r="T325" s="9">
        <v>800</v>
      </c>
      <c r="U325" s="10">
        <f t="shared" si="32"/>
        <v>300</v>
      </c>
      <c r="V325" s="11">
        <v>9.39</v>
      </c>
      <c r="W325" s="13">
        <f t="shared" si="33"/>
        <v>-3.9899999999999984</v>
      </c>
      <c r="X325" s="19">
        <v>4</v>
      </c>
    </row>
    <row r="326" spans="2:24" x14ac:dyDescent="0.2">
      <c r="B326" s="1" t="s">
        <v>27</v>
      </c>
      <c r="C326" s="1">
        <v>14008652</v>
      </c>
      <c r="D326" s="8">
        <v>300</v>
      </c>
      <c r="E326" s="8">
        <v>15.939999999999992</v>
      </c>
      <c r="F326" s="8">
        <v>252.5</v>
      </c>
      <c r="G326" s="8">
        <v>183.19</v>
      </c>
      <c r="H326" s="15">
        <v>0.61063333333333336</v>
      </c>
      <c r="I326" s="18">
        <v>5</v>
      </c>
      <c r="J326" s="1" t="s">
        <v>24</v>
      </c>
      <c r="K326" s="1" t="s">
        <v>25</v>
      </c>
      <c r="L326" s="1" t="s">
        <v>26</v>
      </c>
      <c r="M326" s="1" t="s">
        <v>12</v>
      </c>
      <c r="N326" s="2">
        <v>44796</v>
      </c>
      <c r="O326" s="3">
        <v>0.36636666666666667</v>
      </c>
      <c r="P326" s="4">
        <f t="shared" si="34"/>
        <v>300</v>
      </c>
      <c r="Q326" s="1">
        <f t="shared" si="30"/>
        <v>600</v>
      </c>
      <c r="R326" s="4">
        <f t="shared" si="35"/>
        <v>200</v>
      </c>
      <c r="S326" s="1">
        <f t="shared" si="31"/>
        <v>500</v>
      </c>
      <c r="T326" s="9">
        <v>500</v>
      </c>
      <c r="U326" s="10">
        <f t="shared" si="32"/>
        <v>200</v>
      </c>
      <c r="V326" s="11">
        <v>20.869999999999994</v>
      </c>
      <c r="W326" s="13">
        <f t="shared" si="33"/>
        <v>4.9300000000000015</v>
      </c>
      <c r="X326" s="19">
        <v>3</v>
      </c>
    </row>
    <row r="327" spans="2:24" x14ac:dyDescent="0.2">
      <c r="B327" s="1" t="s">
        <v>27</v>
      </c>
      <c r="C327" s="1">
        <v>14008603</v>
      </c>
      <c r="D327" s="8">
        <v>700</v>
      </c>
      <c r="E327" s="8">
        <v>12.700000000000003</v>
      </c>
      <c r="F327" s="8">
        <v>16.27</v>
      </c>
      <c r="G327" s="8">
        <v>903.02</v>
      </c>
      <c r="H327" s="15">
        <v>1.2900285714285713</v>
      </c>
      <c r="I327" s="18">
        <v>11</v>
      </c>
      <c r="J327" s="1" t="s">
        <v>24</v>
      </c>
      <c r="K327" s="1" t="s">
        <v>25</v>
      </c>
      <c r="L327" s="1" t="s">
        <v>26</v>
      </c>
      <c r="M327" s="1" t="s">
        <v>12</v>
      </c>
      <c r="N327" s="2">
        <v>44660</v>
      </c>
      <c r="O327" s="3">
        <v>0.36637142857142851</v>
      </c>
      <c r="P327" s="4">
        <f t="shared" si="34"/>
        <v>300</v>
      </c>
      <c r="Q327" s="1">
        <f t="shared" si="30"/>
        <v>1000</v>
      </c>
      <c r="R327" s="4">
        <f t="shared" si="35"/>
        <v>200</v>
      </c>
      <c r="S327" s="1">
        <f t="shared" si="31"/>
        <v>900</v>
      </c>
      <c r="T327" s="9">
        <v>900</v>
      </c>
      <c r="U327" s="10">
        <f t="shared" si="32"/>
        <v>200</v>
      </c>
      <c r="V327" s="11">
        <v>37.399999999999991</v>
      </c>
      <c r="W327" s="13">
        <f t="shared" si="33"/>
        <v>24.699999999999989</v>
      </c>
      <c r="X327" s="19">
        <v>4</v>
      </c>
    </row>
    <row r="328" spans="2:24" x14ac:dyDescent="0.2">
      <c r="B328" s="1" t="s">
        <v>27</v>
      </c>
      <c r="C328" s="1">
        <v>14001698</v>
      </c>
      <c r="D328" s="8">
        <v>300</v>
      </c>
      <c r="E328" s="8">
        <v>24.349999999999991</v>
      </c>
      <c r="F328" s="8">
        <v>50</v>
      </c>
      <c r="G328" s="8">
        <v>64.150000000000006</v>
      </c>
      <c r="H328" s="15">
        <v>0.21383333333333335</v>
      </c>
      <c r="I328" s="18">
        <v>1</v>
      </c>
      <c r="J328" s="1" t="s">
        <v>24</v>
      </c>
      <c r="K328" s="1" t="s">
        <v>25</v>
      </c>
      <c r="L328" s="1" t="s">
        <v>26</v>
      </c>
      <c r="M328" s="1" t="s">
        <v>12</v>
      </c>
      <c r="N328" s="2">
        <v>44361</v>
      </c>
      <c r="O328" s="3">
        <v>0.36837999999999999</v>
      </c>
      <c r="P328" s="4">
        <f t="shared" si="34"/>
        <v>300</v>
      </c>
      <c r="Q328" s="1">
        <f t="shared" si="30"/>
        <v>600</v>
      </c>
      <c r="R328" s="4">
        <f t="shared" si="35"/>
        <v>200</v>
      </c>
      <c r="S328" s="1">
        <f t="shared" si="31"/>
        <v>500</v>
      </c>
      <c r="T328" s="9">
        <v>700</v>
      </c>
      <c r="U328" s="10">
        <f t="shared" si="32"/>
        <v>400</v>
      </c>
      <c r="V328" s="11">
        <v>9.8300000000000054</v>
      </c>
      <c r="W328" s="13">
        <f t="shared" si="33"/>
        <v>-14.519999999999985</v>
      </c>
      <c r="X328" s="19">
        <v>0</v>
      </c>
    </row>
    <row r="329" spans="2:24" x14ac:dyDescent="0.2">
      <c r="B329" s="1" t="s">
        <v>27</v>
      </c>
      <c r="C329" s="1">
        <v>14003175</v>
      </c>
      <c r="D329" s="8">
        <v>500</v>
      </c>
      <c r="E329" s="8">
        <v>23.569999999999993</v>
      </c>
      <c r="F329" s="8">
        <v>92</v>
      </c>
      <c r="G329" s="8">
        <v>624.24</v>
      </c>
      <c r="H329" s="15">
        <v>1.24848</v>
      </c>
      <c r="I329" s="18">
        <v>20</v>
      </c>
      <c r="J329" s="1" t="s">
        <v>24</v>
      </c>
      <c r="K329" s="1" t="s">
        <v>25</v>
      </c>
      <c r="L329" s="1" t="s">
        <v>26</v>
      </c>
      <c r="M329" s="1" t="s">
        <v>12</v>
      </c>
      <c r="N329" s="2">
        <v>44463</v>
      </c>
      <c r="O329" s="3">
        <v>0.37248571428571431</v>
      </c>
      <c r="P329" s="4">
        <f t="shared" si="34"/>
        <v>300</v>
      </c>
      <c r="Q329" s="1">
        <f t="shared" si="30"/>
        <v>800</v>
      </c>
      <c r="R329" s="4">
        <f t="shared" si="35"/>
        <v>200</v>
      </c>
      <c r="S329" s="1">
        <f t="shared" si="31"/>
        <v>700</v>
      </c>
      <c r="T329" s="9">
        <v>700</v>
      </c>
      <c r="U329" s="10">
        <f t="shared" si="32"/>
        <v>200</v>
      </c>
      <c r="V329" s="11">
        <v>63.930000000000014</v>
      </c>
      <c r="W329" s="13">
        <f t="shared" si="33"/>
        <v>40.360000000000021</v>
      </c>
      <c r="X329" s="19">
        <v>17</v>
      </c>
    </row>
    <row r="330" spans="2:24" x14ac:dyDescent="0.2">
      <c r="B330" s="1" t="s">
        <v>27</v>
      </c>
      <c r="C330" s="1">
        <v>14008737</v>
      </c>
      <c r="D330" s="8">
        <v>300</v>
      </c>
      <c r="E330" s="8">
        <v>15.649999999999993</v>
      </c>
      <c r="F330" s="8">
        <v>20.9</v>
      </c>
      <c r="G330" s="8">
        <v>493.51</v>
      </c>
      <c r="H330" s="15">
        <v>1.6450333333333333</v>
      </c>
      <c r="I330" s="18">
        <v>0</v>
      </c>
      <c r="J330" s="1" t="s">
        <v>24</v>
      </c>
      <c r="K330" s="1" t="s">
        <v>25</v>
      </c>
      <c r="L330" s="1" t="s">
        <v>26</v>
      </c>
      <c r="M330" s="1" t="s">
        <v>12</v>
      </c>
      <c r="N330" s="2">
        <v>44753</v>
      </c>
      <c r="O330" s="3">
        <v>0.37306666666666666</v>
      </c>
      <c r="P330" s="4">
        <f t="shared" si="34"/>
        <v>300</v>
      </c>
      <c r="Q330" s="1">
        <f t="shared" si="30"/>
        <v>600</v>
      </c>
      <c r="R330" s="4">
        <f t="shared" si="35"/>
        <v>200</v>
      </c>
      <c r="S330" s="1">
        <f t="shared" si="31"/>
        <v>500</v>
      </c>
      <c r="T330" s="9">
        <v>500</v>
      </c>
      <c r="U330" s="10">
        <f t="shared" si="32"/>
        <v>200</v>
      </c>
      <c r="V330" s="11">
        <v>9.51</v>
      </c>
      <c r="W330" s="13">
        <f t="shared" si="33"/>
        <v>-6.1399999999999935</v>
      </c>
      <c r="X330" s="19">
        <v>8</v>
      </c>
    </row>
    <row r="331" spans="2:24" x14ac:dyDescent="0.2">
      <c r="B331" s="1" t="s">
        <v>27</v>
      </c>
      <c r="C331" s="1">
        <v>14004971</v>
      </c>
      <c r="D331" s="8">
        <v>300</v>
      </c>
      <c r="E331" s="8">
        <v>8.129999999999999</v>
      </c>
      <c r="F331" s="8">
        <v>1.1499999999999999</v>
      </c>
      <c r="G331" s="8">
        <v>230</v>
      </c>
      <c r="H331" s="15">
        <v>0.76666666666666672</v>
      </c>
      <c r="I331" s="18">
        <v>5</v>
      </c>
      <c r="J331" s="1" t="s">
        <v>24</v>
      </c>
      <c r="K331" s="1" t="s">
        <v>25</v>
      </c>
      <c r="L331" s="1" t="s">
        <v>26</v>
      </c>
      <c r="M331" s="1" t="s">
        <v>12</v>
      </c>
      <c r="N331" s="2">
        <v>44511</v>
      </c>
      <c r="O331" s="3">
        <v>0.37450000000000006</v>
      </c>
      <c r="P331" s="4">
        <f t="shared" si="34"/>
        <v>300</v>
      </c>
      <c r="Q331" s="1">
        <f t="shared" si="30"/>
        <v>600</v>
      </c>
      <c r="R331" s="4">
        <f t="shared" si="35"/>
        <v>200</v>
      </c>
      <c r="S331" s="1">
        <f t="shared" si="31"/>
        <v>500</v>
      </c>
      <c r="T331" s="9">
        <v>600</v>
      </c>
      <c r="U331" s="10">
        <f t="shared" si="32"/>
        <v>300</v>
      </c>
      <c r="V331" s="11">
        <v>9.509999999999998</v>
      </c>
      <c r="W331" s="13">
        <f t="shared" si="33"/>
        <v>1.379999999999999</v>
      </c>
      <c r="X331" s="19">
        <v>6</v>
      </c>
    </row>
    <row r="332" spans="2:24" x14ac:dyDescent="0.2">
      <c r="B332" s="1" t="s">
        <v>27</v>
      </c>
      <c r="C332" s="1">
        <v>14009639</v>
      </c>
      <c r="D332" s="8">
        <v>300</v>
      </c>
      <c r="E332" s="8">
        <v>5.44</v>
      </c>
      <c r="F332" s="8">
        <v>42</v>
      </c>
      <c r="G332" s="8">
        <v>410.78</v>
      </c>
      <c r="H332" s="15">
        <v>1.3692666666666666</v>
      </c>
      <c r="I332" s="18">
        <v>31</v>
      </c>
      <c r="J332" s="1" t="s">
        <v>24</v>
      </c>
      <c r="K332" s="1" t="s">
        <v>25</v>
      </c>
      <c r="L332" s="1" t="s">
        <v>26</v>
      </c>
      <c r="M332" s="1" t="s">
        <v>12</v>
      </c>
      <c r="N332" s="2">
        <v>44704</v>
      </c>
      <c r="O332" s="3">
        <v>0.37640000000000001</v>
      </c>
      <c r="P332" s="4">
        <f t="shared" si="34"/>
        <v>300</v>
      </c>
      <c r="Q332" s="1">
        <f t="shared" si="30"/>
        <v>600</v>
      </c>
      <c r="R332" s="4">
        <f t="shared" si="35"/>
        <v>200</v>
      </c>
      <c r="S332" s="1">
        <f t="shared" si="31"/>
        <v>500</v>
      </c>
      <c r="T332" s="9">
        <v>500</v>
      </c>
      <c r="U332" s="10">
        <f t="shared" si="32"/>
        <v>200</v>
      </c>
      <c r="V332" s="11">
        <v>11.710000000000004</v>
      </c>
      <c r="W332" s="13">
        <f t="shared" si="33"/>
        <v>6.270000000000004</v>
      </c>
      <c r="X332" s="19">
        <v>18</v>
      </c>
    </row>
    <row r="333" spans="2:24" x14ac:dyDescent="0.2">
      <c r="B333" s="1" t="s">
        <v>27</v>
      </c>
      <c r="C333" s="1">
        <v>14007416</v>
      </c>
      <c r="D333" s="8">
        <v>300</v>
      </c>
      <c r="E333" s="8">
        <v>8.0400000000000009</v>
      </c>
      <c r="F333" s="8">
        <v>42.9</v>
      </c>
      <c r="G333" s="8">
        <v>508.23</v>
      </c>
      <c r="H333" s="15">
        <v>1.6941000000000002</v>
      </c>
      <c r="I333" s="18">
        <v>8</v>
      </c>
      <c r="J333" s="1" t="s">
        <v>24</v>
      </c>
      <c r="K333" s="1" t="s">
        <v>25</v>
      </c>
      <c r="L333" s="1" t="s">
        <v>26</v>
      </c>
      <c r="M333" s="1" t="s">
        <v>12</v>
      </c>
      <c r="N333" s="2">
        <v>44615</v>
      </c>
      <c r="O333" s="3">
        <v>0.37714285714285717</v>
      </c>
      <c r="P333" s="4">
        <f t="shared" si="34"/>
        <v>300</v>
      </c>
      <c r="Q333" s="1">
        <f t="shared" si="30"/>
        <v>600</v>
      </c>
      <c r="R333" s="4">
        <f t="shared" si="35"/>
        <v>200</v>
      </c>
      <c r="S333" s="1">
        <f t="shared" si="31"/>
        <v>500</v>
      </c>
      <c r="T333" s="9">
        <v>700</v>
      </c>
      <c r="U333" s="10">
        <f t="shared" si="32"/>
        <v>400</v>
      </c>
      <c r="V333" s="11">
        <v>85.440000000000055</v>
      </c>
      <c r="W333" s="13">
        <f t="shared" si="33"/>
        <v>77.400000000000048</v>
      </c>
      <c r="X333" s="19">
        <v>1</v>
      </c>
    </row>
    <row r="334" spans="2:24" x14ac:dyDescent="0.2">
      <c r="B334" s="1" t="s">
        <v>27</v>
      </c>
      <c r="C334" s="1">
        <v>14007039</v>
      </c>
      <c r="D334" s="8">
        <v>300</v>
      </c>
      <c r="E334" s="8">
        <v>9.0600000000000023</v>
      </c>
      <c r="F334" s="8">
        <v>6.73</v>
      </c>
      <c r="G334" s="8">
        <v>384.91</v>
      </c>
      <c r="H334" s="15">
        <v>1.2830333333333335</v>
      </c>
      <c r="I334" s="18">
        <v>7</v>
      </c>
      <c r="J334" s="1" t="s">
        <v>24</v>
      </c>
      <c r="K334" s="1" t="s">
        <v>25</v>
      </c>
      <c r="L334" s="1" t="s">
        <v>26</v>
      </c>
      <c r="M334" s="1" t="s">
        <v>12</v>
      </c>
      <c r="N334" s="2">
        <v>44628</v>
      </c>
      <c r="O334" s="3">
        <v>0.37736666666666663</v>
      </c>
      <c r="P334" s="4">
        <f t="shared" si="34"/>
        <v>300</v>
      </c>
      <c r="Q334" s="1">
        <f t="shared" si="30"/>
        <v>600</v>
      </c>
      <c r="R334" s="4">
        <f t="shared" si="35"/>
        <v>200</v>
      </c>
      <c r="S334" s="1">
        <f t="shared" si="31"/>
        <v>500</v>
      </c>
      <c r="T334" s="9">
        <v>500</v>
      </c>
      <c r="U334" s="10">
        <f t="shared" si="32"/>
        <v>200</v>
      </c>
      <c r="V334" s="11">
        <v>9.4500000000000011</v>
      </c>
      <c r="W334" s="13">
        <f t="shared" si="33"/>
        <v>0.38999999999999879</v>
      </c>
      <c r="X334" s="19">
        <v>9</v>
      </c>
    </row>
    <row r="335" spans="2:24" x14ac:dyDescent="0.2">
      <c r="B335" s="1" t="s">
        <v>27</v>
      </c>
      <c r="C335" s="1">
        <v>14009102</v>
      </c>
      <c r="D335" s="8">
        <v>300</v>
      </c>
      <c r="E335" s="8">
        <v>55.760000000000019</v>
      </c>
      <c r="F335" s="8">
        <v>17.55</v>
      </c>
      <c r="G335" s="8">
        <v>451.37</v>
      </c>
      <c r="H335" s="15">
        <v>1.5045666666666666</v>
      </c>
      <c r="I335" s="18">
        <v>6</v>
      </c>
      <c r="J335" s="1" t="s">
        <v>24</v>
      </c>
      <c r="K335" s="1" t="s">
        <v>25</v>
      </c>
      <c r="L335" s="1" t="s">
        <v>26</v>
      </c>
      <c r="M335" s="1" t="s">
        <v>12</v>
      </c>
      <c r="N335" s="2">
        <v>44682</v>
      </c>
      <c r="O335" s="3">
        <v>0.37894285714285714</v>
      </c>
      <c r="P335" s="4">
        <f t="shared" si="34"/>
        <v>300</v>
      </c>
      <c r="Q335" s="1">
        <f t="shared" si="30"/>
        <v>600</v>
      </c>
      <c r="R335" s="4">
        <f t="shared" si="35"/>
        <v>200</v>
      </c>
      <c r="S335" s="1">
        <f t="shared" si="31"/>
        <v>500</v>
      </c>
      <c r="T335" s="9">
        <v>700</v>
      </c>
      <c r="U335" s="10">
        <f t="shared" si="32"/>
        <v>400</v>
      </c>
      <c r="V335" s="11">
        <v>69.850000000000009</v>
      </c>
      <c r="W335" s="13">
        <f t="shared" si="33"/>
        <v>14.089999999999989</v>
      </c>
      <c r="X335" s="19">
        <v>3</v>
      </c>
    </row>
    <row r="336" spans="2:24" x14ac:dyDescent="0.2">
      <c r="B336" s="1" t="s">
        <v>27</v>
      </c>
      <c r="C336" s="1">
        <v>14001199</v>
      </c>
      <c r="D336" s="8">
        <v>700</v>
      </c>
      <c r="E336" s="8">
        <v>35.589999999999989</v>
      </c>
      <c r="F336" s="8">
        <v>302.89999999999998</v>
      </c>
      <c r="G336" s="8">
        <v>693.87</v>
      </c>
      <c r="H336" s="15">
        <v>0.9912428571428572</v>
      </c>
      <c r="I336" s="18">
        <v>1</v>
      </c>
      <c r="J336" s="1" t="s">
        <v>24</v>
      </c>
      <c r="K336" s="1" t="s">
        <v>25</v>
      </c>
      <c r="L336" s="1" t="s">
        <v>26</v>
      </c>
      <c r="M336" s="1" t="s">
        <v>12</v>
      </c>
      <c r="N336" s="2">
        <v>44334</v>
      </c>
      <c r="O336" s="3">
        <v>0.37997142857142857</v>
      </c>
      <c r="P336" s="4">
        <f t="shared" si="34"/>
        <v>300</v>
      </c>
      <c r="Q336" s="1">
        <f t="shared" si="30"/>
        <v>1000</v>
      </c>
      <c r="R336" s="4">
        <f t="shared" si="35"/>
        <v>200</v>
      </c>
      <c r="S336" s="1">
        <f t="shared" si="31"/>
        <v>900</v>
      </c>
      <c r="T336" s="9">
        <v>900</v>
      </c>
      <c r="U336" s="10">
        <f t="shared" si="32"/>
        <v>200</v>
      </c>
      <c r="V336" s="11">
        <v>25.459999999999983</v>
      </c>
      <c r="W336" s="13">
        <f t="shared" si="33"/>
        <v>-10.130000000000006</v>
      </c>
      <c r="X336" s="19">
        <v>0</v>
      </c>
    </row>
    <row r="337" spans="2:24" x14ac:dyDescent="0.2">
      <c r="B337" s="1" t="s">
        <v>27</v>
      </c>
      <c r="C337" s="1">
        <v>14007359</v>
      </c>
      <c r="D337" s="8">
        <v>300</v>
      </c>
      <c r="E337" s="8">
        <v>1.8600000000000003</v>
      </c>
      <c r="F337" s="8">
        <v>107.1</v>
      </c>
      <c r="G337" s="8">
        <v>110.36</v>
      </c>
      <c r="H337" s="15">
        <v>0.36786666666666668</v>
      </c>
      <c r="I337" s="18">
        <v>8</v>
      </c>
      <c r="J337" s="1" t="s">
        <v>24</v>
      </c>
      <c r="K337" s="1" t="s">
        <v>25</v>
      </c>
      <c r="L337" s="1" t="s">
        <v>26</v>
      </c>
      <c r="M337" s="1" t="s">
        <v>12</v>
      </c>
      <c r="N337" s="2">
        <v>44611</v>
      </c>
      <c r="O337" s="3">
        <v>0.38306666666666667</v>
      </c>
      <c r="P337" s="4">
        <f t="shared" si="34"/>
        <v>300</v>
      </c>
      <c r="Q337" s="1">
        <f t="shared" si="30"/>
        <v>600</v>
      </c>
      <c r="R337" s="4">
        <f t="shared" si="35"/>
        <v>200</v>
      </c>
      <c r="S337" s="1">
        <f t="shared" si="31"/>
        <v>500</v>
      </c>
      <c r="T337" s="9">
        <v>500</v>
      </c>
      <c r="U337" s="10">
        <f t="shared" si="32"/>
        <v>200</v>
      </c>
      <c r="V337" s="11">
        <v>46.360000000000014</v>
      </c>
      <c r="W337" s="13">
        <f t="shared" si="33"/>
        <v>44.500000000000014</v>
      </c>
      <c r="X337" s="19">
        <v>2</v>
      </c>
    </row>
    <row r="338" spans="2:24" x14ac:dyDescent="0.2">
      <c r="B338" s="1" t="s">
        <v>27</v>
      </c>
      <c r="C338" s="1">
        <v>14008707</v>
      </c>
      <c r="D338" s="8">
        <v>400</v>
      </c>
      <c r="E338" s="8">
        <v>8.6199999999999957</v>
      </c>
      <c r="F338" s="8">
        <v>129.88</v>
      </c>
      <c r="G338" s="8">
        <v>347.1</v>
      </c>
      <c r="H338" s="15">
        <v>0.86775000000000002</v>
      </c>
      <c r="I338" s="18">
        <v>18</v>
      </c>
      <c r="J338" s="1" t="s">
        <v>24</v>
      </c>
      <c r="K338" s="1" t="s">
        <v>25</v>
      </c>
      <c r="L338" s="1" t="s">
        <v>26</v>
      </c>
      <c r="M338" s="1" t="s">
        <v>12</v>
      </c>
      <c r="N338" s="2">
        <v>44664</v>
      </c>
      <c r="O338" s="3">
        <v>0.38380000000000003</v>
      </c>
      <c r="P338" s="4">
        <f t="shared" si="34"/>
        <v>300</v>
      </c>
      <c r="Q338" s="1">
        <f t="shared" si="30"/>
        <v>700</v>
      </c>
      <c r="R338" s="4">
        <f t="shared" si="35"/>
        <v>200</v>
      </c>
      <c r="S338" s="1">
        <f t="shared" si="31"/>
        <v>600</v>
      </c>
      <c r="T338" s="9">
        <v>400</v>
      </c>
      <c r="U338" s="10">
        <f t="shared" si="32"/>
        <v>0</v>
      </c>
      <c r="V338" s="11">
        <v>35.95000000000001</v>
      </c>
      <c r="W338" s="13">
        <f t="shared" si="33"/>
        <v>27.330000000000013</v>
      </c>
      <c r="X338" s="19">
        <v>6</v>
      </c>
    </row>
    <row r="339" spans="2:24" x14ac:dyDescent="0.2">
      <c r="B339" s="1" t="s">
        <v>27</v>
      </c>
      <c r="C339" s="1">
        <v>14007174</v>
      </c>
      <c r="D339" s="8">
        <v>300</v>
      </c>
      <c r="E339" s="8">
        <v>7.6700000000000017</v>
      </c>
      <c r="F339" s="8">
        <v>32.5</v>
      </c>
      <c r="G339" s="8">
        <v>-66.930000000000007</v>
      </c>
      <c r="H339" s="15">
        <v>-0.22310000000000002</v>
      </c>
      <c r="I339" s="18">
        <v>12</v>
      </c>
      <c r="J339" s="1" t="s">
        <v>24</v>
      </c>
      <c r="K339" s="1" t="s">
        <v>25</v>
      </c>
      <c r="L339" s="1" t="s">
        <v>26</v>
      </c>
      <c r="M339" s="1" t="s">
        <v>12</v>
      </c>
      <c r="N339" s="2">
        <v>44606</v>
      </c>
      <c r="O339" s="3">
        <v>0.38569999999999999</v>
      </c>
      <c r="P339" s="4">
        <f t="shared" si="34"/>
        <v>300</v>
      </c>
      <c r="Q339" s="1">
        <f t="shared" si="30"/>
        <v>600</v>
      </c>
      <c r="R339" s="4">
        <f t="shared" si="35"/>
        <v>200</v>
      </c>
      <c r="S339" s="1">
        <f t="shared" si="31"/>
        <v>500</v>
      </c>
      <c r="T339" s="9">
        <v>500</v>
      </c>
      <c r="U339" s="10">
        <f t="shared" si="32"/>
        <v>200</v>
      </c>
      <c r="V339" s="11">
        <v>63.1</v>
      </c>
      <c r="W339" s="13">
        <f t="shared" si="33"/>
        <v>55.43</v>
      </c>
      <c r="X339" s="19">
        <v>3</v>
      </c>
    </row>
    <row r="340" spans="2:24" x14ac:dyDescent="0.2">
      <c r="B340" s="1" t="s">
        <v>27</v>
      </c>
      <c r="C340" s="1">
        <v>14003313</v>
      </c>
      <c r="D340" s="8">
        <v>500</v>
      </c>
      <c r="E340" s="8">
        <v>24.940000000000008</v>
      </c>
      <c r="F340" s="8">
        <v>12.75</v>
      </c>
      <c r="G340" s="8">
        <v>136.5</v>
      </c>
      <c r="H340" s="15">
        <v>0.27300000000000002</v>
      </c>
      <c r="I340" s="18">
        <v>0</v>
      </c>
      <c r="J340" s="1" t="s">
        <v>24</v>
      </c>
      <c r="K340" s="1" t="s">
        <v>25</v>
      </c>
      <c r="L340" s="1" t="s">
        <v>26</v>
      </c>
      <c r="M340" s="1" t="s">
        <v>12</v>
      </c>
      <c r="N340" s="2">
        <v>44691</v>
      </c>
      <c r="O340" s="3">
        <v>0.38756000000000002</v>
      </c>
      <c r="P340" s="4">
        <f t="shared" si="34"/>
        <v>300</v>
      </c>
      <c r="Q340" s="1">
        <f t="shared" si="30"/>
        <v>800</v>
      </c>
      <c r="R340" s="4">
        <f t="shared" si="35"/>
        <v>200</v>
      </c>
      <c r="S340" s="1">
        <f t="shared" si="31"/>
        <v>700</v>
      </c>
      <c r="T340" s="9">
        <v>500</v>
      </c>
      <c r="U340" s="10">
        <f t="shared" si="32"/>
        <v>0</v>
      </c>
      <c r="V340" s="11">
        <v>17.659999999999982</v>
      </c>
      <c r="W340" s="13">
        <f t="shared" si="33"/>
        <v>-7.280000000000026</v>
      </c>
      <c r="X340" s="19">
        <v>0</v>
      </c>
    </row>
    <row r="341" spans="2:24" x14ac:dyDescent="0.2">
      <c r="B341" s="1" t="s">
        <v>27</v>
      </c>
      <c r="C341" s="1">
        <v>14007317</v>
      </c>
      <c r="D341" s="8">
        <v>300</v>
      </c>
      <c r="E341" s="8">
        <v>23.120000000000005</v>
      </c>
      <c r="F341" s="8">
        <v>3.91</v>
      </c>
      <c r="G341" s="8">
        <v>104.62</v>
      </c>
      <c r="H341" s="15">
        <v>0.34873333333333334</v>
      </c>
      <c r="I341" s="18">
        <v>0</v>
      </c>
      <c r="J341" s="1" t="s">
        <v>24</v>
      </c>
      <c r="K341" s="1" t="s">
        <v>25</v>
      </c>
      <c r="L341" s="1" t="s">
        <v>26</v>
      </c>
      <c r="M341" s="1" t="s">
        <v>12</v>
      </c>
      <c r="N341" s="2">
        <v>44644</v>
      </c>
      <c r="O341" s="3">
        <v>0.39069999999999999</v>
      </c>
      <c r="P341" s="4">
        <f t="shared" si="34"/>
        <v>300</v>
      </c>
      <c r="Q341" s="1">
        <f t="shared" si="30"/>
        <v>600</v>
      </c>
      <c r="R341" s="4">
        <f t="shared" si="35"/>
        <v>200</v>
      </c>
      <c r="S341" s="1">
        <f t="shared" si="31"/>
        <v>500</v>
      </c>
      <c r="T341" s="9">
        <v>700</v>
      </c>
      <c r="U341" s="10">
        <f t="shared" si="32"/>
        <v>400</v>
      </c>
      <c r="V341" s="11">
        <v>14.169999999999993</v>
      </c>
      <c r="W341" s="13">
        <f t="shared" si="33"/>
        <v>-8.9500000000000117</v>
      </c>
      <c r="X341" s="19">
        <v>0</v>
      </c>
    </row>
    <row r="342" spans="2:24" x14ac:dyDescent="0.2">
      <c r="B342" s="1" t="s">
        <v>27</v>
      </c>
      <c r="C342" s="1">
        <v>14011276</v>
      </c>
      <c r="D342" s="8">
        <v>300</v>
      </c>
      <c r="E342" s="8">
        <v>7.2099999999999973</v>
      </c>
      <c r="F342" s="8">
        <v>29.5</v>
      </c>
      <c r="G342" s="8">
        <v>292.38</v>
      </c>
      <c r="H342" s="15">
        <v>0.97460000000000002</v>
      </c>
      <c r="I342" s="18">
        <v>32</v>
      </c>
      <c r="J342" s="1" t="s">
        <v>24</v>
      </c>
      <c r="K342" s="1" t="s">
        <v>25</v>
      </c>
      <c r="L342" s="1" t="s">
        <v>26</v>
      </c>
      <c r="M342" s="1" t="s">
        <v>12</v>
      </c>
      <c r="N342" s="2">
        <v>44778</v>
      </c>
      <c r="O342" s="3">
        <v>0.39526666666666666</v>
      </c>
      <c r="P342" s="4">
        <f t="shared" si="34"/>
        <v>300</v>
      </c>
      <c r="Q342" s="1">
        <f t="shared" si="30"/>
        <v>600</v>
      </c>
      <c r="R342" s="4">
        <f t="shared" si="35"/>
        <v>200</v>
      </c>
      <c r="S342" s="1">
        <f t="shared" si="31"/>
        <v>500</v>
      </c>
      <c r="T342" s="9">
        <v>500</v>
      </c>
      <c r="U342" s="10">
        <f t="shared" si="32"/>
        <v>200</v>
      </c>
      <c r="V342" s="11">
        <v>8.51</v>
      </c>
      <c r="W342" s="13">
        <f t="shared" si="33"/>
        <v>1.3000000000000025</v>
      </c>
      <c r="X342" s="19">
        <v>45</v>
      </c>
    </row>
    <row r="343" spans="2:24" x14ac:dyDescent="0.2">
      <c r="B343" s="1" t="s">
        <v>27</v>
      </c>
      <c r="C343" s="1">
        <v>14001732</v>
      </c>
      <c r="D343" s="8">
        <v>300</v>
      </c>
      <c r="E343" s="8">
        <v>24.859999999999989</v>
      </c>
      <c r="F343" s="8">
        <v>101.87</v>
      </c>
      <c r="G343" s="8">
        <v>114.02</v>
      </c>
      <c r="H343" s="15">
        <v>0.38006666666666666</v>
      </c>
      <c r="I343" s="18">
        <v>2</v>
      </c>
      <c r="J343" s="1" t="s">
        <v>24</v>
      </c>
      <c r="K343" s="1" t="s">
        <v>25</v>
      </c>
      <c r="L343" s="1" t="s">
        <v>26</v>
      </c>
      <c r="M343" s="1" t="s">
        <v>12</v>
      </c>
      <c r="N343" s="2">
        <v>44363</v>
      </c>
      <c r="O343" s="3">
        <v>0.3972</v>
      </c>
      <c r="P343" s="4">
        <f t="shared" si="34"/>
        <v>300</v>
      </c>
      <c r="Q343" s="1">
        <f t="shared" si="30"/>
        <v>600</v>
      </c>
      <c r="R343" s="4">
        <f t="shared" si="35"/>
        <v>200</v>
      </c>
      <c r="S343" s="1">
        <f t="shared" si="31"/>
        <v>500</v>
      </c>
      <c r="T343" s="9">
        <v>500</v>
      </c>
      <c r="U343" s="10">
        <f t="shared" si="32"/>
        <v>200</v>
      </c>
      <c r="V343" s="11">
        <v>15.319999999999991</v>
      </c>
      <c r="W343" s="13">
        <f t="shared" si="33"/>
        <v>-9.5399999999999974</v>
      </c>
      <c r="X343" s="19">
        <v>0</v>
      </c>
    </row>
    <row r="344" spans="2:24" x14ac:dyDescent="0.2">
      <c r="B344" s="1" t="s">
        <v>27</v>
      </c>
      <c r="C344" s="1">
        <v>14010349</v>
      </c>
      <c r="D344" s="8">
        <v>300</v>
      </c>
      <c r="E344" s="8">
        <v>5.6099999999999994</v>
      </c>
      <c r="F344" s="8">
        <v>4.75</v>
      </c>
      <c r="G344" s="8">
        <v>204.71</v>
      </c>
      <c r="H344" s="15">
        <v>0.68236666666666668</v>
      </c>
      <c r="I344" s="18">
        <v>17</v>
      </c>
      <c r="J344" s="1" t="s">
        <v>24</v>
      </c>
      <c r="K344" s="1" t="s">
        <v>25</v>
      </c>
      <c r="L344" s="1" t="s">
        <v>26</v>
      </c>
      <c r="M344" s="1" t="s">
        <v>12</v>
      </c>
      <c r="N344" s="2">
        <v>44729</v>
      </c>
      <c r="O344" s="3">
        <v>0.39983333333333332</v>
      </c>
      <c r="P344" s="4">
        <f t="shared" si="34"/>
        <v>300</v>
      </c>
      <c r="Q344" s="1">
        <f t="shared" si="30"/>
        <v>600</v>
      </c>
      <c r="R344" s="4">
        <f t="shared" si="35"/>
        <v>200</v>
      </c>
      <c r="S344" s="1">
        <f t="shared" si="31"/>
        <v>500</v>
      </c>
      <c r="T344" s="9">
        <v>500</v>
      </c>
      <c r="U344" s="10">
        <f t="shared" si="32"/>
        <v>200</v>
      </c>
      <c r="V344" s="11">
        <v>5.78</v>
      </c>
      <c r="W344" s="13">
        <f t="shared" si="33"/>
        <v>0.17000000000000082</v>
      </c>
      <c r="X344" s="19">
        <v>20</v>
      </c>
    </row>
    <row r="345" spans="2:24" x14ac:dyDescent="0.2">
      <c r="B345" s="1" t="s">
        <v>27</v>
      </c>
      <c r="C345" s="1">
        <v>14001143</v>
      </c>
      <c r="D345" s="8">
        <v>400</v>
      </c>
      <c r="E345" s="8">
        <v>57.55</v>
      </c>
      <c r="F345" s="8">
        <v>1.25</v>
      </c>
      <c r="G345" s="8">
        <v>307.49</v>
      </c>
      <c r="H345" s="15">
        <v>0.76872499999999999</v>
      </c>
      <c r="I345" s="18">
        <v>33</v>
      </c>
      <c r="J345" s="1" t="s">
        <v>24</v>
      </c>
      <c r="K345" s="1" t="s">
        <v>25</v>
      </c>
      <c r="L345" s="1" t="s">
        <v>26</v>
      </c>
      <c r="M345" s="1" t="s">
        <v>12</v>
      </c>
      <c r="N345" s="2">
        <v>44335</v>
      </c>
      <c r="O345" s="3">
        <v>0.400725</v>
      </c>
      <c r="P345" s="4">
        <f t="shared" si="34"/>
        <v>300</v>
      </c>
      <c r="Q345" s="1">
        <f t="shared" si="30"/>
        <v>700</v>
      </c>
      <c r="R345" s="4">
        <f t="shared" si="35"/>
        <v>100</v>
      </c>
      <c r="S345" s="1">
        <f t="shared" si="31"/>
        <v>500</v>
      </c>
      <c r="T345" s="9">
        <v>400</v>
      </c>
      <c r="U345" s="10">
        <f t="shared" si="32"/>
        <v>0</v>
      </c>
      <c r="V345" s="11">
        <v>59.489999999999995</v>
      </c>
      <c r="W345" s="13">
        <f t="shared" si="33"/>
        <v>1.9399999999999977</v>
      </c>
      <c r="X345" s="19">
        <v>17</v>
      </c>
    </row>
    <row r="346" spans="2:24" x14ac:dyDescent="0.2">
      <c r="B346" s="1" t="s">
        <v>27</v>
      </c>
      <c r="C346" s="1">
        <v>14003448</v>
      </c>
      <c r="D346" s="8">
        <v>500</v>
      </c>
      <c r="E346" s="8">
        <v>17.360000000000003</v>
      </c>
      <c r="F346" s="8">
        <v>3.4</v>
      </c>
      <c r="G346" s="8">
        <v>286.18</v>
      </c>
      <c r="H346" s="15">
        <v>0.57235999999999998</v>
      </c>
      <c r="I346" s="18">
        <v>14</v>
      </c>
      <c r="J346" s="1" t="s">
        <v>24</v>
      </c>
      <c r="K346" s="1" t="s">
        <v>25</v>
      </c>
      <c r="L346" s="1" t="s">
        <v>26</v>
      </c>
      <c r="M346" s="1" t="s">
        <v>12</v>
      </c>
      <c r="N346" s="2">
        <v>44467</v>
      </c>
      <c r="O346" s="3">
        <v>0.40179999999999999</v>
      </c>
      <c r="P346" s="4">
        <f t="shared" si="34"/>
        <v>300</v>
      </c>
      <c r="Q346" s="1">
        <f t="shared" si="30"/>
        <v>800</v>
      </c>
      <c r="R346" s="4">
        <f t="shared" si="35"/>
        <v>100</v>
      </c>
      <c r="S346" s="1">
        <f t="shared" si="31"/>
        <v>600</v>
      </c>
      <c r="T346" s="9">
        <v>800</v>
      </c>
      <c r="U346" s="10">
        <f t="shared" si="32"/>
        <v>300</v>
      </c>
      <c r="V346" s="11">
        <v>45.690000000000026</v>
      </c>
      <c r="W346" s="13">
        <f t="shared" si="33"/>
        <v>28.330000000000023</v>
      </c>
      <c r="X346" s="19">
        <v>2</v>
      </c>
    </row>
    <row r="347" spans="2:24" x14ac:dyDescent="0.2">
      <c r="B347" s="1" t="s">
        <v>27</v>
      </c>
      <c r="C347" s="1">
        <v>14008840</v>
      </c>
      <c r="D347" s="8">
        <v>500</v>
      </c>
      <c r="E347" s="8">
        <v>25.749999999999989</v>
      </c>
      <c r="F347" s="8">
        <v>27.55</v>
      </c>
      <c r="G347" s="8">
        <v>0</v>
      </c>
      <c r="H347" s="15">
        <v>0</v>
      </c>
      <c r="I347" s="18">
        <v>1</v>
      </c>
      <c r="J347" s="1" t="s">
        <v>24</v>
      </c>
      <c r="K347" s="1" t="s">
        <v>25</v>
      </c>
      <c r="L347" s="1" t="s">
        <v>26</v>
      </c>
      <c r="M347" s="1" t="s">
        <v>12</v>
      </c>
      <c r="N347" s="2">
        <v>44702</v>
      </c>
      <c r="O347" s="3">
        <v>0.40232000000000001</v>
      </c>
      <c r="P347" s="4">
        <f t="shared" si="34"/>
        <v>300</v>
      </c>
      <c r="Q347" s="1">
        <f t="shared" si="30"/>
        <v>800</v>
      </c>
      <c r="R347" s="4">
        <f t="shared" si="35"/>
        <v>100</v>
      </c>
      <c r="S347" s="1">
        <f t="shared" si="31"/>
        <v>600</v>
      </c>
      <c r="T347" s="9">
        <v>500</v>
      </c>
      <c r="U347" s="10">
        <f t="shared" si="32"/>
        <v>0</v>
      </c>
      <c r="V347" s="11">
        <v>3.13</v>
      </c>
      <c r="W347" s="13">
        <f t="shared" si="33"/>
        <v>-22.61999999999999</v>
      </c>
      <c r="X347" s="19">
        <v>0</v>
      </c>
    </row>
    <row r="348" spans="2:24" x14ac:dyDescent="0.2">
      <c r="B348" s="1" t="s">
        <v>27</v>
      </c>
      <c r="C348" s="1">
        <v>14005780</v>
      </c>
      <c r="D348" s="8">
        <v>400</v>
      </c>
      <c r="E348" s="8">
        <v>10.66</v>
      </c>
      <c r="F348" s="8">
        <v>20</v>
      </c>
      <c r="G348" s="8">
        <v>101.2</v>
      </c>
      <c r="H348" s="15">
        <v>0.253</v>
      </c>
      <c r="I348" s="18">
        <v>17</v>
      </c>
      <c r="J348" s="1" t="s">
        <v>24</v>
      </c>
      <c r="K348" s="1" t="s">
        <v>25</v>
      </c>
      <c r="L348" s="1" t="s">
        <v>26</v>
      </c>
      <c r="M348" s="1" t="s">
        <v>12</v>
      </c>
      <c r="N348" s="2">
        <v>44584</v>
      </c>
      <c r="O348" s="3">
        <v>0.40266000000000002</v>
      </c>
      <c r="P348" s="4">
        <f t="shared" si="34"/>
        <v>300</v>
      </c>
      <c r="Q348" s="1">
        <f t="shared" si="30"/>
        <v>700</v>
      </c>
      <c r="R348" s="4">
        <f t="shared" si="35"/>
        <v>100</v>
      </c>
      <c r="S348" s="1">
        <f t="shared" si="31"/>
        <v>500</v>
      </c>
      <c r="T348" s="9">
        <v>600</v>
      </c>
      <c r="U348" s="10">
        <f t="shared" si="32"/>
        <v>200</v>
      </c>
      <c r="V348" s="11">
        <v>6.9599999999999964</v>
      </c>
      <c r="W348" s="13">
        <f t="shared" si="33"/>
        <v>-3.7000000000000037</v>
      </c>
      <c r="X348" s="19">
        <v>3</v>
      </c>
    </row>
    <row r="349" spans="2:24" x14ac:dyDescent="0.2">
      <c r="B349" s="1" t="s">
        <v>27</v>
      </c>
      <c r="C349" s="1">
        <v>14008882</v>
      </c>
      <c r="D349" s="8">
        <v>300</v>
      </c>
      <c r="E349" s="8">
        <v>7.3300000000000018</v>
      </c>
      <c r="F349" s="8">
        <v>8.68</v>
      </c>
      <c r="G349" s="8">
        <v>97.62</v>
      </c>
      <c r="H349" s="15">
        <v>0.32540000000000002</v>
      </c>
      <c r="I349" s="18">
        <v>14</v>
      </c>
      <c r="J349" s="1" t="s">
        <v>24</v>
      </c>
      <c r="K349" s="1" t="s">
        <v>25</v>
      </c>
      <c r="L349" s="1" t="s">
        <v>26</v>
      </c>
      <c r="M349" s="1" t="s">
        <v>12</v>
      </c>
      <c r="N349" s="2">
        <v>44692</v>
      </c>
      <c r="O349" s="3">
        <v>0.40472000000000002</v>
      </c>
      <c r="P349" s="4">
        <f t="shared" si="34"/>
        <v>300</v>
      </c>
      <c r="Q349" s="1">
        <f t="shared" si="30"/>
        <v>600</v>
      </c>
      <c r="R349" s="4">
        <f t="shared" si="35"/>
        <v>100</v>
      </c>
      <c r="S349" s="1">
        <f t="shared" si="31"/>
        <v>400</v>
      </c>
      <c r="T349" s="9">
        <v>500</v>
      </c>
      <c r="U349" s="10">
        <f t="shared" si="32"/>
        <v>200</v>
      </c>
      <c r="V349" s="11">
        <v>4.95</v>
      </c>
      <c r="W349" s="13">
        <f t="shared" si="33"/>
        <v>-2.3800000000000017</v>
      </c>
      <c r="X349" s="19">
        <v>4</v>
      </c>
    </row>
    <row r="350" spans="2:24" x14ac:dyDescent="0.2">
      <c r="B350" s="1" t="s">
        <v>27</v>
      </c>
      <c r="C350" s="1">
        <v>14005824</v>
      </c>
      <c r="D350" s="8">
        <v>400</v>
      </c>
      <c r="E350" s="8">
        <v>4.2399999999999993</v>
      </c>
      <c r="F350" s="8">
        <v>16.100000000000001</v>
      </c>
      <c r="G350" s="8">
        <v>413.53</v>
      </c>
      <c r="H350" s="15">
        <v>1.033825</v>
      </c>
      <c r="I350" s="18">
        <v>9</v>
      </c>
      <c r="J350" s="1" t="s">
        <v>24</v>
      </c>
      <c r="K350" s="1" t="s">
        <v>25</v>
      </c>
      <c r="L350" s="1" t="s">
        <v>26</v>
      </c>
      <c r="M350" s="1" t="s">
        <v>12</v>
      </c>
      <c r="N350" s="2">
        <v>44697</v>
      </c>
      <c r="O350" s="3">
        <v>0.40557499999999996</v>
      </c>
      <c r="P350" s="4">
        <f t="shared" si="34"/>
        <v>300</v>
      </c>
      <c r="Q350" s="1">
        <f t="shared" si="30"/>
        <v>700</v>
      </c>
      <c r="R350" s="4">
        <f t="shared" si="35"/>
        <v>100</v>
      </c>
      <c r="S350" s="1">
        <f t="shared" si="31"/>
        <v>500</v>
      </c>
      <c r="T350" s="9">
        <v>500</v>
      </c>
      <c r="U350" s="10">
        <f t="shared" si="32"/>
        <v>100</v>
      </c>
      <c r="V350" s="11">
        <v>9.4999999999999982</v>
      </c>
      <c r="W350" s="13">
        <f t="shared" si="33"/>
        <v>5.2599999999999989</v>
      </c>
      <c r="X350" s="19">
        <v>2</v>
      </c>
    </row>
    <row r="351" spans="2:24" x14ac:dyDescent="0.2">
      <c r="B351" s="1" t="s">
        <v>27</v>
      </c>
      <c r="C351" s="1">
        <v>14004267</v>
      </c>
      <c r="D351" s="8">
        <v>300</v>
      </c>
      <c r="E351" s="8">
        <v>8.74</v>
      </c>
      <c r="F351" s="8">
        <v>22.95</v>
      </c>
      <c r="G351" s="8">
        <v>196.45</v>
      </c>
      <c r="H351" s="15">
        <v>0.65483333333333327</v>
      </c>
      <c r="I351" s="18">
        <v>27</v>
      </c>
      <c r="J351" s="1" t="s">
        <v>24</v>
      </c>
      <c r="K351" s="1" t="s">
        <v>25</v>
      </c>
      <c r="L351" s="1" t="s">
        <v>26</v>
      </c>
      <c r="M351" s="1" t="s">
        <v>12</v>
      </c>
      <c r="N351" s="2">
        <v>44482</v>
      </c>
      <c r="O351" s="3">
        <v>0.40638000000000002</v>
      </c>
      <c r="P351" s="4">
        <f t="shared" si="34"/>
        <v>300</v>
      </c>
      <c r="Q351" s="1">
        <f t="shared" si="30"/>
        <v>600</v>
      </c>
      <c r="R351" s="4">
        <f t="shared" si="35"/>
        <v>100</v>
      </c>
      <c r="S351" s="1">
        <f t="shared" si="31"/>
        <v>400</v>
      </c>
      <c r="T351" s="9">
        <v>500</v>
      </c>
      <c r="U351" s="10">
        <f t="shared" si="32"/>
        <v>200</v>
      </c>
      <c r="V351" s="11">
        <v>7.8599999999999994</v>
      </c>
      <c r="W351" s="13">
        <f t="shared" si="33"/>
        <v>-0.88000000000000078</v>
      </c>
      <c r="X351" s="19">
        <v>14</v>
      </c>
    </row>
    <row r="352" spans="2:24" x14ac:dyDescent="0.2">
      <c r="B352" s="1" t="s">
        <v>27</v>
      </c>
      <c r="C352" s="1">
        <v>14002471</v>
      </c>
      <c r="D352" s="8">
        <v>300</v>
      </c>
      <c r="E352" s="8">
        <v>6.92</v>
      </c>
      <c r="F352" s="8">
        <v>168.02</v>
      </c>
      <c r="G352" s="8">
        <v>157.05000000000001</v>
      </c>
      <c r="H352" s="15">
        <v>0.52350000000000008</v>
      </c>
      <c r="I352" s="18">
        <v>9</v>
      </c>
      <c r="J352" s="1" t="s">
        <v>24</v>
      </c>
      <c r="K352" s="1" t="s">
        <v>25</v>
      </c>
      <c r="L352" s="1" t="s">
        <v>26</v>
      </c>
      <c r="M352" s="1" t="s">
        <v>12</v>
      </c>
      <c r="N352" s="2">
        <v>44393</v>
      </c>
      <c r="O352" s="3">
        <v>0.40676000000000001</v>
      </c>
      <c r="P352" s="4">
        <f t="shared" si="34"/>
        <v>300</v>
      </c>
      <c r="Q352" s="1">
        <f t="shared" si="30"/>
        <v>600</v>
      </c>
      <c r="R352" s="4">
        <f t="shared" si="35"/>
        <v>100</v>
      </c>
      <c r="S352" s="1">
        <f t="shared" si="31"/>
        <v>400</v>
      </c>
      <c r="T352" s="9">
        <v>600</v>
      </c>
      <c r="U352" s="10">
        <f t="shared" si="32"/>
        <v>300</v>
      </c>
      <c r="V352" s="11">
        <v>6.2300000000000013</v>
      </c>
      <c r="W352" s="13">
        <f t="shared" si="33"/>
        <v>-0.68999999999999861</v>
      </c>
      <c r="X352" s="19">
        <v>7</v>
      </c>
    </row>
    <row r="353" spans="2:24" x14ac:dyDescent="0.2">
      <c r="B353" s="1" t="s">
        <v>27</v>
      </c>
      <c r="C353" s="1">
        <v>14011029</v>
      </c>
      <c r="D353" s="8">
        <v>400</v>
      </c>
      <c r="E353" s="8">
        <v>2.1599999999999997</v>
      </c>
      <c r="F353" s="8">
        <v>97.2</v>
      </c>
      <c r="G353" s="8">
        <v>-0.06</v>
      </c>
      <c r="H353" s="15">
        <v>-1.4999999999999999E-4</v>
      </c>
      <c r="I353" s="18">
        <v>3</v>
      </c>
      <c r="J353" s="1" t="s">
        <v>24</v>
      </c>
      <c r="K353" s="1" t="s">
        <v>25</v>
      </c>
      <c r="L353" s="1" t="s">
        <v>26</v>
      </c>
      <c r="M353" s="1" t="s">
        <v>12</v>
      </c>
      <c r="N353" s="2">
        <v>44761</v>
      </c>
      <c r="O353" s="3">
        <v>0.41204999999999997</v>
      </c>
      <c r="P353" s="4">
        <f t="shared" si="34"/>
        <v>300</v>
      </c>
      <c r="Q353" s="1">
        <f t="shared" si="30"/>
        <v>700</v>
      </c>
      <c r="R353" s="4">
        <f t="shared" si="35"/>
        <v>100</v>
      </c>
      <c r="S353" s="1">
        <f t="shared" si="31"/>
        <v>500</v>
      </c>
      <c r="T353" s="9">
        <v>500</v>
      </c>
      <c r="U353" s="10">
        <f t="shared" si="32"/>
        <v>100</v>
      </c>
      <c r="V353" s="11">
        <v>2.0699999999999998</v>
      </c>
      <c r="W353" s="13">
        <f t="shared" si="33"/>
        <v>-8.9999999999999858E-2</v>
      </c>
      <c r="X353" s="19">
        <v>1</v>
      </c>
    </row>
    <row r="354" spans="2:24" x14ac:dyDescent="0.2">
      <c r="B354" s="1" t="s">
        <v>27</v>
      </c>
      <c r="C354" s="1">
        <v>14007537</v>
      </c>
      <c r="D354" s="8">
        <v>300</v>
      </c>
      <c r="E354" s="8">
        <v>16.400000000000002</v>
      </c>
      <c r="F354" s="8">
        <v>33</v>
      </c>
      <c r="G354" s="8">
        <v>81.58</v>
      </c>
      <c r="H354" s="15">
        <v>0.2719333333333333</v>
      </c>
      <c r="I354" s="18">
        <v>0</v>
      </c>
      <c r="J354" s="1" t="s">
        <v>24</v>
      </c>
      <c r="K354" s="1" t="s">
        <v>25</v>
      </c>
      <c r="L354" s="1" t="s">
        <v>26</v>
      </c>
      <c r="M354" s="1" t="s">
        <v>12</v>
      </c>
      <c r="N354" s="2">
        <v>44625</v>
      </c>
      <c r="O354" s="3">
        <v>0.41566666666666668</v>
      </c>
      <c r="P354" s="4">
        <f t="shared" si="34"/>
        <v>300</v>
      </c>
      <c r="Q354" s="1">
        <f t="shared" si="30"/>
        <v>600</v>
      </c>
      <c r="R354" s="4">
        <f t="shared" si="35"/>
        <v>100</v>
      </c>
      <c r="S354" s="1">
        <f t="shared" si="31"/>
        <v>400</v>
      </c>
      <c r="T354" s="9">
        <v>400</v>
      </c>
      <c r="U354" s="10">
        <f t="shared" si="32"/>
        <v>100</v>
      </c>
      <c r="V354" s="11">
        <v>16.850000000000012</v>
      </c>
      <c r="W354" s="13">
        <f t="shared" si="33"/>
        <v>0.45000000000000995</v>
      </c>
      <c r="X354" s="19">
        <v>0</v>
      </c>
    </row>
    <row r="355" spans="2:24" x14ac:dyDescent="0.2">
      <c r="B355" s="1" t="s">
        <v>27</v>
      </c>
      <c r="C355" s="1">
        <v>14010884</v>
      </c>
      <c r="D355" s="8">
        <v>300</v>
      </c>
      <c r="E355" s="8">
        <v>6.3000000000000069</v>
      </c>
      <c r="F355" s="8">
        <v>59.99</v>
      </c>
      <c r="G355" s="8">
        <v>176.6</v>
      </c>
      <c r="H355" s="15">
        <v>0.58866666666666667</v>
      </c>
      <c r="I355" s="18">
        <v>5</v>
      </c>
      <c r="J355" s="1" t="s">
        <v>24</v>
      </c>
      <c r="K355" s="1" t="s">
        <v>25</v>
      </c>
      <c r="L355" s="1" t="s">
        <v>26</v>
      </c>
      <c r="M355" s="1" t="s">
        <v>12</v>
      </c>
      <c r="N355" s="2">
        <v>44767</v>
      </c>
      <c r="O355" s="3">
        <v>0.41709999999999997</v>
      </c>
      <c r="P355" s="4">
        <f t="shared" si="34"/>
        <v>300</v>
      </c>
      <c r="Q355" s="1">
        <f t="shared" si="30"/>
        <v>600</v>
      </c>
      <c r="R355" s="4">
        <f t="shared" si="35"/>
        <v>100</v>
      </c>
      <c r="S355" s="1">
        <f t="shared" si="31"/>
        <v>400</v>
      </c>
      <c r="T355" s="9">
        <v>400</v>
      </c>
      <c r="U355" s="10">
        <f t="shared" si="32"/>
        <v>100</v>
      </c>
      <c r="V355" s="11">
        <v>2.6000000000000085</v>
      </c>
      <c r="W355" s="13">
        <f t="shared" si="33"/>
        <v>-3.6999999999999984</v>
      </c>
      <c r="X355" s="19">
        <v>7</v>
      </c>
    </row>
    <row r="356" spans="2:24" x14ac:dyDescent="0.2">
      <c r="B356" s="1" t="s">
        <v>27</v>
      </c>
      <c r="C356" s="1">
        <v>14002158</v>
      </c>
      <c r="D356" s="8">
        <v>300</v>
      </c>
      <c r="E356" s="8">
        <v>1.5</v>
      </c>
      <c r="F356" s="8">
        <v>12.67</v>
      </c>
      <c r="G356" s="8">
        <v>75.48</v>
      </c>
      <c r="H356" s="15">
        <v>0.25159999999999999</v>
      </c>
      <c r="I356" s="18">
        <v>2</v>
      </c>
      <c r="J356" s="1" t="s">
        <v>24</v>
      </c>
      <c r="K356" s="1" t="s">
        <v>25</v>
      </c>
      <c r="L356" s="1" t="s">
        <v>26</v>
      </c>
      <c r="M356" s="1" t="s">
        <v>12</v>
      </c>
      <c r="N356" s="2">
        <v>44391</v>
      </c>
      <c r="O356" s="3">
        <v>0.41733333333333333</v>
      </c>
      <c r="P356" s="4">
        <f t="shared" si="34"/>
        <v>300</v>
      </c>
      <c r="Q356" s="1">
        <f t="shared" si="30"/>
        <v>600</v>
      </c>
      <c r="R356" s="4">
        <f t="shared" si="35"/>
        <v>100</v>
      </c>
      <c r="S356" s="1">
        <f t="shared" si="31"/>
        <v>400</v>
      </c>
      <c r="T356" s="9">
        <v>300</v>
      </c>
      <c r="U356" s="10">
        <f t="shared" si="32"/>
        <v>0</v>
      </c>
      <c r="V356" s="11">
        <v>10.210000000000001</v>
      </c>
      <c r="W356" s="13">
        <f t="shared" si="33"/>
        <v>8.7100000000000009</v>
      </c>
      <c r="X356" s="19">
        <v>0</v>
      </c>
    </row>
    <row r="357" spans="2:24" x14ac:dyDescent="0.2">
      <c r="B357" s="1" t="s">
        <v>27</v>
      </c>
      <c r="C357" s="1">
        <v>14009811</v>
      </c>
      <c r="D357" s="8">
        <v>300</v>
      </c>
      <c r="E357" s="8">
        <v>4.22</v>
      </c>
      <c r="F357" s="8">
        <v>17.2</v>
      </c>
      <c r="G357" s="8">
        <v>14.8</v>
      </c>
      <c r="H357" s="15">
        <v>4.9333333333333333E-2</v>
      </c>
      <c r="I357" s="18">
        <v>43</v>
      </c>
      <c r="J357" s="1" t="s">
        <v>24</v>
      </c>
      <c r="K357" s="1" t="s">
        <v>25</v>
      </c>
      <c r="L357" s="1" t="s">
        <v>26</v>
      </c>
      <c r="M357" s="1" t="s">
        <v>12</v>
      </c>
      <c r="N357" s="2">
        <v>44706</v>
      </c>
      <c r="O357" s="3">
        <v>0.41983333333333334</v>
      </c>
      <c r="P357" s="4">
        <f t="shared" si="34"/>
        <v>300</v>
      </c>
      <c r="Q357" s="1">
        <f t="shared" si="30"/>
        <v>600</v>
      </c>
      <c r="R357" s="4">
        <f t="shared" si="35"/>
        <v>100</v>
      </c>
      <c r="S357" s="1">
        <f t="shared" si="31"/>
        <v>400</v>
      </c>
      <c r="T357" s="9">
        <v>400</v>
      </c>
      <c r="U357" s="10">
        <f t="shared" si="32"/>
        <v>100</v>
      </c>
      <c r="V357" s="11">
        <v>6.1499999999999986</v>
      </c>
      <c r="W357" s="13">
        <f t="shared" si="33"/>
        <v>1.9299999999999988</v>
      </c>
      <c r="X357" s="19">
        <v>34</v>
      </c>
    </row>
    <row r="358" spans="2:24" x14ac:dyDescent="0.2">
      <c r="B358" s="1" t="s">
        <v>27</v>
      </c>
      <c r="C358" s="1">
        <v>14007061</v>
      </c>
      <c r="D358" s="8">
        <v>300</v>
      </c>
      <c r="E358" s="8">
        <v>5.5200000000000005</v>
      </c>
      <c r="F358" s="8">
        <v>102.7</v>
      </c>
      <c r="G358" s="8">
        <v>-0.56000000000000005</v>
      </c>
      <c r="H358" s="15">
        <v>-1.8666666666666669E-3</v>
      </c>
      <c r="I358" s="18">
        <v>17</v>
      </c>
      <c r="J358" s="1" t="s">
        <v>24</v>
      </c>
      <c r="K358" s="1" t="s">
        <v>25</v>
      </c>
      <c r="L358" s="1" t="s">
        <v>26</v>
      </c>
      <c r="M358" s="1" t="s">
        <v>12</v>
      </c>
      <c r="N358" s="2">
        <v>44689</v>
      </c>
      <c r="O358" s="3">
        <v>0.42183333333333334</v>
      </c>
      <c r="P358" s="4">
        <f t="shared" si="34"/>
        <v>300</v>
      </c>
      <c r="Q358" s="1">
        <f t="shared" si="30"/>
        <v>600</v>
      </c>
      <c r="R358" s="4">
        <f t="shared" si="35"/>
        <v>100</v>
      </c>
      <c r="S358" s="1">
        <f t="shared" si="31"/>
        <v>400</v>
      </c>
      <c r="T358" s="9">
        <v>400</v>
      </c>
      <c r="U358" s="10">
        <f t="shared" si="32"/>
        <v>100</v>
      </c>
      <c r="V358" s="11">
        <v>3.0300000000000002</v>
      </c>
      <c r="W358" s="13">
        <f t="shared" si="33"/>
        <v>-2.4900000000000002</v>
      </c>
      <c r="X358" s="19">
        <v>0</v>
      </c>
    </row>
    <row r="359" spans="2:24" x14ac:dyDescent="0.2">
      <c r="B359" s="1" t="s">
        <v>27</v>
      </c>
      <c r="C359" s="1">
        <v>14003126</v>
      </c>
      <c r="D359" s="8">
        <v>300</v>
      </c>
      <c r="E359" s="8">
        <v>7</v>
      </c>
      <c r="F359" s="8">
        <v>6.5</v>
      </c>
      <c r="G359" s="8">
        <v>296.43</v>
      </c>
      <c r="H359" s="15">
        <v>0.98809999999999998</v>
      </c>
      <c r="I359" s="18">
        <v>6</v>
      </c>
      <c r="J359" s="1" t="s">
        <v>24</v>
      </c>
      <c r="K359" s="1" t="s">
        <v>25</v>
      </c>
      <c r="L359" s="1" t="s">
        <v>26</v>
      </c>
      <c r="M359" s="1" t="s">
        <v>12</v>
      </c>
      <c r="N359" s="2">
        <v>44424</v>
      </c>
      <c r="O359" s="3">
        <v>0.42216666666666669</v>
      </c>
      <c r="P359" s="4">
        <f t="shared" si="34"/>
        <v>300</v>
      </c>
      <c r="Q359" s="1">
        <f t="shared" si="30"/>
        <v>600</v>
      </c>
      <c r="R359" s="4">
        <f t="shared" si="35"/>
        <v>100</v>
      </c>
      <c r="S359" s="1">
        <f t="shared" si="31"/>
        <v>400</v>
      </c>
      <c r="T359" s="9">
        <v>400</v>
      </c>
      <c r="U359" s="10">
        <f t="shared" si="32"/>
        <v>100</v>
      </c>
      <c r="V359" s="11">
        <v>5.0699999999999976</v>
      </c>
      <c r="W359" s="13">
        <f t="shared" si="33"/>
        <v>-1.9300000000000024</v>
      </c>
      <c r="X359" s="19">
        <v>11</v>
      </c>
    </row>
    <row r="360" spans="2:24" x14ac:dyDescent="0.2">
      <c r="B360" s="1" t="s">
        <v>27</v>
      </c>
      <c r="C360" s="1">
        <v>14001557</v>
      </c>
      <c r="D360" s="8">
        <v>400</v>
      </c>
      <c r="E360" s="8">
        <v>21.639999999999997</v>
      </c>
      <c r="F360" s="8">
        <v>151.80000000000001</v>
      </c>
      <c r="G360" s="8">
        <v>104.33</v>
      </c>
      <c r="H360" s="15">
        <v>0.26082499999999997</v>
      </c>
      <c r="I360" s="18">
        <v>0</v>
      </c>
      <c r="J360" s="1" t="s">
        <v>24</v>
      </c>
      <c r="K360" s="1" t="s">
        <v>25</v>
      </c>
      <c r="L360" s="1" t="s">
        <v>26</v>
      </c>
      <c r="M360" s="1" t="s">
        <v>12</v>
      </c>
      <c r="N360" s="2">
        <v>44354</v>
      </c>
      <c r="O360" s="3">
        <v>0.42635000000000001</v>
      </c>
      <c r="P360" s="4">
        <f t="shared" si="34"/>
        <v>300</v>
      </c>
      <c r="Q360" s="1">
        <f t="shared" si="30"/>
        <v>700</v>
      </c>
      <c r="R360" s="4">
        <f t="shared" si="35"/>
        <v>100</v>
      </c>
      <c r="S360" s="1">
        <f t="shared" si="31"/>
        <v>500</v>
      </c>
      <c r="T360" s="9">
        <v>400</v>
      </c>
      <c r="U360" s="10">
        <f t="shared" si="32"/>
        <v>0</v>
      </c>
      <c r="V360" s="11">
        <v>13.719999999999994</v>
      </c>
      <c r="W360" s="13">
        <f t="shared" si="33"/>
        <v>-7.9200000000000035</v>
      </c>
      <c r="X360" s="19">
        <v>0</v>
      </c>
    </row>
    <row r="361" spans="2:24" x14ac:dyDescent="0.2">
      <c r="B361" s="1" t="s">
        <v>27</v>
      </c>
      <c r="C361" s="1">
        <v>14000751</v>
      </c>
      <c r="D361" s="8">
        <v>300</v>
      </c>
      <c r="E361" s="8">
        <v>6.5000000000000027</v>
      </c>
      <c r="F361" s="8">
        <v>181.8</v>
      </c>
      <c r="G361" s="8">
        <v>396.54</v>
      </c>
      <c r="H361" s="15">
        <v>1.3218000000000001</v>
      </c>
      <c r="I361" s="18">
        <v>30</v>
      </c>
      <c r="J361" s="1" t="s">
        <v>24</v>
      </c>
      <c r="K361" s="1" t="s">
        <v>25</v>
      </c>
      <c r="L361" s="1" t="s">
        <v>26</v>
      </c>
      <c r="M361" s="1" t="s">
        <v>12</v>
      </c>
      <c r="N361" s="2">
        <v>44321</v>
      </c>
      <c r="O361" s="3">
        <v>0.42696666666666666</v>
      </c>
      <c r="P361" s="4">
        <f t="shared" si="34"/>
        <v>300</v>
      </c>
      <c r="Q361" s="1">
        <f t="shared" si="30"/>
        <v>600</v>
      </c>
      <c r="R361" s="4">
        <f t="shared" si="35"/>
        <v>100</v>
      </c>
      <c r="S361" s="1">
        <f t="shared" si="31"/>
        <v>400</v>
      </c>
      <c r="T361" s="9">
        <v>400</v>
      </c>
      <c r="U361" s="10">
        <f t="shared" si="32"/>
        <v>100</v>
      </c>
      <c r="V361" s="11">
        <v>9.3500000000000014</v>
      </c>
      <c r="W361" s="13">
        <f t="shared" si="33"/>
        <v>2.8499999999999988</v>
      </c>
      <c r="X361" s="19">
        <v>25</v>
      </c>
    </row>
    <row r="362" spans="2:24" x14ac:dyDescent="0.2">
      <c r="B362" s="1" t="s">
        <v>27</v>
      </c>
      <c r="C362" s="1">
        <v>14006583</v>
      </c>
      <c r="D362" s="8">
        <v>300</v>
      </c>
      <c r="E362" s="8">
        <v>41.609999999999985</v>
      </c>
      <c r="F362" s="8">
        <v>7.16</v>
      </c>
      <c r="G362" s="8">
        <v>159.78</v>
      </c>
      <c r="H362" s="15">
        <v>0.53259999999999996</v>
      </c>
      <c r="I362" s="18">
        <v>3</v>
      </c>
      <c r="J362" s="1" t="s">
        <v>24</v>
      </c>
      <c r="K362" s="1" t="s">
        <v>25</v>
      </c>
      <c r="L362" s="1" t="s">
        <v>26</v>
      </c>
      <c r="M362" s="1" t="s">
        <v>12</v>
      </c>
      <c r="N362" s="2">
        <v>44586</v>
      </c>
      <c r="O362" s="3">
        <v>0.42873333333333336</v>
      </c>
      <c r="P362" s="4">
        <f t="shared" si="34"/>
        <v>300</v>
      </c>
      <c r="Q362" s="1">
        <f t="shared" si="30"/>
        <v>600</v>
      </c>
      <c r="R362" s="4">
        <f t="shared" si="35"/>
        <v>100</v>
      </c>
      <c r="S362" s="1">
        <f t="shared" si="31"/>
        <v>400</v>
      </c>
      <c r="T362" s="9">
        <v>400</v>
      </c>
      <c r="U362" s="10">
        <f t="shared" si="32"/>
        <v>100</v>
      </c>
      <c r="V362" s="11">
        <v>16.100000000000001</v>
      </c>
      <c r="W362" s="13">
        <f t="shared" si="33"/>
        <v>-25.509999999999984</v>
      </c>
      <c r="X362" s="19">
        <v>4</v>
      </c>
    </row>
    <row r="363" spans="2:24" x14ac:dyDescent="0.2">
      <c r="B363" s="1" t="s">
        <v>27</v>
      </c>
      <c r="C363" s="1">
        <v>14003044</v>
      </c>
      <c r="D363" s="8">
        <v>300</v>
      </c>
      <c r="E363" s="8">
        <v>24.929999999999993</v>
      </c>
      <c r="F363" s="8">
        <v>5</v>
      </c>
      <c r="G363" s="8">
        <v>270.57</v>
      </c>
      <c r="H363" s="15">
        <v>0.90189999999999992</v>
      </c>
      <c r="I363" s="18">
        <v>6</v>
      </c>
      <c r="J363" s="1" t="s">
        <v>24</v>
      </c>
      <c r="K363" s="1" t="s">
        <v>25</v>
      </c>
      <c r="L363" s="1" t="s">
        <v>26</v>
      </c>
      <c r="M363" s="1" t="s">
        <v>12</v>
      </c>
      <c r="N363" s="2">
        <v>44420</v>
      </c>
      <c r="O363" s="3">
        <v>0.43358333333333332</v>
      </c>
      <c r="P363" s="4">
        <f t="shared" si="34"/>
        <v>300</v>
      </c>
      <c r="Q363" s="1">
        <f t="shared" si="30"/>
        <v>600</v>
      </c>
      <c r="R363" s="4">
        <f t="shared" si="35"/>
        <v>100</v>
      </c>
      <c r="S363" s="1">
        <f t="shared" si="31"/>
        <v>400</v>
      </c>
      <c r="T363" s="9">
        <v>700</v>
      </c>
      <c r="U363" s="10">
        <f t="shared" si="32"/>
        <v>400</v>
      </c>
      <c r="V363" s="11">
        <v>7.0399999999999991</v>
      </c>
      <c r="W363" s="13">
        <f t="shared" si="33"/>
        <v>-17.889999999999993</v>
      </c>
      <c r="X363" s="19">
        <v>6</v>
      </c>
    </row>
    <row r="364" spans="2:24" x14ac:dyDescent="0.2">
      <c r="B364" s="1" t="s">
        <v>27</v>
      </c>
      <c r="C364" s="1">
        <v>14002632</v>
      </c>
      <c r="D364" s="8">
        <v>500</v>
      </c>
      <c r="E364" s="8">
        <v>29.310000000000002</v>
      </c>
      <c r="F364" s="8">
        <v>14.64</v>
      </c>
      <c r="G364" s="8">
        <v>644.04</v>
      </c>
      <c r="H364" s="15">
        <v>1.2880799999999999</v>
      </c>
      <c r="I364" s="18">
        <v>1</v>
      </c>
      <c r="J364" s="1" t="s">
        <v>24</v>
      </c>
      <c r="K364" s="1" t="s">
        <v>25</v>
      </c>
      <c r="L364" s="1" t="s">
        <v>26</v>
      </c>
      <c r="M364" s="1" t="s">
        <v>12</v>
      </c>
      <c r="N364" s="2">
        <v>44403</v>
      </c>
      <c r="O364" s="3">
        <v>0.43410000000000004</v>
      </c>
      <c r="P364" s="4">
        <f t="shared" si="34"/>
        <v>300</v>
      </c>
      <c r="Q364" s="1">
        <f t="shared" si="30"/>
        <v>800</v>
      </c>
      <c r="R364" s="4">
        <f t="shared" si="35"/>
        <v>100</v>
      </c>
      <c r="S364" s="1">
        <f t="shared" si="31"/>
        <v>600</v>
      </c>
      <c r="T364" s="9">
        <v>600</v>
      </c>
      <c r="U364" s="10">
        <f t="shared" si="32"/>
        <v>100</v>
      </c>
      <c r="V364" s="11">
        <v>60.330000000000013</v>
      </c>
      <c r="W364" s="13">
        <f t="shared" si="33"/>
        <v>31.02000000000001</v>
      </c>
      <c r="X364" s="19">
        <v>2</v>
      </c>
    </row>
    <row r="365" spans="2:24" x14ac:dyDescent="0.2">
      <c r="B365" s="1" t="s">
        <v>27</v>
      </c>
      <c r="C365" s="1">
        <v>14004746</v>
      </c>
      <c r="D365" s="8">
        <v>300</v>
      </c>
      <c r="E365" s="8">
        <v>-30.78</v>
      </c>
      <c r="F365" s="8">
        <v>16.13</v>
      </c>
      <c r="G365" s="8">
        <v>167.5</v>
      </c>
      <c r="H365" s="15">
        <v>0.55833333333333335</v>
      </c>
      <c r="I365" s="18">
        <v>6</v>
      </c>
      <c r="J365" s="1" t="s">
        <v>24</v>
      </c>
      <c r="K365" s="1" t="s">
        <v>25</v>
      </c>
      <c r="L365" s="1" t="s">
        <v>26</v>
      </c>
      <c r="M365" s="1" t="s">
        <v>12</v>
      </c>
      <c r="N365" s="2">
        <v>44506</v>
      </c>
      <c r="O365" s="3">
        <v>0.43490000000000001</v>
      </c>
      <c r="P365" s="4">
        <f t="shared" si="34"/>
        <v>300</v>
      </c>
      <c r="Q365" s="1">
        <f t="shared" si="30"/>
        <v>600</v>
      </c>
      <c r="R365" s="4">
        <f t="shared" si="35"/>
        <v>100</v>
      </c>
      <c r="S365" s="1">
        <f t="shared" si="31"/>
        <v>400</v>
      </c>
      <c r="T365" s="9">
        <v>500</v>
      </c>
      <c r="U365" s="10">
        <f t="shared" si="32"/>
        <v>200</v>
      </c>
      <c r="V365" s="11">
        <v>21.749999999999996</v>
      </c>
      <c r="W365" s="13">
        <f t="shared" si="33"/>
        <v>52.53</v>
      </c>
      <c r="X365" s="19">
        <v>0</v>
      </c>
    </row>
    <row r="366" spans="2:24" x14ac:dyDescent="0.2">
      <c r="B366" s="1" t="s">
        <v>27</v>
      </c>
      <c r="C366" s="1">
        <v>14003813</v>
      </c>
      <c r="D366" s="8">
        <v>500</v>
      </c>
      <c r="E366" s="8">
        <v>35.390000000000015</v>
      </c>
      <c r="F366" s="8">
        <v>65.849999999999994</v>
      </c>
      <c r="G366" s="8">
        <v>627.46</v>
      </c>
      <c r="H366" s="15">
        <v>1.25492</v>
      </c>
      <c r="I366" s="18">
        <v>1</v>
      </c>
      <c r="J366" s="1" t="s">
        <v>24</v>
      </c>
      <c r="K366" s="1" t="s">
        <v>25</v>
      </c>
      <c r="L366" s="1" t="s">
        <v>26</v>
      </c>
      <c r="M366" s="1" t="s">
        <v>12</v>
      </c>
      <c r="N366" s="2">
        <v>44481</v>
      </c>
      <c r="O366" s="3">
        <v>0.43645</v>
      </c>
      <c r="P366" s="4">
        <f t="shared" si="34"/>
        <v>300</v>
      </c>
      <c r="Q366" s="1">
        <f t="shared" si="30"/>
        <v>800</v>
      </c>
      <c r="R366" s="4">
        <f t="shared" si="35"/>
        <v>100</v>
      </c>
      <c r="S366" s="1">
        <f t="shared" si="31"/>
        <v>600</v>
      </c>
      <c r="T366" s="9">
        <v>700</v>
      </c>
      <c r="U366" s="10">
        <f t="shared" si="32"/>
        <v>200</v>
      </c>
      <c r="V366" s="11">
        <v>71.38</v>
      </c>
      <c r="W366" s="13">
        <f t="shared" si="33"/>
        <v>35.989999999999981</v>
      </c>
      <c r="X366" s="19">
        <v>2</v>
      </c>
    </row>
    <row r="367" spans="2:24" x14ac:dyDescent="0.2">
      <c r="B367" s="1" t="s">
        <v>27</v>
      </c>
      <c r="C367" s="1">
        <v>14008354</v>
      </c>
      <c r="D367" s="8">
        <v>300</v>
      </c>
      <c r="E367" s="8">
        <v>2.59</v>
      </c>
      <c r="F367" s="8">
        <v>13.99</v>
      </c>
      <c r="G367" s="8">
        <v>208.06</v>
      </c>
      <c r="H367" s="15">
        <v>0.69353333333333333</v>
      </c>
      <c r="I367" s="18">
        <v>1</v>
      </c>
      <c r="J367" s="1" t="s">
        <v>24</v>
      </c>
      <c r="K367" s="1" t="s">
        <v>25</v>
      </c>
      <c r="L367" s="1" t="s">
        <v>26</v>
      </c>
      <c r="M367" s="1" t="s">
        <v>12</v>
      </c>
      <c r="N367" s="2">
        <v>44652</v>
      </c>
      <c r="O367" s="3">
        <v>0.43753333333333333</v>
      </c>
      <c r="P367" s="4">
        <f t="shared" si="34"/>
        <v>300</v>
      </c>
      <c r="Q367" s="1">
        <f t="shared" si="30"/>
        <v>600</v>
      </c>
      <c r="R367" s="4">
        <f t="shared" si="35"/>
        <v>100</v>
      </c>
      <c r="S367" s="1">
        <f t="shared" si="31"/>
        <v>400</v>
      </c>
      <c r="T367" s="9">
        <v>400</v>
      </c>
      <c r="U367" s="10">
        <f t="shared" si="32"/>
        <v>100</v>
      </c>
      <c r="V367" s="11">
        <v>4.51</v>
      </c>
      <c r="W367" s="13">
        <f t="shared" si="33"/>
        <v>1.92</v>
      </c>
      <c r="X367" s="19">
        <v>10</v>
      </c>
    </row>
    <row r="368" spans="2:24" x14ac:dyDescent="0.2">
      <c r="B368" s="1" t="s">
        <v>27</v>
      </c>
      <c r="C368" s="1">
        <v>14003852</v>
      </c>
      <c r="D368" s="8">
        <v>300</v>
      </c>
      <c r="E368" s="8">
        <v>17.030000000000005</v>
      </c>
      <c r="F368" s="8">
        <v>32.6</v>
      </c>
      <c r="G368" s="8">
        <v>93.86</v>
      </c>
      <c r="H368" s="15">
        <v>0.31286666666666668</v>
      </c>
      <c r="I368" s="18">
        <v>0</v>
      </c>
      <c r="J368" s="1" t="s">
        <v>24</v>
      </c>
      <c r="K368" s="1" t="s">
        <v>25</v>
      </c>
      <c r="L368" s="1" t="s">
        <v>26</v>
      </c>
      <c r="M368" s="1" t="s">
        <v>12</v>
      </c>
      <c r="N368" s="2">
        <v>44492</v>
      </c>
      <c r="O368" s="3">
        <v>0.43923333333333336</v>
      </c>
      <c r="P368" s="4">
        <f t="shared" si="34"/>
        <v>300</v>
      </c>
      <c r="Q368" s="1">
        <f t="shared" si="30"/>
        <v>600</v>
      </c>
      <c r="R368" s="4">
        <f t="shared" si="35"/>
        <v>100</v>
      </c>
      <c r="S368" s="1">
        <f t="shared" si="31"/>
        <v>400</v>
      </c>
      <c r="T368" s="9">
        <v>300</v>
      </c>
      <c r="U368" s="10">
        <f t="shared" si="32"/>
        <v>0</v>
      </c>
      <c r="V368" s="11">
        <v>12.049999999999997</v>
      </c>
      <c r="W368" s="13">
        <f t="shared" si="33"/>
        <v>-4.9800000000000075</v>
      </c>
      <c r="X368" s="19">
        <v>0</v>
      </c>
    </row>
    <row r="369" spans="2:24" x14ac:dyDescent="0.2">
      <c r="B369" s="1" t="s">
        <v>27</v>
      </c>
      <c r="C369" s="1">
        <v>14003832</v>
      </c>
      <c r="D369" s="8">
        <v>500</v>
      </c>
      <c r="E369" s="8">
        <v>28.059999999999985</v>
      </c>
      <c r="F369" s="8">
        <v>30.19</v>
      </c>
      <c r="G369" s="8">
        <v>201.16</v>
      </c>
      <c r="H369" s="15">
        <v>0.40232000000000001</v>
      </c>
      <c r="I369" s="18">
        <v>1</v>
      </c>
      <c r="J369" s="1" t="s">
        <v>24</v>
      </c>
      <c r="K369" s="1" t="s">
        <v>25</v>
      </c>
      <c r="L369" s="1" t="s">
        <v>26</v>
      </c>
      <c r="M369" s="1" t="s">
        <v>12</v>
      </c>
      <c r="N369" s="2">
        <v>44451</v>
      </c>
      <c r="O369" s="3">
        <v>0.43957999999999997</v>
      </c>
      <c r="P369" s="4">
        <f t="shared" si="34"/>
        <v>300</v>
      </c>
      <c r="Q369" s="1">
        <f t="shared" si="30"/>
        <v>800</v>
      </c>
      <c r="R369" s="4">
        <f t="shared" si="35"/>
        <v>100</v>
      </c>
      <c r="S369" s="1">
        <f t="shared" si="31"/>
        <v>600</v>
      </c>
      <c r="T369" s="9">
        <v>600</v>
      </c>
      <c r="U369" s="10">
        <f t="shared" si="32"/>
        <v>100</v>
      </c>
      <c r="V369" s="11">
        <v>25.399999999999984</v>
      </c>
      <c r="W369" s="13">
        <f t="shared" si="33"/>
        <v>-2.66</v>
      </c>
      <c r="X369" s="19">
        <v>0</v>
      </c>
    </row>
    <row r="370" spans="2:24" x14ac:dyDescent="0.2">
      <c r="B370" s="1" t="s">
        <v>27</v>
      </c>
      <c r="C370" s="1">
        <v>14008727</v>
      </c>
      <c r="D370" s="8">
        <v>300</v>
      </c>
      <c r="E370" s="8">
        <v>5.4499999999999984</v>
      </c>
      <c r="F370" s="8">
        <v>52.5</v>
      </c>
      <c r="G370" s="8">
        <v>313.79000000000002</v>
      </c>
      <c r="H370" s="15">
        <v>1.0459666666666667</v>
      </c>
      <c r="I370" s="18">
        <v>20</v>
      </c>
      <c r="J370" s="1" t="s">
        <v>24</v>
      </c>
      <c r="K370" s="1" t="s">
        <v>25</v>
      </c>
      <c r="L370" s="1" t="s">
        <v>26</v>
      </c>
      <c r="M370" s="1" t="s">
        <v>12</v>
      </c>
      <c r="N370" s="2">
        <v>44669</v>
      </c>
      <c r="O370" s="3">
        <v>0.44106666666666666</v>
      </c>
      <c r="P370" s="4">
        <f t="shared" si="34"/>
        <v>300</v>
      </c>
      <c r="Q370" s="1">
        <f t="shared" si="30"/>
        <v>600</v>
      </c>
      <c r="R370" s="4">
        <f t="shared" si="35"/>
        <v>100</v>
      </c>
      <c r="S370" s="1">
        <f t="shared" si="31"/>
        <v>400</v>
      </c>
      <c r="T370" s="9">
        <v>400</v>
      </c>
      <c r="U370" s="10">
        <f t="shared" si="32"/>
        <v>100</v>
      </c>
      <c r="V370" s="11">
        <v>8.240000000000002</v>
      </c>
      <c r="W370" s="13">
        <f t="shared" si="33"/>
        <v>2.7900000000000036</v>
      </c>
      <c r="X370" s="19">
        <v>14</v>
      </c>
    </row>
    <row r="371" spans="2:24" x14ac:dyDescent="0.2">
      <c r="B371" s="1" t="s">
        <v>27</v>
      </c>
      <c r="C371" s="1">
        <v>14009186</v>
      </c>
      <c r="D371" s="8">
        <v>300</v>
      </c>
      <c r="E371" s="8">
        <v>5.0200000000000005</v>
      </c>
      <c r="F371" s="8">
        <v>82.7</v>
      </c>
      <c r="G371" s="8">
        <v>343</v>
      </c>
      <c r="H371" s="15">
        <v>1.1433333333333333</v>
      </c>
      <c r="I371" s="18">
        <v>5</v>
      </c>
      <c r="J371" s="1" t="s">
        <v>24</v>
      </c>
      <c r="K371" s="1" t="s">
        <v>25</v>
      </c>
      <c r="L371" s="1" t="s">
        <v>26</v>
      </c>
      <c r="M371" s="1" t="s">
        <v>12</v>
      </c>
      <c r="N371" s="2">
        <v>44686</v>
      </c>
      <c r="O371" s="3">
        <v>0.44189999999999996</v>
      </c>
      <c r="P371" s="4">
        <f t="shared" si="34"/>
        <v>300</v>
      </c>
      <c r="Q371" s="1">
        <f t="shared" si="30"/>
        <v>600</v>
      </c>
      <c r="R371" s="4">
        <f t="shared" si="35"/>
        <v>100</v>
      </c>
      <c r="S371" s="1">
        <f t="shared" si="31"/>
        <v>400</v>
      </c>
      <c r="T371" s="9">
        <v>400</v>
      </c>
      <c r="U371" s="10">
        <f t="shared" si="32"/>
        <v>100</v>
      </c>
      <c r="V371" s="11">
        <v>20.639999999999993</v>
      </c>
      <c r="W371" s="13">
        <f t="shared" si="33"/>
        <v>15.619999999999994</v>
      </c>
      <c r="X371" s="19">
        <v>5</v>
      </c>
    </row>
    <row r="372" spans="2:24" x14ac:dyDescent="0.2">
      <c r="B372" s="1" t="s">
        <v>27</v>
      </c>
      <c r="C372" s="1">
        <v>14007090</v>
      </c>
      <c r="D372" s="8">
        <v>300</v>
      </c>
      <c r="E372" s="8">
        <v>36.979999999999976</v>
      </c>
      <c r="F372" s="8">
        <v>96</v>
      </c>
      <c r="G372" s="8">
        <v>0</v>
      </c>
      <c r="H372" s="15">
        <v>0</v>
      </c>
      <c r="I372" s="18">
        <v>0</v>
      </c>
      <c r="J372" s="1" t="s">
        <v>24</v>
      </c>
      <c r="K372" s="1" t="s">
        <v>25</v>
      </c>
      <c r="L372" s="1" t="s">
        <v>26</v>
      </c>
      <c r="M372" s="1" t="s">
        <v>12</v>
      </c>
      <c r="N372" s="2">
        <v>44620</v>
      </c>
      <c r="O372" s="3">
        <v>0.44263333333333332</v>
      </c>
      <c r="P372" s="4">
        <f t="shared" si="34"/>
        <v>300</v>
      </c>
      <c r="Q372" s="1">
        <f t="shared" si="30"/>
        <v>600</v>
      </c>
      <c r="R372" s="4">
        <f t="shared" si="35"/>
        <v>100</v>
      </c>
      <c r="S372" s="1">
        <f t="shared" si="31"/>
        <v>400</v>
      </c>
      <c r="T372" s="9">
        <v>300</v>
      </c>
      <c r="U372" s="10">
        <f t="shared" si="32"/>
        <v>0</v>
      </c>
      <c r="V372" s="11">
        <v>2.2399999999999998</v>
      </c>
      <c r="W372" s="13">
        <f t="shared" si="33"/>
        <v>-34.739999999999974</v>
      </c>
      <c r="X372" s="19">
        <v>0</v>
      </c>
    </row>
    <row r="373" spans="2:24" x14ac:dyDescent="0.2">
      <c r="B373" s="1" t="s">
        <v>27</v>
      </c>
      <c r="C373" s="1">
        <v>14007252</v>
      </c>
      <c r="D373" s="8">
        <v>300</v>
      </c>
      <c r="E373" s="8">
        <v>10.919999999999998</v>
      </c>
      <c r="F373" s="8">
        <v>18.77</v>
      </c>
      <c r="G373" s="8">
        <v>275.57</v>
      </c>
      <c r="H373" s="15">
        <v>0.91856666666666664</v>
      </c>
      <c r="I373" s="18">
        <v>30</v>
      </c>
      <c r="J373" s="1" t="s">
        <v>24</v>
      </c>
      <c r="K373" s="1" t="s">
        <v>25</v>
      </c>
      <c r="L373" s="1" t="s">
        <v>26</v>
      </c>
      <c r="M373" s="1" t="s">
        <v>12</v>
      </c>
      <c r="N373" s="2">
        <v>44649</v>
      </c>
      <c r="O373" s="3">
        <v>0.44388</v>
      </c>
      <c r="P373" s="4">
        <f t="shared" si="34"/>
        <v>300</v>
      </c>
      <c r="Q373" s="1">
        <f t="shared" si="30"/>
        <v>600</v>
      </c>
      <c r="R373" s="4">
        <f t="shared" si="35"/>
        <v>100</v>
      </c>
      <c r="S373" s="1">
        <f t="shared" si="31"/>
        <v>400</v>
      </c>
      <c r="T373" s="9">
        <v>600</v>
      </c>
      <c r="U373" s="10">
        <f t="shared" si="32"/>
        <v>300</v>
      </c>
      <c r="V373" s="11">
        <v>19.06999999999999</v>
      </c>
      <c r="W373" s="13">
        <f t="shared" si="33"/>
        <v>8.1499999999999915</v>
      </c>
      <c r="X373" s="19">
        <v>15</v>
      </c>
    </row>
    <row r="374" spans="2:24" x14ac:dyDescent="0.2">
      <c r="B374" s="1" t="s">
        <v>27</v>
      </c>
      <c r="C374" s="1">
        <v>14000827</v>
      </c>
      <c r="D374" s="8">
        <v>300</v>
      </c>
      <c r="E374" s="8">
        <v>11.790000000000001</v>
      </c>
      <c r="F374" s="8">
        <v>10</v>
      </c>
      <c r="G374" s="8">
        <v>404.3</v>
      </c>
      <c r="H374" s="15">
        <v>1.3476666666666668</v>
      </c>
      <c r="I374" s="18">
        <v>70</v>
      </c>
      <c r="J374" s="1" t="s">
        <v>24</v>
      </c>
      <c r="K374" s="1" t="s">
        <v>25</v>
      </c>
      <c r="L374" s="1" t="s">
        <v>26</v>
      </c>
      <c r="M374" s="1" t="s">
        <v>12</v>
      </c>
      <c r="N374" s="2">
        <v>44334</v>
      </c>
      <c r="O374" s="3">
        <v>0.44574999999999998</v>
      </c>
      <c r="P374" s="4">
        <f t="shared" si="34"/>
        <v>300</v>
      </c>
      <c r="Q374" s="1">
        <f t="shared" si="30"/>
        <v>600</v>
      </c>
      <c r="R374" s="4">
        <f t="shared" si="35"/>
        <v>100</v>
      </c>
      <c r="S374" s="1">
        <f t="shared" si="31"/>
        <v>400</v>
      </c>
      <c r="T374" s="9">
        <v>700</v>
      </c>
      <c r="U374" s="10">
        <f t="shared" si="32"/>
        <v>400</v>
      </c>
      <c r="V374" s="11">
        <v>14.12</v>
      </c>
      <c r="W374" s="13">
        <f t="shared" si="33"/>
        <v>2.3299999999999983</v>
      </c>
      <c r="X374" s="19">
        <v>24</v>
      </c>
    </row>
    <row r="375" spans="2:24" x14ac:dyDescent="0.2">
      <c r="B375" s="1" t="s">
        <v>27</v>
      </c>
      <c r="C375" s="1">
        <v>14009829</v>
      </c>
      <c r="D375" s="8">
        <v>400</v>
      </c>
      <c r="E375" s="8">
        <v>45.340000000000025</v>
      </c>
      <c r="F375" s="8">
        <v>70</v>
      </c>
      <c r="G375" s="8">
        <v>302.57</v>
      </c>
      <c r="H375" s="15">
        <v>0.75642500000000001</v>
      </c>
      <c r="I375" s="18">
        <v>2</v>
      </c>
      <c r="J375" s="1" t="s">
        <v>24</v>
      </c>
      <c r="K375" s="1" t="s">
        <v>25</v>
      </c>
      <c r="L375" s="1" t="s">
        <v>26</v>
      </c>
      <c r="M375" s="1" t="s">
        <v>12</v>
      </c>
      <c r="N375" s="2">
        <v>44709</v>
      </c>
      <c r="O375" s="3">
        <v>0.44662499999999999</v>
      </c>
      <c r="P375" s="4">
        <f t="shared" si="34"/>
        <v>300</v>
      </c>
      <c r="Q375" s="1">
        <f t="shared" si="30"/>
        <v>700</v>
      </c>
      <c r="R375" s="4">
        <f t="shared" si="35"/>
        <v>100</v>
      </c>
      <c r="S375" s="1">
        <f t="shared" si="31"/>
        <v>500</v>
      </c>
      <c r="T375" s="9">
        <v>900</v>
      </c>
      <c r="U375" s="10">
        <f t="shared" si="32"/>
        <v>500</v>
      </c>
      <c r="V375" s="11">
        <v>38.360000000000007</v>
      </c>
      <c r="W375" s="13">
        <f t="shared" si="33"/>
        <v>-6.9800000000000182</v>
      </c>
      <c r="X375" s="19">
        <v>0</v>
      </c>
    </row>
    <row r="376" spans="2:24" x14ac:dyDescent="0.2">
      <c r="B376" s="1" t="s">
        <v>27</v>
      </c>
      <c r="C376" s="1">
        <v>14006437</v>
      </c>
      <c r="D376" s="8">
        <v>300</v>
      </c>
      <c r="E376" s="8">
        <v>10.3</v>
      </c>
      <c r="F376" s="8">
        <v>152.9</v>
      </c>
      <c r="G376" s="8">
        <v>347.99</v>
      </c>
      <c r="H376" s="15">
        <v>1.1599666666666666</v>
      </c>
      <c r="I376" s="18">
        <v>13</v>
      </c>
      <c r="J376" s="1" t="s">
        <v>24</v>
      </c>
      <c r="K376" s="1" t="s">
        <v>25</v>
      </c>
      <c r="L376" s="1" t="s">
        <v>26</v>
      </c>
      <c r="M376" s="1" t="s">
        <v>12</v>
      </c>
      <c r="N376" s="2">
        <v>44579</v>
      </c>
      <c r="O376" s="3">
        <v>0.45132</v>
      </c>
      <c r="P376" s="4">
        <f t="shared" si="34"/>
        <v>200</v>
      </c>
      <c r="Q376" s="1">
        <f t="shared" si="30"/>
        <v>500</v>
      </c>
      <c r="R376" s="4">
        <f t="shared" si="35"/>
        <v>100</v>
      </c>
      <c r="S376" s="1">
        <f t="shared" si="31"/>
        <v>400</v>
      </c>
      <c r="T376" s="9">
        <v>600</v>
      </c>
      <c r="U376" s="10">
        <f t="shared" si="32"/>
        <v>300</v>
      </c>
      <c r="V376" s="11">
        <v>8.4699999999999989</v>
      </c>
      <c r="W376" s="13">
        <f t="shared" si="33"/>
        <v>-1.8300000000000018</v>
      </c>
      <c r="X376" s="19">
        <v>13</v>
      </c>
    </row>
    <row r="377" spans="2:24" x14ac:dyDescent="0.2">
      <c r="B377" s="1" t="s">
        <v>27</v>
      </c>
      <c r="C377" s="1">
        <v>14008449</v>
      </c>
      <c r="D377" s="8">
        <v>700</v>
      </c>
      <c r="E377" s="8">
        <v>14.840000000000007</v>
      </c>
      <c r="F377" s="8">
        <v>402.9</v>
      </c>
      <c r="G377" s="8">
        <v>164.55</v>
      </c>
      <c r="H377" s="15">
        <v>0.2350714285714286</v>
      </c>
      <c r="I377" s="18">
        <v>43</v>
      </c>
      <c r="J377" s="1" t="s">
        <v>24</v>
      </c>
      <c r="K377" s="1" t="s">
        <v>25</v>
      </c>
      <c r="L377" s="1" t="s">
        <v>26</v>
      </c>
      <c r="M377" s="1" t="s">
        <v>12</v>
      </c>
      <c r="N377" s="2">
        <v>44669</v>
      </c>
      <c r="O377" s="3">
        <v>0.45164285714285712</v>
      </c>
      <c r="P377" s="4">
        <f t="shared" si="34"/>
        <v>200</v>
      </c>
      <c r="Q377" s="1">
        <f t="shared" si="30"/>
        <v>900</v>
      </c>
      <c r="R377" s="4">
        <f t="shared" si="35"/>
        <v>100</v>
      </c>
      <c r="S377" s="1">
        <f t="shared" si="31"/>
        <v>800</v>
      </c>
      <c r="T377" s="9">
        <v>800</v>
      </c>
      <c r="U377" s="10">
        <f t="shared" si="32"/>
        <v>100</v>
      </c>
      <c r="V377" s="11">
        <v>9.91</v>
      </c>
      <c r="W377" s="13">
        <f t="shared" si="33"/>
        <v>-4.9300000000000068</v>
      </c>
      <c r="X377" s="19">
        <v>14</v>
      </c>
    </row>
    <row r="378" spans="2:24" x14ac:dyDescent="0.2">
      <c r="B378" s="1" t="s">
        <v>27</v>
      </c>
      <c r="C378" s="1">
        <v>14004291</v>
      </c>
      <c r="D378" s="8">
        <v>500</v>
      </c>
      <c r="E378" s="8">
        <v>27.490000000000002</v>
      </c>
      <c r="F378" s="8">
        <v>8</v>
      </c>
      <c r="G378" s="8">
        <v>262.83</v>
      </c>
      <c r="H378" s="15">
        <v>0.52566000000000002</v>
      </c>
      <c r="I378" s="18">
        <v>2</v>
      </c>
      <c r="J378" s="1" t="s">
        <v>24</v>
      </c>
      <c r="K378" s="1" t="s">
        <v>25</v>
      </c>
      <c r="L378" s="1" t="s">
        <v>26</v>
      </c>
      <c r="M378" s="1" t="s">
        <v>12</v>
      </c>
      <c r="N378" s="2">
        <v>44499</v>
      </c>
      <c r="O378" s="3">
        <v>0.45374000000000003</v>
      </c>
      <c r="P378" s="4">
        <f t="shared" si="34"/>
        <v>200</v>
      </c>
      <c r="Q378" s="1">
        <f t="shared" si="30"/>
        <v>700</v>
      </c>
      <c r="R378" s="4">
        <f t="shared" si="35"/>
        <v>100</v>
      </c>
      <c r="S378" s="1">
        <f t="shared" si="31"/>
        <v>600</v>
      </c>
      <c r="T378" s="9">
        <v>600</v>
      </c>
      <c r="U378" s="10">
        <f t="shared" si="32"/>
        <v>100</v>
      </c>
      <c r="V378" s="11">
        <v>11.200000000000003</v>
      </c>
      <c r="W378" s="13">
        <f t="shared" si="33"/>
        <v>-16.29</v>
      </c>
      <c r="X378" s="19">
        <v>9</v>
      </c>
    </row>
    <row r="379" spans="2:24" x14ac:dyDescent="0.2">
      <c r="B379" s="1" t="s">
        <v>27</v>
      </c>
      <c r="C379" s="1">
        <v>14003809</v>
      </c>
      <c r="D379" s="8">
        <v>500</v>
      </c>
      <c r="E379" s="8">
        <v>29.649999999999984</v>
      </c>
      <c r="F379" s="8">
        <v>21.85</v>
      </c>
      <c r="G379" s="8">
        <v>476.94</v>
      </c>
      <c r="H379" s="15">
        <v>0.95387999999999995</v>
      </c>
      <c r="I379" s="18">
        <v>0</v>
      </c>
      <c r="J379" s="1" t="s">
        <v>24</v>
      </c>
      <c r="K379" s="1" t="s">
        <v>25</v>
      </c>
      <c r="L379" s="1" t="s">
        <v>26</v>
      </c>
      <c r="M379" s="1" t="s">
        <v>12</v>
      </c>
      <c r="N379" s="2">
        <v>44449</v>
      </c>
      <c r="O379" s="3">
        <v>0.45377999999999996</v>
      </c>
      <c r="P379" s="4">
        <f t="shared" si="34"/>
        <v>200</v>
      </c>
      <c r="Q379" s="1">
        <f t="shared" si="30"/>
        <v>700</v>
      </c>
      <c r="R379" s="4">
        <f t="shared" si="35"/>
        <v>100</v>
      </c>
      <c r="S379" s="1">
        <f t="shared" si="31"/>
        <v>600</v>
      </c>
      <c r="T379" s="9">
        <v>500</v>
      </c>
      <c r="U379" s="10">
        <f t="shared" si="32"/>
        <v>0</v>
      </c>
      <c r="V379" s="11">
        <v>25.360000000000014</v>
      </c>
      <c r="W379" s="13">
        <f t="shared" si="33"/>
        <v>-4.2899999999999707</v>
      </c>
      <c r="X379" s="19">
        <v>1</v>
      </c>
    </row>
    <row r="380" spans="2:24" x14ac:dyDescent="0.2">
      <c r="B380" s="1" t="s">
        <v>27</v>
      </c>
      <c r="C380" s="1">
        <v>14006465</v>
      </c>
      <c r="D380" s="8">
        <v>300</v>
      </c>
      <c r="E380" s="8">
        <v>9.0000000000000018</v>
      </c>
      <c r="F380" s="8">
        <v>30.34</v>
      </c>
      <c r="G380" s="8">
        <v>107.2</v>
      </c>
      <c r="H380" s="15">
        <v>0.35733333333333334</v>
      </c>
      <c r="I380" s="18">
        <v>14</v>
      </c>
      <c r="J380" s="1" t="s">
        <v>24</v>
      </c>
      <c r="K380" s="1" t="s">
        <v>25</v>
      </c>
      <c r="L380" s="1" t="s">
        <v>26</v>
      </c>
      <c r="M380" s="1" t="s">
        <v>12</v>
      </c>
      <c r="N380" s="2">
        <v>44589</v>
      </c>
      <c r="O380" s="3">
        <v>0.45502499999999996</v>
      </c>
      <c r="P380" s="4">
        <f t="shared" si="34"/>
        <v>200</v>
      </c>
      <c r="Q380" s="1">
        <f t="shared" si="30"/>
        <v>500</v>
      </c>
      <c r="R380" s="4">
        <f t="shared" si="35"/>
        <v>100</v>
      </c>
      <c r="S380" s="1">
        <f t="shared" si="31"/>
        <v>400</v>
      </c>
      <c r="T380" s="9">
        <v>500</v>
      </c>
      <c r="U380" s="10">
        <f t="shared" si="32"/>
        <v>200</v>
      </c>
      <c r="V380" s="11">
        <v>5.32</v>
      </c>
      <c r="W380" s="13">
        <f t="shared" si="33"/>
        <v>-3.6800000000000015</v>
      </c>
      <c r="X380" s="19">
        <v>4</v>
      </c>
    </row>
    <row r="381" spans="2:24" x14ac:dyDescent="0.2">
      <c r="B381" s="1" t="s">
        <v>27</v>
      </c>
      <c r="C381" s="1">
        <v>14007779</v>
      </c>
      <c r="D381" s="8">
        <v>300</v>
      </c>
      <c r="E381" s="8">
        <v>3.3900000000000015</v>
      </c>
      <c r="F381" s="8">
        <v>43.37</v>
      </c>
      <c r="G381" s="8">
        <v>87.81</v>
      </c>
      <c r="H381" s="15">
        <v>0.29270000000000002</v>
      </c>
      <c r="I381" s="18">
        <v>4</v>
      </c>
      <c r="J381" s="1" t="s">
        <v>24</v>
      </c>
      <c r="K381" s="1" t="s">
        <v>25</v>
      </c>
      <c r="L381" s="1" t="s">
        <v>26</v>
      </c>
      <c r="M381" s="1" t="s">
        <v>12</v>
      </c>
      <c r="N381" s="2">
        <v>44631</v>
      </c>
      <c r="O381" s="3">
        <v>0.45879999999999993</v>
      </c>
      <c r="P381" s="4">
        <f t="shared" si="34"/>
        <v>200</v>
      </c>
      <c r="Q381" s="1">
        <f t="shared" si="30"/>
        <v>500</v>
      </c>
      <c r="R381" s="4">
        <f t="shared" si="35"/>
        <v>100</v>
      </c>
      <c r="S381" s="1">
        <f t="shared" si="31"/>
        <v>400</v>
      </c>
      <c r="T381" s="9">
        <v>400</v>
      </c>
      <c r="U381" s="10">
        <f t="shared" si="32"/>
        <v>100</v>
      </c>
      <c r="V381" s="11">
        <v>5.0600000000000005</v>
      </c>
      <c r="W381" s="13">
        <f t="shared" si="33"/>
        <v>1.669999999999999</v>
      </c>
      <c r="X381" s="19">
        <v>5</v>
      </c>
    </row>
    <row r="382" spans="2:24" x14ac:dyDescent="0.2">
      <c r="B382" s="1" t="s">
        <v>27</v>
      </c>
      <c r="C382" s="1">
        <v>14005365</v>
      </c>
      <c r="D382" s="8">
        <v>300</v>
      </c>
      <c r="E382" s="8">
        <v>8.2999999999999989</v>
      </c>
      <c r="F382" s="8">
        <v>57</v>
      </c>
      <c r="G382" s="8">
        <v>435.77</v>
      </c>
      <c r="H382" s="15">
        <v>1.4525666666666666</v>
      </c>
      <c r="I382" s="18">
        <v>38</v>
      </c>
      <c r="J382" s="1" t="s">
        <v>24</v>
      </c>
      <c r="K382" s="1" t="s">
        <v>25</v>
      </c>
      <c r="L382" s="1" t="s">
        <v>26</v>
      </c>
      <c r="M382" s="1" t="s">
        <v>12</v>
      </c>
      <c r="N382" s="2">
        <v>44529</v>
      </c>
      <c r="O382" s="3">
        <v>0.46143333333333336</v>
      </c>
      <c r="P382" s="4">
        <f t="shared" si="34"/>
        <v>200</v>
      </c>
      <c r="Q382" s="1">
        <f t="shared" si="30"/>
        <v>500</v>
      </c>
      <c r="R382" s="4">
        <f t="shared" si="35"/>
        <v>100</v>
      </c>
      <c r="S382" s="1">
        <f t="shared" si="31"/>
        <v>400</v>
      </c>
      <c r="T382" s="9">
        <v>400</v>
      </c>
      <c r="U382" s="10">
        <f t="shared" si="32"/>
        <v>100</v>
      </c>
      <c r="V382" s="11">
        <v>41.849999999999959</v>
      </c>
      <c r="W382" s="13">
        <f t="shared" si="33"/>
        <v>33.549999999999962</v>
      </c>
      <c r="X382" s="19">
        <v>8</v>
      </c>
    </row>
    <row r="383" spans="2:24" x14ac:dyDescent="0.2">
      <c r="B383" s="1" t="s">
        <v>27</v>
      </c>
      <c r="C383" s="1">
        <v>14007658</v>
      </c>
      <c r="D383" s="8">
        <v>300</v>
      </c>
      <c r="E383" s="8">
        <v>19.309999999999992</v>
      </c>
      <c r="F383" s="8">
        <v>10.23</v>
      </c>
      <c r="G383" s="8">
        <v>351.21</v>
      </c>
      <c r="H383" s="15">
        <v>1.1706999999999999</v>
      </c>
      <c r="I383" s="18">
        <v>6</v>
      </c>
      <c r="J383" s="1" t="s">
        <v>24</v>
      </c>
      <c r="K383" s="1" t="s">
        <v>25</v>
      </c>
      <c r="L383" s="1" t="s">
        <v>26</v>
      </c>
      <c r="M383" s="1" t="s">
        <v>12</v>
      </c>
      <c r="N383" s="2">
        <v>44622</v>
      </c>
      <c r="O383" s="3">
        <v>0.46992857142857142</v>
      </c>
      <c r="P383" s="4">
        <f t="shared" si="34"/>
        <v>200</v>
      </c>
      <c r="Q383" s="1">
        <f t="shared" si="30"/>
        <v>500</v>
      </c>
      <c r="R383" s="4">
        <f t="shared" si="35"/>
        <v>100</v>
      </c>
      <c r="S383" s="1">
        <f t="shared" si="31"/>
        <v>400</v>
      </c>
      <c r="T383" s="9">
        <v>700</v>
      </c>
      <c r="U383" s="10">
        <f t="shared" si="32"/>
        <v>400</v>
      </c>
      <c r="V383" s="11">
        <v>40.000000000000007</v>
      </c>
      <c r="W383" s="13">
        <f t="shared" si="33"/>
        <v>20.690000000000015</v>
      </c>
      <c r="X383" s="19">
        <v>5</v>
      </c>
    </row>
    <row r="384" spans="2:24" x14ac:dyDescent="0.2">
      <c r="B384" s="1" t="s">
        <v>27</v>
      </c>
      <c r="C384" s="1">
        <v>14007544</v>
      </c>
      <c r="D384" s="8">
        <v>300</v>
      </c>
      <c r="E384" s="8">
        <v>27.690000000000015</v>
      </c>
      <c r="F384" s="8">
        <v>252.9</v>
      </c>
      <c r="G384" s="8">
        <v>103.14</v>
      </c>
      <c r="H384" s="15">
        <v>0.34379999999999999</v>
      </c>
      <c r="I384" s="18">
        <v>0</v>
      </c>
      <c r="J384" s="1" t="s">
        <v>24</v>
      </c>
      <c r="K384" s="1" t="s">
        <v>25</v>
      </c>
      <c r="L384" s="1" t="s">
        <v>26</v>
      </c>
      <c r="M384" s="1" t="s">
        <v>12</v>
      </c>
      <c r="N384" s="2">
        <v>44623</v>
      </c>
      <c r="O384" s="3">
        <v>0.47439999999999999</v>
      </c>
      <c r="P384" s="4">
        <f t="shared" si="34"/>
        <v>200</v>
      </c>
      <c r="Q384" s="1">
        <f t="shared" si="30"/>
        <v>500</v>
      </c>
      <c r="R384" s="4">
        <f t="shared" si="35"/>
        <v>100</v>
      </c>
      <c r="S384" s="1">
        <f t="shared" si="31"/>
        <v>400</v>
      </c>
      <c r="T384" s="9">
        <v>300</v>
      </c>
      <c r="U384" s="10">
        <f t="shared" si="32"/>
        <v>0</v>
      </c>
      <c r="V384" s="11">
        <v>20.77000000000001</v>
      </c>
      <c r="W384" s="13">
        <f t="shared" si="33"/>
        <v>-6.9200000000000053</v>
      </c>
      <c r="X384" s="19">
        <v>0</v>
      </c>
    </row>
    <row r="385" spans="2:24" x14ac:dyDescent="0.2">
      <c r="B385" s="1" t="s">
        <v>27</v>
      </c>
      <c r="C385" s="1">
        <v>14010294</v>
      </c>
      <c r="D385" s="8">
        <v>500</v>
      </c>
      <c r="E385" s="8">
        <v>11.109999999999994</v>
      </c>
      <c r="F385" s="8">
        <v>23.57</v>
      </c>
      <c r="G385" s="8">
        <v>289.04000000000002</v>
      </c>
      <c r="H385" s="15">
        <v>0.57808000000000004</v>
      </c>
      <c r="I385" s="18">
        <v>4</v>
      </c>
      <c r="J385" s="1" t="s">
        <v>24</v>
      </c>
      <c r="K385" s="1" t="s">
        <v>25</v>
      </c>
      <c r="L385" s="1" t="s">
        <v>26</v>
      </c>
      <c r="M385" s="1" t="s">
        <v>12</v>
      </c>
      <c r="N385" s="2">
        <v>44741</v>
      </c>
      <c r="O385" s="3">
        <v>0.47631999999999997</v>
      </c>
      <c r="P385" s="4">
        <f t="shared" si="34"/>
        <v>200</v>
      </c>
      <c r="Q385" s="1">
        <f t="shared" si="30"/>
        <v>700</v>
      </c>
      <c r="R385" s="4">
        <f t="shared" si="35"/>
        <v>100</v>
      </c>
      <c r="S385" s="1">
        <f t="shared" si="31"/>
        <v>600</v>
      </c>
      <c r="T385" s="9">
        <v>600</v>
      </c>
      <c r="U385" s="10">
        <f t="shared" si="32"/>
        <v>100</v>
      </c>
      <c r="V385" s="11">
        <v>7.139999999999997</v>
      </c>
      <c r="W385" s="13">
        <f t="shared" si="33"/>
        <v>-3.9699999999999971</v>
      </c>
      <c r="X385" s="19">
        <v>2</v>
      </c>
    </row>
    <row r="386" spans="2:24" x14ac:dyDescent="0.2">
      <c r="B386" s="1" t="s">
        <v>27</v>
      </c>
      <c r="C386" s="1">
        <v>14009789</v>
      </c>
      <c r="D386" s="8">
        <v>300</v>
      </c>
      <c r="E386" s="8">
        <v>42.67</v>
      </c>
      <c r="F386" s="8">
        <v>53.99</v>
      </c>
      <c r="G386" s="8">
        <v>611.44000000000005</v>
      </c>
      <c r="H386" s="15">
        <v>2.0381333333333336</v>
      </c>
      <c r="I386" s="18">
        <v>2</v>
      </c>
      <c r="J386" s="1" t="s">
        <v>24</v>
      </c>
      <c r="K386" s="1" t="s">
        <v>25</v>
      </c>
      <c r="L386" s="1" t="s">
        <v>26</v>
      </c>
      <c r="M386" s="1" t="s">
        <v>12</v>
      </c>
      <c r="N386" s="2">
        <v>44706</v>
      </c>
      <c r="O386" s="3">
        <v>0.48075714285714283</v>
      </c>
      <c r="P386" s="4">
        <f t="shared" si="34"/>
        <v>200</v>
      </c>
      <c r="Q386" s="1">
        <f t="shared" ref="Q386:Q449" si="36">+D386+P386</f>
        <v>500</v>
      </c>
      <c r="R386" s="4">
        <f t="shared" si="35"/>
        <v>100</v>
      </c>
      <c r="S386" s="1">
        <f t="shared" ref="S386:S449" si="37">+D386+R386</f>
        <v>400</v>
      </c>
      <c r="T386" s="9">
        <v>700</v>
      </c>
      <c r="U386" s="10">
        <f t="shared" ref="U386:U449" si="38">+T386-D386</f>
        <v>400</v>
      </c>
      <c r="V386" s="11">
        <v>43.060000000000009</v>
      </c>
      <c r="W386" s="13">
        <f t="shared" ref="W386:W449" si="39">+V386-E386</f>
        <v>0.39000000000000767</v>
      </c>
      <c r="X386" s="19">
        <v>6</v>
      </c>
    </row>
    <row r="387" spans="2:24" x14ac:dyDescent="0.2">
      <c r="B387" s="1" t="s">
        <v>27</v>
      </c>
      <c r="C387" s="1">
        <v>14006883</v>
      </c>
      <c r="D387" s="8">
        <v>300</v>
      </c>
      <c r="E387" s="8">
        <v>15.680000000000005</v>
      </c>
      <c r="F387" s="8">
        <v>25</v>
      </c>
      <c r="G387" s="8">
        <v>736.7</v>
      </c>
      <c r="H387" s="15">
        <v>2.4556666666666667</v>
      </c>
      <c r="I387" s="18">
        <v>35</v>
      </c>
      <c r="J387" s="1" t="s">
        <v>24</v>
      </c>
      <c r="K387" s="1" t="s">
        <v>25</v>
      </c>
      <c r="L387" s="1" t="s">
        <v>26</v>
      </c>
      <c r="M387" s="1" t="s">
        <v>12</v>
      </c>
      <c r="N387" s="2">
        <v>44595</v>
      </c>
      <c r="O387" s="3">
        <v>0.48717500000000002</v>
      </c>
      <c r="P387" s="4">
        <f t="shared" ref="P387:P450" si="40">IF(O387&lt;0.15,500,IF(O387&lt;=0.35,400,IF(O387&lt;=0.45, 300, IF(O387&lt;=0.65, 200, 100))))</f>
        <v>200</v>
      </c>
      <c r="Q387" s="1">
        <f t="shared" si="36"/>
        <v>500</v>
      </c>
      <c r="R387" s="4">
        <f t="shared" ref="R387:R450" si="41">IF(O387&lt;0.1,400,IF(O387&lt;=0.3,300,IF(O387&lt;=0.4, 200, IF(O387&lt;=0.6, 100, 50))))</f>
        <v>100</v>
      </c>
      <c r="S387" s="1">
        <f t="shared" si="37"/>
        <v>400</v>
      </c>
      <c r="T387" s="9">
        <v>900</v>
      </c>
      <c r="U387" s="10">
        <f t="shared" si="38"/>
        <v>600</v>
      </c>
      <c r="V387" s="11">
        <v>88.080000000000069</v>
      </c>
      <c r="W387" s="13">
        <f t="shared" si="39"/>
        <v>72.400000000000063</v>
      </c>
      <c r="X387" s="19">
        <v>0</v>
      </c>
    </row>
    <row r="388" spans="2:24" x14ac:dyDescent="0.2">
      <c r="B388" s="1" t="s">
        <v>27</v>
      </c>
      <c r="C388" s="1">
        <v>14008438</v>
      </c>
      <c r="D388" s="8">
        <v>300</v>
      </c>
      <c r="E388" s="8">
        <v>7.3899999999999988</v>
      </c>
      <c r="F388" s="8">
        <v>15</v>
      </c>
      <c r="G388" s="8">
        <v>395.48</v>
      </c>
      <c r="H388" s="15">
        <v>1.3182666666666667</v>
      </c>
      <c r="I388" s="18">
        <v>49</v>
      </c>
      <c r="J388" s="1" t="s">
        <v>24</v>
      </c>
      <c r="K388" s="1" t="s">
        <v>25</v>
      </c>
      <c r="L388" s="1" t="s">
        <v>26</v>
      </c>
      <c r="M388" s="1" t="s">
        <v>12</v>
      </c>
      <c r="N388" s="2">
        <v>44663</v>
      </c>
      <c r="O388" s="3">
        <v>0.49176666666666669</v>
      </c>
      <c r="P388" s="4">
        <f t="shared" si="40"/>
        <v>200</v>
      </c>
      <c r="Q388" s="1">
        <f t="shared" si="36"/>
        <v>500</v>
      </c>
      <c r="R388" s="4">
        <f t="shared" si="41"/>
        <v>100</v>
      </c>
      <c r="S388" s="1">
        <f t="shared" si="37"/>
        <v>400</v>
      </c>
      <c r="T388" s="9">
        <v>400</v>
      </c>
      <c r="U388" s="10">
        <f t="shared" si="38"/>
        <v>100</v>
      </c>
      <c r="V388" s="11">
        <v>7.9599999999999982</v>
      </c>
      <c r="W388" s="13">
        <f t="shared" si="39"/>
        <v>0.5699999999999994</v>
      </c>
      <c r="X388" s="19">
        <v>17</v>
      </c>
    </row>
    <row r="389" spans="2:24" x14ac:dyDescent="0.2">
      <c r="B389" s="1" t="s">
        <v>27</v>
      </c>
      <c r="C389" s="1">
        <v>14010880</v>
      </c>
      <c r="D389" s="8">
        <v>300</v>
      </c>
      <c r="E389" s="8">
        <v>37.870000000000005</v>
      </c>
      <c r="F389" s="8">
        <v>22.7</v>
      </c>
      <c r="G389" s="8">
        <v>40.15</v>
      </c>
      <c r="H389" s="15">
        <v>0.13383333333333333</v>
      </c>
      <c r="I389" s="18">
        <v>5</v>
      </c>
      <c r="J389" s="1" t="s">
        <v>24</v>
      </c>
      <c r="K389" s="1" t="s">
        <v>25</v>
      </c>
      <c r="L389" s="1" t="s">
        <v>26</v>
      </c>
      <c r="M389" s="1" t="s">
        <v>12</v>
      </c>
      <c r="N389" s="2">
        <v>44753</v>
      </c>
      <c r="O389" s="3">
        <v>0.49413333333333337</v>
      </c>
      <c r="P389" s="4">
        <f t="shared" si="40"/>
        <v>200</v>
      </c>
      <c r="Q389" s="1">
        <f t="shared" si="36"/>
        <v>500</v>
      </c>
      <c r="R389" s="4">
        <f t="shared" si="41"/>
        <v>100</v>
      </c>
      <c r="S389" s="1">
        <f t="shared" si="37"/>
        <v>400</v>
      </c>
      <c r="T389" s="9">
        <v>300</v>
      </c>
      <c r="U389" s="10">
        <f t="shared" si="38"/>
        <v>0</v>
      </c>
      <c r="V389" s="11">
        <v>2.7199999999999993</v>
      </c>
      <c r="W389" s="13">
        <f t="shared" si="39"/>
        <v>-35.150000000000006</v>
      </c>
      <c r="X389" s="19">
        <v>1</v>
      </c>
    </row>
    <row r="390" spans="2:24" x14ac:dyDescent="0.2">
      <c r="B390" s="1" t="s">
        <v>27</v>
      </c>
      <c r="C390" s="1">
        <v>14009615</v>
      </c>
      <c r="D390" s="8">
        <v>300</v>
      </c>
      <c r="E390" s="8">
        <v>30.089999999999993</v>
      </c>
      <c r="F390" s="8">
        <v>12</v>
      </c>
      <c r="G390" s="8">
        <v>156.06</v>
      </c>
      <c r="H390" s="15">
        <v>0.5202</v>
      </c>
      <c r="I390" s="18">
        <v>33</v>
      </c>
      <c r="J390" s="1" t="s">
        <v>24</v>
      </c>
      <c r="K390" s="1" t="s">
        <v>25</v>
      </c>
      <c r="L390" s="1" t="s">
        <v>26</v>
      </c>
      <c r="M390" s="1" t="s">
        <v>12</v>
      </c>
      <c r="N390" s="2">
        <v>44700</v>
      </c>
      <c r="O390" s="3">
        <v>0.49429999999999996</v>
      </c>
      <c r="P390" s="4">
        <f t="shared" si="40"/>
        <v>200</v>
      </c>
      <c r="Q390" s="1">
        <f t="shared" si="36"/>
        <v>500</v>
      </c>
      <c r="R390" s="4">
        <f t="shared" si="41"/>
        <v>100</v>
      </c>
      <c r="S390" s="1">
        <f t="shared" si="37"/>
        <v>400</v>
      </c>
      <c r="T390" s="9">
        <v>400</v>
      </c>
      <c r="U390" s="10">
        <f t="shared" si="38"/>
        <v>100</v>
      </c>
      <c r="V390" s="11">
        <v>41.529999999999994</v>
      </c>
      <c r="W390" s="13">
        <f t="shared" si="39"/>
        <v>11.440000000000001</v>
      </c>
      <c r="X390" s="19">
        <v>9</v>
      </c>
    </row>
    <row r="391" spans="2:24" x14ac:dyDescent="0.2">
      <c r="B391" s="1" t="s">
        <v>27</v>
      </c>
      <c r="C391" s="1">
        <v>14010946</v>
      </c>
      <c r="D391" s="8">
        <v>500</v>
      </c>
      <c r="E391" s="8">
        <v>7.27</v>
      </c>
      <c r="F391" s="8">
        <v>13.15</v>
      </c>
      <c r="G391" s="8">
        <v>605.85</v>
      </c>
      <c r="H391" s="15">
        <v>1.2117</v>
      </c>
      <c r="I391" s="18">
        <v>6</v>
      </c>
      <c r="J391" s="1" t="s">
        <v>24</v>
      </c>
      <c r="K391" s="1" t="s">
        <v>25</v>
      </c>
      <c r="L391" s="1" t="s">
        <v>26</v>
      </c>
      <c r="M391" s="1" t="s">
        <v>12</v>
      </c>
      <c r="N391" s="2">
        <v>44776</v>
      </c>
      <c r="O391" s="3">
        <v>0.49457999999999996</v>
      </c>
      <c r="P391" s="4">
        <f t="shared" si="40"/>
        <v>200</v>
      </c>
      <c r="Q391" s="1">
        <f t="shared" si="36"/>
        <v>700</v>
      </c>
      <c r="R391" s="4">
        <f t="shared" si="41"/>
        <v>100</v>
      </c>
      <c r="S391" s="1">
        <f t="shared" si="37"/>
        <v>600</v>
      </c>
      <c r="T391" s="9">
        <v>600</v>
      </c>
      <c r="U391" s="10">
        <f t="shared" si="38"/>
        <v>100</v>
      </c>
      <c r="V391" s="11">
        <v>52.83</v>
      </c>
      <c r="W391" s="13">
        <f t="shared" si="39"/>
        <v>45.56</v>
      </c>
      <c r="X391" s="19">
        <v>15</v>
      </c>
    </row>
    <row r="392" spans="2:24" x14ac:dyDescent="0.2">
      <c r="B392" s="1" t="s">
        <v>27</v>
      </c>
      <c r="C392" s="1">
        <v>14010479</v>
      </c>
      <c r="D392" s="8">
        <v>300</v>
      </c>
      <c r="E392" s="8">
        <v>4.9199999999999982</v>
      </c>
      <c r="F392" s="8">
        <v>42.5</v>
      </c>
      <c r="G392" s="8">
        <v>103.36</v>
      </c>
      <c r="H392" s="15">
        <v>0.34453333333333336</v>
      </c>
      <c r="I392" s="18">
        <v>7</v>
      </c>
      <c r="J392" s="1" t="s">
        <v>24</v>
      </c>
      <c r="K392" s="1" t="s">
        <v>25</v>
      </c>
      <c r="L392" s="1" t="s">
        <v>26</v>
      </c>
      <c r="M392" s="1" t="s">
        <v>12</v>
      </c>
      <c r="N392" s="2">
        <v>44733</v>
      </c>
      <c r="O392" s="3">
        <v>0.49486666666666668</v>
      </c>
      <c r="P392" s="4">
        <f t="shared" si="40"/>
        <v>200</v>
      </c>
      <c r="Q392" s="1">
        <f t="shared" si="36"/>
        <v>500</v>
      </c>
      <c r="R392" s="4">
        <f t="shared" si="41"/>
        <v>100</v>
      </c>
      <c r="S392" s="1">
        <f t="shared" si="37"/>
        <v>400</v>
      </c>
      <c r="T392" s="9">
        <v>400</v>
      </c>
      <c r="U392" s="10">
        <f t="shared" si="38"/>
        <v>100</v>
      </c>
      <c r="V392" s="11">
        <v>4.03</v>
      </c>
      <c r="W392" s="13">
        <f t="shared" si="39"/>
        <v>-0.8899999999999979</v>
      </c>
      <c r="X392" s="19">
        <v>5</v>
      </c>
    </row>
    <row r="393" spans="2:24" x14ac:dyDescent="0.2">
      <c r="B393" s="1" t="s">
        <v>27</v>
      </c>
      <c r="C393" s="1">
        <v>14002055</v>
      </c>
      <c r="D393" s="8">
        <v>300</v>
      </c>
      <c r="E393" s="8">
        <v>19.03</v>
      </c>
      <c r="F393" s="8">
        <v>16.5</v>
      </c>
      <c r="G393" s="8">
        <v>161.53</v>
      </c>
      <c r="H393" s="15">
        <v>0.53843333333333332</v>
      </c>
      <c r="I393" s="18">
        <v>0</v>
      </c>
      <c r="J393" s="1" t="s">
        <v>24</v>
      </c>
      <c r="K393" s="1" t="s">
        <v>25</v>
      </c>
      <c r="L393" s="1" t="s">
        <v>26</v>
      </c>
      <c r="M393" s="1" t="s">
        <v>12</v>
      </c>
      <c r="N393" s="2">
        <v>44789</v>
      </c>
      <c r="O393" s="3">
        <v>0.49616666666666664</v>
      </c>
      <c r="P393" s="4">
        <f t="shared" si="40"/>
        <v>200</v>
      </c>
      <c r="Q393" s="1">
        <f t="shared" si="36"/>
        <v>500</v>
      </c>
      <c r="R393" s="4">
        <f t="shared" si="41"/>
        <v>100</v>
      </c>
      <c r="S393" s="1">
        <f t="shared" si="37"/>
        <v>400</v>
      </c>
      <c r="T393" s="9">
        <v>400</v>
      </c>
      <c r="U393" s="10">
        <f t="shared" si="38"/>
        <v>100</v>
      </c>
      <c r="V393" s="11">
        <v>13.789999999999997</v>
      </c>
      <c r="W393" s="13">
        <f t="shared" si="39"/>
        <v>-5.2400000000000038</v>
      </c>
      <c r="X393" s="19">
        <v>4</v>
      </c>
    </row>
    <row r="394" spans="2:24" x14ac:dyDescent="0.2">
      <c r="B394" s="1" t="s">
        <v>27</v>
      </c>
      <c r="C394" s="1">
        <v>14006174</v>
      </c>
      <c r="D394" s="8">
        <v>500</v>
      </c>
      <c r="E394" s="8">
        <v>6.2599999999999989</v>
      </c>
      <c r="F394" s="8">
        <v>28.08</v>
      </c>
      <c r="G394" s="8">
        <v>0</v>
      </c>
      <c r="H394" s="15">
        <v>0</v>
      </c>
      <c r="I394" s="18">
        <v>15</v>
      </c>
      <c r="J394" s="1" t="s">
        <v>24</v>
      </c>
      <c r="K394" s="1" t="s">
        <v>25</v>
      </c>
      <c r="L394" s="1" t="s">
        <v>26</v>
      </c>
      <c r="M394" s="1" t="s">
        <v>12</v>
      </c>
      <c r="N394" s="2">
        <v>44577</v>
      </c>
      <c r="O394" s="3">
        <v>0.49812000000000001</v>
      </c>
      <c r="P394" s="4">
        <f t="shared" si="40"/>
        <v>200</v>
      </c>
      <c r="Q394" s="1">
        <f t="shared" si="36"/>
        <v>700</v>
      </c>
      <c r="R394" s="4">
        <f t="shared" si="41"/>
        <v>100</v>
      </c>
      <c r="S394" s="1">
        <f t="shared" si="37"/>
        <v>600</v>
      </c>
      <c r="T394" s="9">
        <v>600</v>
      </c>
      <c r="U394" s="10">
        <f t="shared" si="38"/>
        <v>100</v>
      </c>
      <c r="V394" s="11">
        <v>7.16</v>
      </c>
      <c r="W394" s="13">
        <f t="shared" si="39"/>
        <v>0.90000000000000124</v>
      </c>
      <c r="X394" s="19">
        <v>0</v>
      </c>
    </row>
    <row r="395" spans="2:24" x14ac:dyDescent="0.2">
      <c r="B395" s="1" t="s">
        <v>27</v>
      </c>
      <c r="C395" s="1">
        <v>14004683</v>
      </c>
      <c r="D395" s="8">
        <v>300</v>
      </c>
      <c r="E395" s="8">
        <v>25.480000000000008</v>
      </c>
      <c r="F395" s="8">
        <v>29.99</v>
      </c>
      <c r="G395" s="8">
        <v>103.88</v>
      </c>
      <c r="H395" s="15">
        <v>0.34626666666666667</v>
      </c>
      <c r="I395" s="18">
        <v>0</v>
      </c>
      <c r="J395" s="1" t="s">
        <v>24</v>
      </c>
      <c r="K395" s="1" t="s">
        <v>25</v>
      </c>
      <c r="L395" s="1" t="s">
        <v>26</v>
      </c>
      <c r="M395" s="1" t="s">
        <v>12</v>
      </c>
      <c r="N395" s="2">
        <v>44496</v>
      </c>
      <c r="O395" s="3">
        <v>0.49822499999999997</v>
      </c>
      <c r="P395" s="4">
        <f t="shared" si="40"/>
        <v>200</v>
      </c>
      <c r="Q395" s="1">
        <f t="shared" si="36"/>
        <v>500</v>
      </c>
      <c r="R395" s="4">
        <f t="shared" si="41"/>
        <v>100</v>
      </c>
      <c r="S395" s="1">
        <f t="shared" si="37"/>
        <v>400</v>
      </c>
      <c r="T395" s="9">
        <v>500</v>
      </c>
      <c r="U395" s="10">
        <f t="shared" si="38"/>
        <v>200</v>
      </c>
      <c r="V395" s="11">
        <v>4.580000000000001</v>
      </c>
      <c r="W395" s="13">
        <f t="shared" si="39"/>
        <v>-20.900000000000006</v>
      </c>
      <c r="X395" s="19">
        <v>2</v>
      </c>
    </row>
    <row r="396" spans="2:24" x14ac:dyDescent="0.2">
      <c r="B396" s="1" t="s">
        <v>27</v>
      </c>
      <c r="C396" s="1">
        <v>14001308</v>
      </c>
      <c r="D396" s="8">
        <v>600</v>
      </c>
      <c r="E396" s="8">
        <v>26.979999999999997</v>
      </c>
      <c r="F396" s="8">
        <v>15.98</v>
      </c>
      <c r="G396" s="8">
        <v>422.18</v>
      </c>
      <c r="H396" s="15">
        <v>0.70363333333333333</v>
      </c>
      <c r="I396" s="18">
        <v>27</v>
      </c>
      <c r="J396" s="1" t="s">
        <v>24</v>
      </c>
      <c r="K396" s="1" t="s">
        <v>25</v>
      </c>
      <c r="L396" s="1" t="s">
        <v>26</v>
      </c>
      <c r="M396" s="1" t="s">
        <v>12</v>
      </c>
      <c r="N396" s="2">
        <v>44359</v>
      </c>
      <c r="O396" s="3">
        <v>0.49828333333333336</v>
      </c>
      <c r="P396" s="4">
        <f t="shared" si="40"/>
        <v>200</v>
      </c>
      <c r="Q396" s="1">
        <f t="shared" si="36"/>
        <v>800</v>
      </c>
      <c r="R396" s="4">
        <f t="shared" si="41"/>
        <v>100</v>
      </c>
      <c r="S396" s="1">
        <f t="shared" si="37"/>
        <v>700</v>
      </c>
      <c r="T396" s="9">
        <v>600</v>
      </c>
      <c r="U396" s="10">
        <f t="shared" si="38"/>
        <v>0</v>
      </c>
      <c r="V396" s="11">
        <v>25.040000000000003</v>
      </c>
      <c r="W396" s="13">
        <f t="shared" si="39"/>
        <v>-1.9399999999999942</v>
      </c>
      <c r="X396" s="19">
        <v>18</v>
      </c>
    </row>
    <row r="397" spans="2:24" x14ac:dyDescent="0.2">
      <c r="B397" s="1" t="s">
        <v>27</v>
      </c>
      <c r="C397" s="1">
        <v>14010802</v>
      </c>
      <c r="D397" s="8">
        <v>300</v>
      </c>
      <c r="E397" s="8">
        <v>26.879999999999995</v>
      </c>
      <c r="F397" s="8">
        <v>22.9</v>
      </c>
      <c r="G397" s="8">
        <v>173.92</v>
      </c>
      <c r="H397" s="15">
        <v>0.57973333333333332</v>
      </c>
      <c r="I397" s="18">
        <v>0</v>
      </c>
      <c r="J397" s="1" t="s">
        <v>24</v>
      </c>
      <c r="K397" s="1" t="s">
        <v>25</v>
      </c>
      <c r="L397" s="1" t="s">
        <v>26</v>
      </c>
      <c r="M397" s="1" t="s">
        <v>12</v>
      </c>
      <c r="N397" s="2">
        <v>44752</v>
      </c>
      <c r="O397" s="3">
        <v>0.50070000000000003</v>
      </c>
      <c r="P397" s="4">
        <f t="shared" si="40"/>
        <v>200</v>
      </c>
      <c r="Q397" s="1">
        <f t="shared" si="36"/>
        <v>500</v>
      </c>
      <c r="R397" s="4">
        <f t="shared" si="41"/>
        <v>100</v>
      </c>
      <c r="S397" s="1">
        <f t="shared" si="37"/>
        <v>400</v>
      </c>
      <c r="T397" s="9">
        <v>300</v>
      </c>
      <c r="U397" s="10">
        <f t="shared" si="38"/>
        <v>0</v>
      </c>
      <c r="V397" s="11">
        <v>15.820000000000002</v>
      </c>
      <c r="W397" s="13">
        <f t="shared" si="39"/>
        <v>-11.059999999999993</v>
      </c>
      <c r="X397" s="19">
        <v>1</v>
      </c>
    </row>
    <row r="398" spans="2:24" x14ac:dyDescent="0.2">
      <c r="B398" s="1" t="s">
        <v>27</v>
      </c>
      <c r="C398" s="1">
        <v>14009711</v>
      </c>
      <c r="D398" s="8">
        <v>500</v>
      </c>
      <c r="E398" s="8">
        <v>50.849999999999994</v>
      </c>
      <c r="F398" s="8">
        <v>152.44999999999999</v>
      </c>
      <c r="G398" s="8">
        <v>477.43</v>
      </c>
      <c r="H398" s="15">
        <v>0.95486000000000004</v>
      </c>
      <c r="I398" s="18">
        <v>0</v>
      </c>
      <c r="J398" s="1" t="s">
        <v>24</v>
      </c>
      <c r="K398" s="1" t="s">
        <v>25</v>
      </c>
      <c r="L398" s="1" t="s">
        <v>26</v>
      </c>
      <c r="M398" s="1" t="s">
        <v>12</v>
      </c>
      <c r="N398" s="2">
        <v>44702</v>
      </c>
      <c r="O398" s="3">
        <v>0.50080000000000002</v>
      </c>
      <c r="P398" s="4">
        <f t="shared" si="40"/>
        <v>200</v>
      </c>
      <c r="Q398" s="1">
        <f t="shared" si="36"/>
        <v>700</v>
      </c>
      <c r="R398" s="4">
        <f t="shared" si="41"/>
        <v>100</v>
      </c>
      <c r="S398" s="1">
        <f t="shared" si="37"/>
        <v>600</v>
      </c>
      <c r="T398" s="9">
        <v>500</v>
      </c>
      <c r="U398" s="10">
        <f t="shared" si="38"/>
        <v>0</v>
      </c>
      <c r="V398" s="11">
        <v>25.780000000000008</v>
      </c>
      <c r="W398" s="13">
        <f t="shared" si="39"/>
        <v>-25.069999999999986</v>
      </c>
      <c r="X398" s="19">
        <v>1</v>
      </c>
    </row>
    <row r="399" spans="2:24" x14ac:dyDescent="0.2">
      <c r="B399" s="1" t="s">
        <v>27</v>
      </c>
      <c r="C399" s="1">
        <v>14007727</v>
      </c>
      <c r="D399" s="8">
        <v>300</v>
      </c>
      <c r="E399" s="8">
        <v>3.8600000000000008</v>
      </c>
      <c r="F399" s="8">
        <v>50</v>
      </c>
      <c r="G399" s="8">
        <v>197.48</v>
      </c>
      <c r="H399" s="15">
        <v>0.65826666666666667</v>
      </c>
      <c r="I399" s="18">
        <v>4</v>
      </c>
      <c r="J399" s="1" t="s">
        <v>24</v>
      </c>
      <c r="K399" s="1" t="s">
        <v>25</v>
      </c>
      <c r="L399" s="1" t="s">
        <v>26</v>
      </c>
      <c r="M399" s="1" t="s">
        <v>12</v>
      </c>
      <c r="N399" s="2">
        <v>44804</v>
      </c>
      <c r="O399" s="3">
        <v>0.50106666666666666</v>
      </c>
      <c r="P399" s="4">
        <f t="shared" si="40"/>
        <v>200</v>
      </c>
      <c r="Q399" s="1">
        <f t="shared" si="36"/>
        <v>500</v>
      </c>
      <c r="R399" s="4">
        <f t="shared" si="41"/>
        <v>100</v>
      </c>
      <c r="S399" s="1">
        <f t="shared" si="37"/>
        <v>400</v>
      </c>
      <c r="T399" s="9">
        <v>400</v>
      </c>
      <c r="U399" s="10">
        <f t="shared" si="38"/>
        <v>100</v>
      </c>
      <c r="V399" s="11">
        <v>6.2100000000000044</v>
      </c>
      <c r="W399" s="13">
        <f t="shared" si="39"/>
        <v>2.3500000000000036</v>
      </c>
      <c r="X399" s="19">
        <v>3</v>
      </c>
    </row>
    <row r="400" spans="2:24" x14ac:dyDescent="0.2">
      <c r="B400" s="1" t="s">
        <v>27</v>
      </c>
      <c r="C400" s="1">
        <v>14007567</v>
      </c>
      <c r="D400" s="8">
        <v>300</v>
      </c>
      <c r="E400" s="8">
        <v>21.150000000000002</v>
      </c>
      <c r="F400" s="8">
        <v>14.5</v>
      </c>
      <c r="G400" s="8">
        <v>146.54</v>
      </c>
      <c r="H400" s="15">
        <v>0.48846666666666666</v>
      </c>
      <c r="I400" s="18">
        <v>0</v>
      </c>
      <c r="J400" s="1" t="s">
        <v>24</v>
      </c>
      <c r="K400" s="1" t="s">
        <v>25</v>
      </c>
      <c r="L400" s="1" t="s">
        <v>26</v>
      </c>
      <c r="M400" s="1" t="s">
        <v>12</v>
      </c>
      <c r="N400" s="2">
        <v>44621</v>
      </c>
      <c r="O400" s="3">
        <v>0.50190000000000001</v>
      </c>
      <c r="P400" s="4">
        <f t="shared" si="40"/>
        <v>200</v>
      </c>
      <c r="Q400" s="1">
        <f t="shared" si="36"/>
        <v>500</v>
      </c>
      <c r="R400" s="4">
        <f t="shared" si="41"/>
        <v>100</v>
      </c>
      <c r="S400" s="1">
        <f t="shared" si="37"/>
        <v>400</v>
      </c>
      <c r="T400" s="9">
        <v>400</v>
      </c>
      <c r="U400" s="10">
        <f t="shared" si="38"/>
        <v>100</v>
      </c>
      <c r="V400" s="11">
        <v>9.4599999999999991</v>
      </c>
      <c r="W400" s="13">
        <f t="shared" si="39"/>
        <v>-11.690000000000003</v>
      </c>
      <c r="X400" s="19">
        <v>3</v>
      </c>
    </row>
    <row r="401" spans="2:24" x14ac:dyDescent="0.2">
      <c r="B401" s="1" t="s">
        <v>27</v>
      </c>
      <c r="C401" s="1">
        <v>14000228</v>
      </c>
      <c r="D401" s="8">
        <v>300</v>
      </c>
      <c r="E401" s="8">
        <v>31.249999999999996</v>
      </c>
      <c r="F401" s="8">
        <v>72.900000000000006</v>
      </c>
      <c r="G401" s="8">
        <v>401.92</v>
      </c>
      <c r="H401" s="15">
        <v>1.3397333333333334</v>
      </c>
      <c r="I401" s="18">
        <v>1</v>
      </c>
      <c r="J401" s="1" t="s">
        <v>24</v>
      </c>
      <c r="K401" s="1" t="s">
        <v>25</v>
      </c>
      <c r="L401" s="1" t="s">
        <v>26</v>
      </c>
      <c r="M401" s="1" t="s">
        <v>12</v>
      </c>
      <c r="N401" s="2">
        <v>44310</v>
      </c>
      <c r="O401" s="3">
        <v>0.50290000000000001</v>
      </c>
      <c r="P401" s="4">
        <f t="shared" si="40"/>
        <v>200</v>
      </c>
      <c r="Q401" s="1">
        <f t="shared" si="36"/>
        <v>500</v>
      </c>
      <c r="R401" s="4">
        <f t="shared" si="41"/>
        <v>100</v>
      </c>
      <c r="S401" s="1">
        <f t="shared" si="37"/>
        <v>400</v>
      </c>
      <c r="T401" s="9">
        <v>400</v>
      </c>
      <c r="U401" s="10">
        <f t="shared" si="38"/>
        <v>100</v>
      </c>
      <c r="V401" s="11">
        <v>40.549999999999969</v>
      </c>
      <c r="W401" s="13">
        <f t="shared" si="39"/>
        <v>9.2999999999999723</v>
      </c>
      <c r="X401" s="19">
        <v>1</v>
      </c>
    </row>
    <row r="402" spans="2:24" x14ac:dyDescent="0.2">
      <c r="B402" s="1" t="s">
        <v>27</v>
      </c>
      <c r="C402" s="1">
        <v>14002717</v>
      </c>
      <c r="D402" s="8">
        <v>300</v>
      </c>
      <c r="E402" s="8">
        <v>19.220000000000002</v>
      </c>
      <c r="F402" s="8">
        <v>96.9</v>
      </c>
      <c r="G402" s="8">
        <v>306.19</v>
      </c>
      <c r="H402" s="15">
        <v>1.0206333333333333</v>
      </c>
      <c r="I402" s="18">
        <v>0</v>
      </c>
      <c r="J402" s="1" t="s">
        <v>24</v>
      </c>
      <c r="K402" s="1" t="s">
        <v>25</v>
      </c>
      <c r="L402" s="1" t="s">
        <v>26</v>
      </c>
      <c r="M402" s="1" t="s">
        <v>12</v>
      </c>
      <c r="N402" s="2">
        <v>44534</v>
      </c>
      <c r="O402" s="3">
        <v>0.5033333333333333</v>
      </c>
      <c r="P402" s="4">
        <f t="shared" si="40"/>
        <v>200</v>
      </c>
      <c r="Q402" s="1">
        <f t="shared" si="36"/>
        <v>500</v>
      </c>
      <c r="R402" s="4">
        <f t="shared" si="41"/>
        <v>100</v>
      </c>
      <c r="S402" s="1">
        <f t="shared" si="37"/>
        <v>400</v>
      </c>
      <c r="T402" s="9">
        <v>400</v>
      </c>
      <c r="U402" s="10">
        <f t="shared" si="38"/>
        <v>100</v>
      </c>
      <c r="V402" s="11">
        <v>15.379999999999995</v>
      </c>
      <c r="W402" s="13">
        <f t="shared" si="39"/>
        <v>-3.840000000000007</v>
      </c>
      <c r="X402" s="19">
        <v>2</v>
      </c>
    </row>
    <row r="403" spans="2:24" x14ac:dyDescent="0.2">
      <c r="B403" s="1" t="s">
        <v>27</v>
      </c>
      <c r="C403" s="1">
        <v>14002073</v>
      </c>
      <c r="D403" s="8">
        <v>700</v>
      </c>
      <c r="E403" s="8">
        <v>58.460000000000022</v>
      </c>
      <c r="F403" s="8">
        <v>16.73</v>
      </c>
      <c r="G403" s="8">
        <v>613.37</v>
      </c>
      <c r="H403" s="15">
        <v>0.8762428571428571</v>
      </c>
      <c r="I403" s="18">
        <v>0</v>
      </c>
      <c r="J403" s="1" t="s">
        <v>24</v>
      </c>
      <c r="K403" s="1" t="s">
        <v>25</v>
      </c>
      <c r="L403" s="1" t="s">
        <v>26</v>
      </c>
      <c r="M403" s="1" t="s">
        <v>12</v>
      </c>
      <c r="N403" s="2">
        <v>44501</v>
      </c>
      <c r="O403" s="3">
        <v>0.50374444444444444</v>
      </c>
      <c r="P403" s="4">
        <f t="shared" si="40"/>
        <v>200</v>
      </c>
      <c r="Q403" s="1">
        <f t="shared" si="36"/>
        <v>900</v>
      </c>
      <c r="R403" s="4">
        <f t="shared" si="41"/>
        <v>100</v>
      </c>
      <c r="S403" s="1">
        <f t="shared" si="37"/>
        <v>800</v>
      </c>
      <c r="T403" s="9">
        <v>1000</v>
      </c>
      <c r="U403" s="10">
        <f t="shared" si="38"/>
        <v>300</v>
      </c>
      <c r="V403" s="11">
        <v>43.359999999999992</v>
      </c>
      <c r="W403" s="13">
        <f t="shared" si="39"/>
        <v>-15.10000000000003</v>
      </c>
      <c r="X403" s="19">
        <v>5</v>
      </c>
    </row>
    <row r="404" spans="2:24" x14ac:dyDescent="0.2">
      <c r="B404" s="1" t="s">
        <v>27</v>
      </c>
      <c r="C404" s="1">
        <v>14000700</v>
      </c>
      <c r="D404" s="8">
        <v>300</v>
      </c>
      <c r="E404" s="8">
        <v>25.549999999999986</v>
      </c>
      <c r="F404" s="8">
        <v>3.67</v>
      </c>
      <c r="G404" s="8">
        <v>0</v>
      </c>
      <c r="H404" s="15">
        <v>0</v>
      </c>
      <c r="I404" s="18">
        <v>0</v>
      </c>
      <c r="J404" s="1" t="s">
        <v>24</v>
      </c>
      <c r="K404" s="1" t="s">
        <v>25</v>
      </c>
      <c r="L404" s="1" t="s">
        <v>26</v>
      </c>
      <c r="M404" s="1" t="s">
        <v>12</v>
      </c>
      <c r="N404" s="2">
        <v>44308</v>
      </c>
      <c r="O404" s="3">
        <v>0.50534999999999997</v>
      </c>
      <c r="P404" s="4">
        <f t="shared" si="40"/>
        <v>200</v>
      </c>
      <c r="Q404" s="1">
        <f t="shared" si="36"/>
        <v>500</v>
      </c>
      <c r="R404" s="4">
        <f t="shared" si="41"/>
        <v>100</v>
      </c>
      <c r="S404" s="1">
        <f t="shared" si="37"/>
        <v>400</v>
      </c>
      <c r="T404" s="9">
        <v>400</v>
      </c>
      <c r="U404" s="10">
        <f t="shared" si="38"/>
        <v>100</v>
      </c>
      <c r="V404" s="11">
        <v>2.4499999999999997</v>
      </c>
      <c r="W404" s="13">
        <f t="shared" si="39"/>
        <v>-23.099999999999987</v>
      </c>
      <c r="X404" s="19">
        <v>0</v>
      </c>
    </row>
    <row r="405" spans="2:24" x14ac:dyDescent="0.2">
      <c r="B405" s="1" t="s">
        <v>27</v>
      </c>
      <c r="C405" s="1">
        <v>14010718</v>
      </c>
      <c r="D405" s="8">
        <v>300</v>
      </c>
      <c r="E405" s="8">
        <v>7.2699999999999978</v>
      </c>
      <c r="F405" s="8">
        <v>52.7</v>
      </c>
      <c r="G405" s="8">
        <v>402.97</v>
      </c>
      <c r="H405" s="15">
        <v>1.3432333333333335</v>
      </c>
      <c r="I405" s="18">
        <v>10</v>
      </c>
      <c r="J405" s="1" t="s">
        <v>24</v>
      </c>
      <c r="K405" s="1" t="s">
        <v>25</v>
      </c>
      <c r="L405" s="1" t="s">
        <v>26</v>
      </c>
      <c r="M405" s="1" t="s">
        <v>12</v>
      </c>
      <c r="N405" s="2">
        <v>44741</v>
      </c>
      <c r="O405" s="3">
        <v>0.5091</v>
      </c>
      <c r="P405" s="4">
        <f t="shared" si="40"/>
        <v>200</v>
      </c>
      <c r="Q405" s="1">
        <f t="shared" si="36"/>
        <v>500</v>
      </c>
      <c r="R405" s="4">
        <f t="shared" si="41"/>
        <v>100</v>
      </c>
      <c r="S405" s="1">
        <f t="shared" si="37"/>
        <v>400</v>
      </c>
      <c r="T405" s="9">
        <v>400</v>
      </c>
      <c r="U405" s="10">
        <f t="shared" si="38"/>
        <v>100</v>
      </c>
      <c r="V405" s="11">
        <v>9.480000000000004</v>
      </c>
      <c r="W405" s="13">
        <f t="shared" si="39"/>
        <v>2.2100000000000062</v>
      </c>
      <c r="X405" s="19">
        <v>10</v>
      </c>
    </row>
    <row r="406" spans="2:24" x14ac:dyDescent="0.2">
      <c r="B406" s="1" t="s">
        <v>27</v>
      </c>
      <c r="C406" s="1">
        <v>14001694</v>
      </c>
      <c r="D406" s="8">
        <v>700</v>
      </c>
      <c r="E406" s="8">
        <v>58.090000000000018</v>
      </c>
      <c r="F406" s="8">
        <v>19.989999999999998</v>
      </c>
      <c r="G406" s="8">
        <v>635.80999999999995</v>
      </c>
      <c r="H406" s="15">
        <v>0.90829999999999989</v>
      </c>
      <c r="I406" s="18">
        <v>0</v>
      </c>
      <c r="J406" s="1" t="s">
        <v>24</v>
      </c>
      <c r="K406" s="1" t="s">
        <v>25</v>
      </c>
      <c r="L406" s="1" t="s">
        <v>26</v>
      </c>
      <c r="M406" s="1" t="s">
        <v>12</v>
      </c>
      <c r="N406" s="2">
        <v>44387</v>
      </c>
      <c r="O406" s="3">
        <v>0.50975555555555552</v>
      </c>
      <c r="P406" s="4">
        <f t="shared" si="40"/>
        <v>200</v>
      </c>
      <c r="Q406" s="1">
        <f t="shared" si="36"/>
        <v>900</v>
      </c>
      <c r="R406" s="4">
        <f t="shared" si="41"/>
        <v>100</v>
      </c>
      <c r="S406" s="1">
        <f t="shared" si="37"/>
        <v>800</v>
      </c>
      <c r="T406" s="9">
        <v>900</v>
      </c>
      <c r="U406" s="10">
        <f t="shared" si="38"/>
        <v>200</v>
      </c>
      <c r="V406" s="11">
        <v>49.420000000000009</v>
      </c>
      <c r="W406" s="13">
        <f t="shared" si="39"/>
        <v>-8.6700000000000088</v>
      </c>
      <c r="X406" s="19">
        <v>3</v>
      </c>
    </row>
    <row r="407" spans="2:24" x14ac:dyDescent="0.2">
      <c r="B407" s="1" t="s">
        <v>27</v>
      </c>
      <c r="C407" s="1">
        <v>14002973</v>
      </c>
      <c r="D407" s="8">
        <v>500</v>
      </c>
      <c r="E407" s="8">
        <v>11.120000000000001</v>
      </c>
      <c r="F407" s="8">
        <v>6.6</v>
      </c>
      <c r="G407" s="8">
        <v>94.26</v>
      </c>
      <c r="H407" s="15">
        <v>0.18852000000000002</v>
      </c>
      <c r="I407" s="18">
        <v>90</v>
      </c>
      <c r="J407" s="1" t="s">
        <v>24</v>
      </c>
      <c r="K407" s="1" t="s">
        <v>25</v>
      </c>
      <c r="L407" s="1" t="s">
        <v>26</v>
      </c>
      <c r="M407" s="1" t="s">
        <v>12</v>
      </c>
      <c r="N407" s="2">
        <v>44421</v>
      </c>
      <c r="O407" s="3">
        <v>0.51017499999999993</v>
      </c>
      <c r="P407" s="4">
        <f t="shared" si="40"/>
        <v>200</v>
      </c>
      <c r="Q407" s="1">
        <f t="shared" si="36"/>
        <v>700</v>
      </c>
      <c r="R407" s="4">
        <f t="shared" si="41"/>
        <v>100</v>
      </c>
      <c r="S407" s="1">
        <f t="shared" si="37"/>
        <v>600</v>
      </c>
      <c r="T407" s="9">
        <v>800</v>
      </c>
      <c r="U407" s="10">
        <f t="shared" si="38"/>
        <v>300</v>
      </c>
      <c r="V407" s="11">
        <v>12.999999999999995</v>
      </c>
      <c r="W407" s="13">
        <f t="shared" si="39"/>
        <v>1.8799999999999937</v>
      </c>
      <c r="X407" s="19">
        <v>20</v>
      </c>
    </row>
    <row r="408" spans="2:24" x14ac:dyDescent="0.2">
      <c r="B408" s="1" t="s">
        <v>27</v>
      </c>
      <c r="C408" s="1">
        <v>14006691</v>
      </c>
      <c r="D408" s="8">
        <v>300</v>
      </c>
      <c r="E408" s="8">
        <v>14.22</v>
      </c>
      <c r="F408" s="8">
        <v>9.2899999999999991</v>
      </c>
      <c r="G408" s="8">
        <v>331.66</v>
      </c>
      <c r="H408" s="15">
        <v>1.1055333333333335</v>
      </c>
      <c r="I408" s="18">
        <v>13</v>
      </c>
      <c r="J408" s="1" t="s">
        <v>24</v>
      </c>
      <c r="K408" s="1" t="s">
        <v>25</v>
      </c>
      <c r="L408" s="1" t="s">
        <v>26</v>
      </c>
      <c r="M408" s="1" t="s">
        <v>12</v>
      </c>
      <c r="N408" s="2">
        <v>44601</v>
      </c>
      <c r="O408" s="3">
        <v>0.51134999999999997</v>
      </c>
      <c r="P408" s="4">
        <f t="shared" si="40"/>
        <v>200</v>
      </c>
      <c r="Q408" s="1">
        <f t="shared" si="36"/>
        <v>500</v>
      </c>
      <c r="R408" s="4">
        <f t="shared" si="41"/>
        <v>100</v>
      </c>
      <c r="S408" s="1">
        <f t="shared" si="37"/>
        <v>400</v>
      </c>
      <c r="T408" s="9">
        <v>900</v>
      </c>
      <c r="U408" s="10">
        <f t="shared" si="38"/>
        <v>600</v>
      </c>
      <c r="V408" s="11">
        <v>54.439999999999991</v>
      </c>
      <c r="W408" s="13">
        <f t="shared" si="39"/>
        <v>40.219999999999992</v>
      </c>
      <c r="X408" s="19">
        <v>15</v>
      </c>
    </row>
    <row r="409" spans="2:24" x14ac:dyDescent="0.2">
      <c r="B409" s="1" t="s">
        <v>27</v>
      </c>
      <c r="C409" s="1">
        <v>14011462</v>
      </c>
      <c r="D409" s="8">
        <v>300</v>
      </c>
      <c r="E409" s="8">
        <v>7.1400000000000006</v>
      </c>
      <c r="F409" s="8">
        <v>12</v>
      </c>
      <c r="G409" s="8">
        <v>221.84</v>
      </c>
      <c r="H409" s="15">
        <v>0.73946666666666672</v>
      </c>
      <c r="I409" s="18">
        <v>34</v>
      </c>
      <c r="J409" s="1" t="s">
        <v>24</v>
      </c>
      <c r="K409" s="1" t="s">
        <v>25</v>
      </c>
      <c r="L409" s="1" t="s">
        <v>26</v>
      </c>
      <c r="M409" s="1" t="s">
        <v>12</v>
      </c>
      <c r="N409" s="2">
        <v>44797</v>
      </c>
      <c r="O409" s="3">
        <v>0.51163333333333338</v>
      </c>
      <c r="P409" s="4">
        <f t="shared" si="40"/>
        <v>200</v>
      </c>
      <c r="Q409" s="1">
        <f t="shared" si="36"/>
        <v>500</v>
      </c>
      <c r="R409" s="4">
        <f t="shared" si="41"/>
        <v>100</v>
      </c>
      <c r="S409" s="1">
        <f t="shared" si="37"/>
        <v>400</v>
      </c>
      <c r="T409" s="9">
        <v>400</v>
      </c>
      <c r="U409" s="10">
        <f t="shared" si="38"/>
        <v>100</v>
      </c>
      <c r="V409" s="11">
        <v>7.7300000000000031</v>
      </c>
      <c r="W409" s="13">
        <f t="shared" si="39"/>
        <v>0.59000000000000252</v>
      </c>
      <c r="X409" s="19">
        <v>19</v>
      </c>
    </row>
    <row r="410" spans="2:24" x14ac:dyDescent="0.2">
      <c r="B410" s="1" t="s">
        <v>27</v>
      </c>
      <c r="C410" s="1">
        <v>14004106</v>
      </c>
      <c r="D410" s="8">
        <v>500</v>
      </c>
      <c r="E410" s="8">
        <v>8.16</v>
      </c>
      <c r="F410" s="8">
        <v>3.15</v>
      </c>
      <c r="G410" s="8">
        <v>563.04999999999995</v>
      </c>
      <c r="H410" s="15">
        <v>1.1260999999999999</v>
      </c>
      <c r="I410" s="18">
        <v>21</v>
      </c>
      <c r="J410" s="1" t="s">
        <v>24</v>
      </c>
      <c r="K410" s="1" t="s">
        <v>25</v>
      </c>
      <c r="L410" s="1" t="s">
        <v>26</v>
      </c>
      <c r="M410" s="1" t="s">
        <v>12</v>
      </c>
      <c r="N410" s="2">
        <v>44783</v>
      </c>
      <c r="O410" s="3">
        <v>0.51203999999999994</v>
      </c>
      <c r="P410" s="4">
        <f t="shared" si="40"/>
        <v>200</v>
      </c>
      <c r="Q410" s="1">
        <f t="shared" si="36"/>
        <v>700</v>
      </c>
      <c r="R410" s="4">
        <f t="shared" si="41"/>
        <v>100</v>
      </c>
      <c r="S410" s="1">
        <f t="shared" si="37"/>
        <v>600</v>
      </c>
      <c r="T410" s="9">
        <v>600</v>
      </c>
      <c r="U410" s="10">
        <f t="shared" si="38"/>
        <v>100</v>
      </c>
      <c r="V410" s="11">
        <v>58.11</v>
      </c>
      <c r="W410" s="13">
        <f t="shared" si="39"/>
        <v>49.95</v>
      </c>
      <c r="X410" s="19">
        <v>5</v>
      </c>
    </row>
    <row r="411" spans="2:24" x14ac:dyDescent="0.2">
      <c r="B411" s="1" t="s">
        <v>27</v>
      </c>
      <c r="C411" s="1">
        <v>14010650</v>
      </c>
      <c r="D411" s="8">
        <v>300</v>
      </c>
      <c r="E411" s="8">
        <v>1.7999999999999998</v>
      </c>
      <c r="F411" s="8">
        <v>32.5</v>
      </c>
      <c r="G411" s="8">
        <v>115.15</v>
      </c>
      <c r="H411" s="15">
        <v>0.38383333333333336</v>
      </c>
      <c r="I411" s="18">
        <v>6</v>
      </c>
      <c r="J411" s="1" t="s">
        <v>24</v>
      </c>
      <c r="K411" s="1" t="s">
        <v>25</v>
      </c>
      <c r="L411" s="1" t="s">
        <v>26</v>
      </c>
      <c r="M411" s="1" t="s">
        <v>12</v>
      </c>
      <c r="N411" s="2">
        <v>44740</v>
      </c>
      <c r="O411" s="3">
        <v>0.51293333333333335</v>
      </c>
      <c r="P411" s="4">
        <f t="shared" si="40"/>
        <v>200</v>
      </c>
      <c r="Q411" s="1">
        <f t="shared" si="36"/>
        <v>500</v>
      </c>
      <c r="R411" s="4">
        <f t="shared" si="41"/>
        <v>100</v>
      </c>
      <c r="S411" s="1">
        <f t="shared" si="37"/>
        <v>400</v>
      </c>
      <c r="T411" s="9">
        <v>400</v>
      </c>
      <c r="U411" s="10">
        <f t="shared" si="38"/>
        <v>100</v>
      </c>
      <c r="V411" s="11">
        <v>4.5999999999999996</v>
      </c>
      <c r="W411" s="13">
        <f t="shared" si="39"/>
        <v>2.8</v>
      </c>
      <c r="X411" s="19">
        <v>5</v>
      </c>
    </row>
    <row r="412" spans="2:24" x14ac:dyDescent="0.2">
      <c r="B412" s="1" t="s">
        <v>27</v>
      </c>
      <c r="C412" s="1">
        <v>14007846</v>
      </c>
      <c r="D412" s="8">
        <v>300</v>
      </c>
      <c r="E412" s="8">
        <v>20.730000000000011</v>
      </c>
      <c r="F412" s="8">
        <v>180</v>
      </c>
      <c r="G412" s="8">
        <v>86.94</v>
      </c>
      <c r="H412" s="15">
        <v>0.2898</v>
      </c>
      <c r="I412" s="18">
        <v>7</v>
      </c>
      <c r="J412" s="1" t="s">
        <v>24</v>
      </c>
      <c r="K412" s="1" t="s">
        <v>25</v>
      </c>
      <c r="L412" s="1" t="s">
        <v>26</v>
      </c>
      <c r="M412" s="1" t="s">
        <v>12</v>
      </c>
      <c r="N412" s="2">
        <v>44637</v>
      </c>
      <c r="O412" s="3">
        <v>0.51346666666666663</v>
      </c>
      <c r="P412" s="4">
        <f t="shared" si="40"/>
        <v>200</v>
      </c>
      <c r="Q412" s="1">
        <f t="shared" si="36"/>
        <v>500</v>
      </c>
      <c r="R412" s="4">
        <f t="shared" si="41"/>
        <v>100</v>
      </c>
      <c r="S412" s="1">
        <f t="shared" si="37"/>
        <v>400</v>
      </c>
      <c r="T412" s="9">
        <v>300</v>
      </c>
      <c r="U412" s="10">
        <f t="shared" si="38"/>
        <v>0</v>
      </c>
      <c r="V412" s="11">
        <v>9.2399999999999967</v>
      </c>
      <c r="W412" s="13">
        <f t="shared" si="39"/>
        <v>-11.490000000000014</v>
      </c>
      <c r="X412" s="19">
        <v>3</v>
      </c>
    </row>
    <row r="413" spans="2:24" x14ac:dyDescent="0.2">
      <c r="B413" s="1" t="s">
        <v>27</v>
      </c>
      <c r="C413" s="1">
        <v>14005805</v>
      </c>
      <c r="D413" s="8">
        <v>800</v>
      </c>
      <c r="E413" s="8">
        <v>63.20999999999998</v>
      </c>
      <c r="F413" s="8">
        <v>204.71</v>
      </c>
      <c r="G413" s="8">
        <v>746.32</v>
      </c>
      <c r="H413" s="15">
        <v>0.93290000000000006</v>
      </c>
      <c r="I413" s="18">
        <v>1</v>
      </c>
      <c r="J413" s="1" t="s">
        <v>24</v>
      </c>
      <c r="K413" s="1" t="s">
        <v>25</v>
      </c>
      <c r="L413" s="1" t="s">
        <v>26</v>
      </c>
      <c r="M413" s="1" t="s">
        <v>12</v>
      </c>
      <c r="N413" s="2">
        <v>44587</v>
      </c>
      <c r="O413" s="3">
        <v>0.5137272727272727</v>
      </c>
      <c r="P413" s="4">
        <f t="shared" si="40"/>
        <v>200</v>
      </c>
      <c r="Q413" s="1">
        <f t="shared" si="36"/>
        <v>1000</v>
      </c>
      <c r="R413" s="4">
        <f t="shared" si="41"/>
        <v>100</v>
      </c>
      <c r="S413" s="1">
        <f t="shared" si="37"/>
        <v>900</v>
      </c>
      <c r="T413" s="9">
        <v>1100</v>
      </c>
      <c r="U413" s="10">
        <f t="shared" si="38"/>
        <v>300</v>
      </c>
      <c r="V413" s="11">
        <v>76.52000000000001</v>
      </c>
      <c r="W413" s="13">
        <f t="shared" si="39"/>
        <v>13.310000000000031</v>
      </c>
      <c r="X413" s="19">
        <v>3</v>
      </c>
    </row>
    <row r="414" spans="2:24" x14ac:dyDescent="0.2">
      <c r="B414" s="1" t="s">
        <v>27</v>
      </c>
      <c r="C414" s="1">
        <v>14005727</v>
      </c>
      <c r="D414" s="8">
        <v>400</v>
      </c>
      <c r="E414" s="8">
        <v>35.17000000000003</v>
      </c>
      <c r="F414" s="8">
        <v>89.1</v>
      </c>
      <c r="G414" s="8">
        <v>556.30999999999995</v>
      </c>
      <c r="H414" s="15">
        <v>1.3907749999999999</v>
      </c>
      <c r="I414" s="18">
        <v>1</v>
      </c>
      <c r="J414" s="1" t="s">
        <v>24</v>
      </c>
      <c r="K414" s="1" t="s">
        <v>25</v>
      </c>
      <c r="L414" s="1" t="s">
        <v>26</v>
      </c>
      <c r="M414" s="1" t="s">
        <v>12</v>
      </c>
      <c r="N414" s="2">
        <v>44548</v>
      </c>
      <c r="O414" s="3">
        <v>0.51480000000000004</v>
      </c>
      <c r="P414" s="4">
        <f t="shared" si="40"/>
        <v>200</v>
      </c>
      <c r="Q414" s="1">
        <f t="shared" si="36"/>
        <v>600</v>
      </c>
      <c r="R414" s="4">
        <f t="shared" si="41"/>
        <v>100</v>
      </c>
      <c r="S414" s="1">
        <f t="shared" si="37"/>
        <v>500</v>
      </c>
      <c r="T414" s="9">
        <v>600</v>
      </c>
      <c r="U414" s="10">
        <f t="shared" si="38"/>
        <v>200</v>
      </c>
      <c r="V414" s="11">
        <v>35.220000000000006</v>
      </c>
      <c r="W414" s="13">
        <f t="shared" si="39"/>
        <v>4.9999999999975842E-2</v>
      </c>
      <c r="X414" s="19">
        <v>2</v>
      </c>
    </row>
    <row r="415" spans="2:24" x14ac:dyDescent="0.2">
      <c r="B415" s="1" t="s">
        <v>27</v>
      </c>
      <c r="C415" s="1">
        <v>14007694</v>
      </c>
      <c r="D415" s="8">
        <v>300</v>
      </c>
      <c r="E415" s="8">
        <v>19.520000000000017</v>
      </c>
      <c r="F415" s="8">
        <v>102.9</v>
      </c>
      <c r="G415" s="8">
        <v>384.29</v>
      </c>
      <c r="H415" s="15">
        <v>1.2809666666666668</v>
      </c>
      <c r="I415" s="18">
        <v>0</v>
      </c>
      <c r="J415" s="1" t="s">
        <v>24</v>
      </c>
      <c r="K415" s="1" t="s">
        <v>25</v>
      </c>
      <c r="L415" s="1" t="s">
        <v>26</v>
      </c>
      <c r="M415" s="1" t="s">
        <v>12</v>
      </c>
      <c r="N415" s="2">
        <v>44627</v>
      </c>
      <c r="O415" s="3">
        <v>0.51480000000000004</v>
      </c>
      <c r="P415" s="4">
        <f t="shared" si="40"/>
        <v>200</v>
      </c>
      <c r="Q415" s="1">
        <f t="shared" si="36"/>
        <v>500</v>
      </c>
      <c r="R415" s="4">
        <f t="shared" si="41"/>
        <v>100</v>
      </c>
      <c r="S415" s="1">
        <f t="shared" si="37"/>
        <v>400</v>
      </c>
      <c r="T415" s="9">
        <v>400</v>
      </c>
      <c r="U415" s="10">
        <f t="shared" si="38"/>
        <v>100</v>
      </c>
      <c r="V415" s="11">
        <v>8.23</v>
      </c>
      <c r="W415" s="13">
        <f t="shared" si="39"/>
        <v>-11.290000000000017</v>
      </c>
      <c r="X415" s="19">
        <v>1</v>
      </c>
    </row>
    <row r="416" spans="2:24" x14ac:dyDescent="0.2">
      <c r="B416" s="1" t="s">
        <v>27</v>
      </c>
      <c r="C416" s="1">
        <v>14007120</v>
      </c>
      <c r="D416" s="8">
        <v>300</v>
      </c>
      <c r="E416" s="8">
        <v>20.430000000000017</v>
      </c>
      <c r="F416" s="8">
        <v>85.47</v>
      </c>
      <c r="G416" s="8">
        <v>0</v>
      </c>
      <c r="H416" s="15">
        <v>0</v>
      </c>
      <c r="I416" s="18">
        <v>0</v>
      </c>
      <c r="J416" s="1" t="s">
        <v>24</v>
      </c>
      <c r="K416" s="1" t="s">
        <v>25</v>
      </c>
      <c r="L416" s="1" t="s">
        <v>26</v>
      </c>
      <c r="M416" s="1" t="s">
        <v>12</v>
      </c>
      <c r="N416" s="2">
        <v>44607</v>
      </c>
      <c r="O416" s="3">
        <v>0.51513333333333333</v>
      </c>
      <c r="P416" s="4">
        <f t="shared" si="40"/>
        <v>200</v>
      </c>
      <c r="Q416" s="1">
        <f t="shared" si="36"/>
        <v>500</v>
      </c>
      <c r="R416" s="4">
        <f t="shared" si="41"/>
        <v>100</v>
      </c>
      <c r="S416" s="1">
        <f t="shared" si="37"/>
        <v>400</v>
      </c>
      <c r="T416" s="9">
        <v>300</v>
      </c>
      <c r="U416" s="10">
        <f t="shared" si="38"/>
        <v>0</v>
      </c>
      <c r="V416" s="11">
        <v>2.3799999999999994</v>
      </c>
      <c r="W416" s="13">
        <f t="shared" si="39"/>
        <v>-18.050000000000018</v>
      </c>
      <c r="X416" s="19">
        <v>0</v>
      </c>
    </row>
    <row r="417" spans="2:24" x14ac:dyDescent="0.2">
      <c r="B417" s="1" t="s">
        <v>27</v>
      </c>
      <c r="C417" s="1">
        <v>14002348</v>
      </c>
      <c r="D417" s="8">
        <v>300</v>
      </c>
      <c r="E417" s="8">
        <v>2.2400000000000002</v>
      </c>
      <c r="F417" s="8">
        <v>47</v>
      </c>
      <c r="G417" s="8">
        <v>224.99</v>
      </c>
      <c r="H417" s="15">
        <v>0.74996666666666667</v>
      </c>
      <c r="I417" s="18">
        <v>4</v>
      </c>
      <c r="J417" s="1" t="s">
        <v>24</v>
      </c>
      <c r="K417" s="1" t="s">
        <v>25</v>
      </c>
      <c r="L417" s="1" t="s">
        <v>26</v>
      </c>
      <c r="M417" s="1" t="s">
        <v>12</v>
      </c>
      <c r="N417" s="2">
        <v>44399</v>
      </c>
      <c r="O417" s="3">
        <v>0.5171</v>
      </c>
      <c r="P417" s="4">
        <f t="shared" si="40"/>
        <v>200</v>
      </c>
      <c r="Q417" s="1">
        <f t="shared" si="36"/>
        <v>500</v>
      </c>
      <c r="R417" s="4">
        <f t="shared" si="41"/>
        <v>100</v>
      </c>
      <c r="S417" s="1">
        <f t="shared" si="37"/>
        <v>400</v>
      </c>
      <c r="T417" s="9">
        <v>400</v>
      </c>
      <c r="U417" s="10">
        <f t="shared" si="38"/>
        <v>100</v>
      </c>
      <c r="V417" s="11">
        <v>27.209999999999983</v>
      </c>
      <c r="W417" s="13">
        <f t="shared" si="39"/>
        <v>24.969999999999985</v>
      </c>
      <c r="X417" s="19">
        <v>0</v>
      </c>
    </row>
    <row r="418" spans="2:24" x14ac:dyDescent="0.2">
      <c r="B418" s="1" t="s">
        <v>27</v>
      </c>
      <c r="C418" s="1">
        <v>14003925</v>
      </c>
      <c r="D418" s="8">
        <v>300</v>
      </c>
      <c r="E418" s="8">
        <v>4.2000000000000011</v>
      </c>
      <c r="F418" s="8">
        <v>42</v>
      </c>
      <c r="G418" s="8">
        <v>377.47</v>
      </c>
      <c r="H418" s="15">
        <v>1.2582333333333333</v>
      </c>
      <c r="I418" s="18">
        <v>6</v>
      </c>
      <c r="J418" s="1" t="s">
        <v>24</v>
      </c>
      <c r="K418" s="1" t="s">
        <v>25</v>
      </c>
      <c r="L418" s="1" t="s">
        <v>26</v>
      </c>
      <c r="M418" s="1" t="s">
        <v>12</v>
      </c>
      <c r="N418" s="2">
        <v>44463</v>
      </c>
      <c r="O418" s="3">
        <v>0.51749999999999996</v>
      </c>
      <c r="P418" s="4">
        <f t="shared" si="40"/>
        <v>200</v>
      </c>
      <c r="Q418" s="1">
        <f t="shared" si="36"/>
        <v>500</v>
      </c>
      <c r="R418" s="4">
        <f t="shared" si="41"/>
        <v>100</v>
      </c>
      <c r="S418" s="1">
        <f t="shared" si="37"/>
        <v>400</v>
      </c>
      <c r="T418" s="9">
        <v>400</v>
      </c>
      <c r="U418" s="10">
        <f t="shared" si="38"/>
        <v>100</v>
      </c>
      <c r="V418" s="11">
        <v>6.9</v>
      </c>
      <c r="W418" s="13">
        <f t="shared" si="39"/>
        <v>2.6999999999999993</v>
      </c>
      <c r="X418" s="19">
        <v>17</v>
      </c>
    </row>
    <row r="419" spans="2:24" x14ac:dyDescent="0.2">
      <c r="B419" s="1" t="s">
        <v>27</v>
      </c>
      <c r="C419" s="1">
        <v>14000803</v>
      </c>
      <c r="D419" s="8">
        <v>500</v>
      </c>
      <c r="E419" s="8">
        <v>32.77000000000001</v>
      </c>
      <c r="F419" s="8">
        <v>192.54</v>
      </c>
      <c r="G419" s="8">
        <v>205.67</v>
      </c>
      <c r="H419" s="15">
        <v>0.41133999999999998</v>
      </c>
      <c r="I419" s="18">
        <v>0</v>
      </c>
      <c r="J419" s="1" t="s">
        <v>24</v>
      </c>
      <c r="K419" s="1" t="s">
        <v>25</v>
      </c>
      <c r="L419" s="1" t="s">
        <v>26</v>
      </c>
      <c r="M419" s="1" t="s">
        <v>12</v>
      </c>
      <c r="N419" s="2">
        <v>44341</v>
      </c>
      <c r="O419" s="3">
        <v>0.51913999999999993</v>
      </c>
      <c r="P419" s="4">
        <f t="shared" si="40"/>
        <v>200</v>
      </c>
      <c r="Q419" s="1">
        <f t="shared" si="36"/>
        <v>700</v>
      </c>
      <c r="R419" s="4">
        <f t="shared" si="41"/>
        <v>100</v>
      </c>
      <c r="S419" s="1">
        <f t="shared" si="37"/>
        <v>600</v>
      </c>
      <c r="T419" s="9">
        <v>500</v>
      </c>
      <c r="U419" s="10">
        <f t="shared" si="38"/>
        <v>0</v>
      </c>
      <c r="V419" s="11">
        <v>26.039999999999985</v>
      </c>
      <c r="W419" s="13">
        <f t="shared" si="39"/>
        <v>-6.7300000000000253</v>
      </c>
      <c r="X419" s="19">
        <v>0</v>
      </c>
    </row>
    <row r="420" spans="2:24" x14ac:dyDescent="0.2">
      <c r="B420" s="1" t="s">
        <v>27</v>
      </c>
      <c r="C420" s="1">
        <v>14009593</v>
      </c>
      <c r="D420" s="8">
        <v>300</v>
      </c>
      <c r="E420" s="8">
        <v>29.570000000000014</v>
      </c>
      <c r="F420" s="8">
        <v>282.89999999999998</v>
      </c>
      <c r="G420" s="8">
        <v>0</v>
      </c>
      <c r="H420" s="15">
        <v>0</v>
      </c>
      <c r="I420" s="18">
        <v>0</v>
      </c>
      <c r="J420" s="1" t="s">
        <v>24</v>
      </c>
      <c r="K420" s="1" t="s">
        <v>25</v>
      </c>
      <c r="L420" s="1" t="s">
        <v>26</v>
      </c>
      <c r="M420" s="1" t="s">
        <v>12</v>
      </c>
      <c r="N420" s="2">
        <v>44726</v>
      </c>
      <c r="O420" s="3">
        <v>0.52346666666666664</v>
      </c>
      <c r="P420" s="4">
        <f t="shared" si="40"/>
        <v>200</v>
      </c>
      <c r="Q420" s="1">
        <f t="shared" si="36"/>
        <v>500</v>
      </c>
      <c r="R420" s="4">
        <f t="shared" si="41"/>
        <v>100</v>
      </c>
      <c r="S420" s="1">
        <f t="shared" si="37"/>
        <v>400</v>
      </c>
      <c r="T420" s="9">
        <v>400</v>
      </c>
      <c r="U420" s="10">
        <f t="shared" si="38"/>
        <v>100</v>
      </c>
      <c r="V420" s="11">
        <v>2.6599999999999997</v>
      </c>
      <c r="W420" s="13">
        <f t="shared" si="39"/>
        <v>-26.910000000000014</v>
      </c>
      <c r="X420" s="19">
        <v>0</v>
      </c>
    </row>
    <row r="421" spans="2:24" x14ac:dyDescent="0.2">
      <c r="B421" s="1" t="s">
        <v>27</v>
      </c>
      <c r="C421" s="1">
        <v>14009076</v>
      </c>
      <c r="D421" s="8">
        <v>300</v>
      </c>
      <c r="E421" s="8">
        <v>3.9899999999999998</v>
      </c>
      <c r="F421" s="8">
        <v>102.5</v>
      </c>
      <c r="G421" s="8">
        <v>175.19</v>
      </c>
      <c r="H421" s="15">
        <v>0.58396666666666663</v>
      </c>
      <c r="I421" s="18">
        <v>21</v>
      </c>
      <c r="J421" s="1" t="s">
        <v>24</v>
      </c>
      <c r="K421" s="1" t="s">
        <v>25</v>
      </c>
      <c r="L421" s="1" t="s">
        <v>26</v>
      </c>
      <c r="M421" s="1" t="s">
        <v>12</v>
      </c>
      <c r="N421" s="2">
        <v>44679</v>
      </c>
      <c r="O421" s="3">
        <v>0.52503333333333335</v>
      </c>
      <c r="P421" s="4">
        <f t="shared" si="40"/>
        <v>200</v>
      </c>
      <c r="Q421" s="1">
        <f t="shared" si="36"/>
        <v>500</v>
      </c>
      <c r="R421" s="4">
        <f t="shared" si="41"/>
        <v>100</v>
      </c>
      <c r="S421" s="1">
        <f t="shared" si="37"/>
        <v>400</v>
      </c>
      <c r="T421" s="9">
        <v>400</v>
      </c>
      <c r="U421" s="10">
        <f t="shared" si="38"/>
        <v>100</v>
      </c>
      <c r="V421" s="11">
        <v>38.910000000000004</v>
      </c>
      <c r="W421" s="13">
        <f t="shared" si="39"/>
        <v>34.92</v>
      </c>
      <c r="X421" s="19">
        <v>11</v>
      </c>
    </row>
    <row r="422" spans="2:24" x14ac:dyDescent="0.2">
      <c r="B422" s="1" t="s">
        <v>27</v>
      </c>
      <c r="C422" s="1">
        <v>14008866</v>
      </c>
      <c r="D422" s="8">
        <v>300</v>
      </c>
      <c r="E422" s="8">
        <v>45.800000000000011</v>
      </c>
      <c r="F422" s="8">
        <v>16</v>
      </c>
      <c r="G422" s="8">
        <v>290.45999999999998</v>
      </c>
      <c r="H422" s="15">
        <v>0.96819999999999995</v>
      </c>
      <c r="I422" s="18">
        <v>13</v>
      </c>
      <c r="J422" s="1" t="s">
        <v>24</v>
      </c>
      <c r="K422" s="1" t="s">
        <v>25</v>
      </c>
      <c r="L422" s="1" t="s">
        <v>26</v>
      </c>
      <c r="M422" s="1" t="s">
        <v>12</v>
      </c>
      <c r="N422" s="2">
        <v>44678</v>
      </c>
      <c r="O422" s="3">
        <v>0.52529999999999999</v>
      </c>
      <c r="P422" s="4">
        <f t="shared" si="40"/>
        <v>200</v>
      </c>
      <c r="Q422" s="1">
        <f t="shared" si="36"/>
        <v>500</v>
      </c>
      <c r="R422" s="4">
        <f t="shared" si="41"/>
        <v>100</v>
      </c>
      <c r="S422" s="1">
        <f t="shared" si="37"/>
        <v>400</v>
      </c>
      <c r="T422" s="9">
        <v>300</v>
      </c>
      <c r="U422" s="10">
        <f t="shared" si="38"/>
        <v>0</v>
      </c>
      <c r="V422" s="11">
        <v>30.370000000000012</v>
      </c>
      <c r="W422" s="13">
        <f t="shared" si="39"/>
        <v>-15.43</v>
      </c>
      <c r="X422" s="19">
        <v>2</v>
      </c>
    </row>
    <row r="423" spans="2:24" x14ac:dyDescent="0.2">
      <c r="B423" s="1" t="s">
        <v>27</v>
      </c>
      <c r="C423" s="1">
        <v>14009791</v>
      </c>
      <c r="D423" s="8">
        <v>300</v>
      </c>
      <c r="E423" s="8">
        <v>54.48</v>
      </c>
      <c r="F423" s="8">
        <v>22.99</v>
      </c>
      <c r="G423" s="8">
        <v>177.38</v>
      </c>
      <c r="H423" s="15">
        <v>0.59126666666666661</v>
      </c>
      <c r="I423" s="18">
        <v>9</v>
      </c>
      <c r="J423" s="1" t="s">
        <v>24</v>
      </c>
      <c r="K423" s="1" t="s">
        <v>25</v>
      </c>
      <c r="L423" s="1" t="s">
        <v>26</v>
      </c>
      <c r="M423" s="1" t="s">
        <v>12</v>
      </c>
      <c r="N423" s="2">
        <v>44701</v>
      </c>
      <c r="O423" s="3">
        <v>0.52560000000000007</v>
      </c>
      <c r="P423" s="4">
        <f t="shared" si="40"/>
        <v>200</v>
      </c>
      <c r="Q423" s="1">
        <f t="shared" si="36"/>
        <v>500</v>
      </c>
      <c r="R423" s="4">
        <f t="shared" si="41"/>
        <v>100</v>
      </c>
      <c r="S423" s="1">
        <f t="shared" si="37"/>
        <v>400</v>
      </c>
      <c r="T423" s="9">
        <v>400</v>
      </c>
      <c r="U423" s="10">
        <f t="shared" si="38"/>
        <v>100</v>
      </c>
      <c r="V423" s="11">
        <v>49.05</v>
      </c>
      <c r="W423" s="13">
        <f t="shared" si="39"/>
        <v>-5.43</v>
      </c>
      <c r="X423" s="19">
        <v>7</v>
      </c>
    </row>
    <row r="424" spans="2:24" x14ac:dyDescent="0.2">
      <c r="B424" s="1" t="s">
        <v>27</v>
      </c>
      <c r="C424" s="1">
        <v>14001551</v>
      </c>
      <c r="D424" s="8">
        <v>300</v>
      </c>
      <c r="E424" s="8">
        <v>36.030000000000015</v>
      </c>
      <c r="F424" s="8">
        <v>4.99</v>
      </c>
      <c r="G424" s="8">
        <v>419.04</v>
      </c>
      <c r="H424" s="15">
        <v>1.3968</v>
      </c>
      <c r="I424" s="18">
        <v>36</v>
      </c>
      <c r="J424" s="1" t="s">
        <v>24</v>
      </c>
      <c r="K424" s="1" t="s">
        <v>25</v>
      </c>
      <c r="L424" s="1" t="s">
        <v>26</v>
      </c>
      <c r="M424" s="1" t="s">
        <v>12</v>
      </c>
      <c r="N424" s="2">
        <v>44356</v>
      </c>
      <c r="O424" s="3">
        <v>0.52595999999999998</v>
      </c>
      <c r="P424" s="4">
        <f t="shared" si="40"/>
        <v>200</v>
      </c>
      <c r="Q424" s="1">
        <f t="shared" si="36"/>
        <v>500</v>
      </c>
      <c r="R424" s="4">
        <f t="shared" si="41"/>
        <v>100</v>
      </c>
      <c r="S424" s="1">
        <f t="shared" si="37"/>
        <v>400</v>
      </c>
      <c r="T424" s="9">
        <v>600</v>
      </c>
      <c r="U424" s="10">
        <f t="shared" si="38"/>
        <v>300</v>
      </c>
      <c r="V424" s="11">
        <v>45.300000000000011</v>
      </c>
      <c r="W424" s="13">
        <f t="shared" si="39"/>
        <v>9.269999999999996</v>
      </c>
      <c r="X424" s="19">
        <v>15</v>
      </c>
    </row>
    <row r="425" spans="2:24" x14ac:dyDescent="0.2">
      <c r="B425" s="1" t="s">
        <v>27</v>
      </c>
      <c r="C425" s="1">
        <v>14002282</v>
      </c>
      <c r="D425" s="8">
        <v>500</v>
      </c>
      <c r="E425" s="8">
        <v>33.470000000000006</v>
      </c>
      <c r="F425" s="8">
        <v>3.8</v>
      </c>
      <c r="G425" s="8">
        <v>207.65</v>
      </c>
      <c r="H425" s="15">
        <v>0.4153</v>
      </c>
      <c r="I425" s="18">
        <v>0</v>
      </c>
      <c r="J425" s="1" t="s">
        <v>24</v>
      </c>
      <c r="K425" s="1" t="s">
        <v>25</v>
      </c>
      <c r="L425" s="1" t="s">
        <v>26</v>
      </c>
      <c r="M425" s="1" t="s">
        <v>12</v>
      </c>
      <c r="N425" s="2">
        <v>44383</v>
      </c>
      <c r="O425" s="3">
        <v>0.52737999999999996</v>
      </c>
      <c r="P425" s="4">
        <f t="shared" si="40"/>
        <v>200</v>
      </c>
      <c r="Q425" s="1">
        <f t="shared" si="36"/>
        <v>700</v>
      </c>
      <c r="R425" s="4">
        <f t="shared" si="41"/>
        <v>100</v>
      </c>
      <c r="S425" s="1">
        <f t="shared" si="37"/>
        <v>600</v>
      </c>
      <c r="T425" s="9">
        <v>500</v>
      </c>
      <c r="U425" s="10">
        <f t="shared" si="38"/>
        <v>0</v>
      </c>
      <c r="V425" s="11">
        <v>33.93</v>
      </c>
      <c r="W425" s="13">
        <f t="shared" si="39"/>
        <v>0.45999999999999375</v>
      </c>
      <c r="X425" s="19">
        <v>0</v>
      </c>
    </row>
    <row r="426" spans="2:24" x14ac:dyDescent="0.2">
      <c r="B426" s="1" t="s">
        <v>27</v>
      </c>
      <c r="C426" s="1">
        <v>14011136</v>
      </c>
      <c r="D426" s="8">
        <v>500</v>
      </c>
      <c r="E426" s="8">
        <v>33.88000000000001</v>
      </c>
      <c r="F426" s="8">
        <v>401.8</v>
      </c>
      <c r="G426" s="8">
        <v>217.09</v>
      </c>
      <c r="H426" s="15">
        <v>0.43418000000000001</v>
      </c>
      <c r="I426" s="18">
        <v>0</v>
      </c>
      <c r="J426" s="1" t="s">
        <v>24</v>
      </c>
      <c r="K426" s="1" t="s">
        <v>25</v>
      </c>
      <c r="L426" s="1" t="s">
        <v>26</v>
      </c>
      <c r="M426" s="1" t="s">
        <v>12</v>
      </c>
      <c r="N426" s="2">
        <v>44789</v>
      </c>
      <c r="O426" s="3">
        <v>0.52960000000000007</v>
      </c>
      <c r="P426" s="4">
        <f t="shared" si="40"/>
        <v>200</v>
      </c>
      <c r="Q426" s="1">
        <f t="shared" si="36"/>
        <v>700</v>
      </c>
      <c r="R426" s="4">
        <f t="shared" si="41"/>
        <v>100</v>
      </c>
      <c r="S426" s="1">
        <f t="shared" si="37"/>
        <v>600</v>
      </c>
      <c r="T426" s="9">
        <v>500</v>
      </c>
      <c r="U426" s="10">
        <f t="shared" si="38"/>
        <v>0</v>
      </c>
      <c r="V426" s="11">
        <v>27.240000000000006</v>
      </c>
      <c r="W426" s="13">
        <f t="shared" si="39"/>
        <v>-6.6400000000000041</v>
      </c>
      <c r="X426" s="19">
        <v>0</v>
      </c>
    </row>
    <row r="427" spans="2:24" x14ac:dyDescent="0.2">
      <c r="B427" s="1" t="s">
        <v>27</v>
      </c>
      <c r="C427" s="1">
        <v>14011305</v>
      </c>
      <c r="D427" s="8">
        <v>300</v>
      </c>
      <c r="E427" s="8">
        <v>21.010000000000016</v>
      </c>
      <c r="F427" s="8">
        <v>148.80000000000001</v>
      </c>
      <c r="G427" s="8">
        <v>102.72</v>
      </c>
      <c r="H427" s="15">
        <v>0.34239999999999998</v>
      </c>
      <c r="I427" s="18">
        <v>0</v>
      </c>
      <c r="J427" s="1" t="s">
        <v>24</v>
      </c>
      <c r="K427" s="1" t="s">
        <v>25</v>
      </c>
      <c r="L427" s="1" t="s">
        <v>26</v>
      </c>
      <c r="M427" s="1" t="s">
        <v>12</v>
      </c>
      <c r="N427" s="2">
        <v>44786</v>
      </c>
      <c r="O427" s="3">
        <v>0.53076666666666661</v>
      </c>
      <c r="P427" s="4">
        <f t="shared" si="40"/>
        <v>200</v>
      </c>
      <c r="Q427" s="1">
        <f t="shared" si="36"/>
        <v>500</v>
      </c>
      <c r="R427" s="4">
        <f t="shared" si="41"/>
        <v>100</v>
      </c>
      <c r="S427" s="1">
        <f t="shared" si="37"/>
        <v>400</v>
      </c>
      <c r="T427" s="9">
        <v>300</v>
      </c>
      <c r="U427" s="10">
        <f t="shared" si="38"/>
        <v>0</v>
      </c>
      <c r="V427" s="11">
        <v>13.429999999999993</v>
      </c>
      <c r="W427" s="13">
        <f t="shared" si="39"/>
        <v>-7.5800000000000232</v>
      </c>
      <c r="X427" s="19">
        <v>0</v>
      </c>
    </row>
    <row r="428" spans="2:24" x14ac:dyDescent="0.2">
      <c r="B428" s="1" t="s">
        <v>27</v>
      </c>
      <c r="C428" s="1">
        <v>14000833</v>
      </c>
      <c r="D428" s="8">
        <v>300</v>
      </c>
      <c r="E428" s="8">
        <v>34.659999999999989</v>
      </c>
      <c r="F428" s="8">
        <v>95</v>
      </c>
      <c r="G428" s="8">
        <v>255.03</v>
      </c>
      <c r="H428" s="15">
        <v>0.85009999999999997</v>
      </c>
      <c r="I428" s="18">
        <v>1</v>
      </c>
      <c r="J428" s="1" t="s">
        <v>24</v>
      </c>
      <c r="K428" s="1" t="s">
        <v>25</v>
      </c>
      <c r="L428" s="1" t="s">
        <v>26</v>
      </c>
      <c r="M428" s="1" t="s">
        <v>12</v>
      </c>
      <c r="N428" s="2">
        <v>44324</v>
      </c>
      <c r="O428" s="3">
        <v>0.53449999999999998</v>
      </c>
      <c r="P428" s="4">
        <f t="shared" si="40"/>
        <v>200</v>
      </c>
      <c r="Q428" s="1">
        <f t="shared" si="36"/>
        <v>500</v>
      </c>
      <c r="R428" s="4">
        <f t="shared" si="41"/>
        <v>100</v>
      </c>
      <c r="S428" s="1">
        <f t="shared" si="37"/>
        <v>400</v>
      </c>
      <c r="T428" s="9">
        <v>600</v>
      </c>
      <c r="U428" s="10">
        <f t="shared" si="38"/>
        <v>300</v>
      </c>
      <c r="V428" s="11">
        <v>31.759999999999994</v>
      </c>
      <c r="W428" s="13">
        <f t="shared" si="39"/>
        <v>-2.899999999999995</v>
      </c>
      <c r="X428" s="19">
        <v>0</v>
      </c>
    </row>
    <row r="429" spans="2:24" x14ac:dyDescent="0.2">
      <c r="B429" s="1" t="s">
        <v>27</v>
      </c>
      <c r="C429" s="1">
        <v>14000281</v>
      </c>
      <c r="D429" s="8">
        <v>300</v>
      </c>
      <c r="E429" s="8">
        <v>1.1399999999999999</v>
      </c>
      <c r="F429" s="8">
        <v>20</v>
      </c>
      <c r="G429" s="8">
        <v>291.58</v>
      </c>
      <c r="H429" s="15">
        <v>0.97193333333333332</v>
      </c>
      <c r="I429" s="18">
        <v>2</v>
      </c>
      <c r="J429" s="1" t="s">
        <v>24</v>
      </c>
      <c r="K429" s="1" t="s">
        <v>25</v>
      </c>
      <c r="L429" s="1" t="s">
        <v>26</v>
      </c>
      <c r="M429" s="1" t="s">
        <v>12</v>
      </c>
      <c r="N429" s="2">
        <v>44272</v>
      </c>
      <c r="O429" s="3">
        <v>0.5358666666666666</v>
      </c>
      <c r="P429" s="4">
        <f t="shared" si="40"/>
        <v>200</v>
      </c>
      <c r="Q429" s="1">
        <f t="shared" si="36"/>
        <v>500</v>
      </c>
      <c r="R429" s="4">
        <f t="shared" si="41"/>
        <v>100</v>
      </c>
      <c r="S429" s="1">
        <f t="shared" si="37"/>
        <v>400</v>
      </c>
      <c r="T429" s="9">
        <v>300</v>
      </c>
      <c r="U429" s="10">
        <f t="shared" si="38"/>
        <v>0</v>
      </c>
      <c r="V429" s="11">
        <v>35.980000000000018</v>
      </c>
      <c r="W429" s="13">
        <f t="shared" si="39"/>
        <v>34.840000000000018</v>
      </c>
      <c r="X429" s="19">
        <v>2</v>
      </c>
    </row>
    <row r="430" spans="2:24" x14ac:dyDescent="0.2">
      <c r="B430" s="1" t="s">
        <v>27</v>
      </c>
      <c r="C430" s="1">
        <v>14004894</v>
      </c>
      <c r="D430" s="8">
        <v>300</v>
      </c>
      <c r="E430" s="8">
        <v>12.539999999999996</v>
      </c>
      <c r="F430" s="8">
        <v>12.1</v>
      </c>
      <c r="G430" s="8">
        <v>115.75</v>
      </c>
      <c r="H430" s="15">
        <v>0.38583333333333331</v>
      </c>
      <c r="I430" s="18">
        <v>2</v>
      </c>
      <c r="J430" s="1" t="s">
        <v>24</v>
      </c>
      <c r="K430" s="1" t="s">
        <v>25</v>
      </c>
      <c r="L430" s="1" t="s">
        <v>26</v>
      </c>
      <c r="M430" s="1" t="s">
        <v>12</v>
      </c>
      <c r="N430" s="2">
        <v>44627</v>
      </c>
      <c r="O430" s="3">
        <v>0.5358666666666666</v>
      </c>
      <c r="P430" s="4">
        <f t="shared" si="40"/>
        <v>200</v>
      </c>
      <c r="Q430" s="1">
        <f t="shared" si="36"/>
        <v>500</v>
      </c>
      <c r="R430" s="4">
        <f t="shared" si="41"/>
        <v>100</v>
      </c>
      <c r="S430" s="1">
        <f t="shared" si="37"/>
        <v>400</v>
      </c>
      <c r="T430" s="9">
        <v>300</v>
      </c>
      <c r="U430" s="10">
        <f t="shared" si="38"/>
        <v>0</v>
      </c>
      <c r="V430" s="11">
        <v>14.929999999999989</v>
      </c>
      <c r="W430" s="13">
        <f t="shared" si="39"/>
        <v>2.3899999999999935</v>
      </c>
      <c r="X430" s="19">
        <v>0</v>
      </c>
    </row>
    <row r="431" spans="2:24" x14ac:dyDescent="0.2">
      <c r="B431" s="1" t="s">
        <v>27</v>
      </c>
      <c r="C431" s="1">
        <v>14005698</v>
      </c>
      <c r="D431" s="8">
        <v>400</v>
      </c>
      <c r="E431" s="8">
        <v>14.410000000000004</v>
      </c>
      <c r="F431" s="8">
        <v>64.13</v>
      </c>
      <c r="G431" s="8">
        <v>393.18</v>
      </c>
      <c r="H431" s="15">
        <v>0.98294999999999999</v>
      </c>
      <c r="I431" s="18">
        <v>21</v>
      </c>
      <c r="J431" s="1" t="s">
        <v>24</v>
      </c>
      <c r="K431" s="1" t="s">
        <v>25</v>
      </c>
      <c r="L431" s="1" t="s">
        <v>26</v>
      </c>
      <c r="M431" s="1" t="s">
        <v>12</v>
      </c>
      <c r="N431" s="2">
        <v>44595</v>
      </c>
      <c r="O431" s="3">
        <v>0.5373</v>
      </c>
      <c r="P431" s="4">
        <f t="shared" si="40"/>
        <v>200</v>
      </c>
      <c r="Q431" s="1">
        <f t="shared" si="36"/>
        <v>600</v>
      </c>
      <c r="R431" s="4">
        <f t="shared" si="41"/>
        <v>100</v>
      </c>
      <c r="S431" s="1">
        <f t="shared" si="37"/>
        <v>500</v>
      </c>
      <c r="T431" s="9">
        <v>900</v>
      </c>
      <c r="U431" s="10">
        <f t="shared" si="38"/>
        <v>500</v>
      </c>
      <c r="V431" s="11">
        <v>7.2899999999999983</v>
      </c>
      <c r="W431" s="13">
        <f t="shared" si="39"/>
        <v>-7.1200000000000054</v>
      </c>
      <c r="X431" s="19">
        <v>13</v>
      </c>
    </row>
    <row r="432" spans="2:24" x14ac:dyDescent="0.2">
      <c r="B432" s="1" t="s">
        <v>27</v>
      </c>
      <c r="C432" s="1">
        <v>14005239</v>
      </c>
      <c r="D432" s="8">
        <v>500</v>
      </c>
      <c r="E432" s="8">
        <v>9.8400000000000052</v>
      </c>
      <c r="F432" s="8">
        <v>16.260000000000002</v>
      </c>
      <c r="G432" s="8">
        <v>437.6</v>
      </c>
      <c r="H432" s="15">
        <v>0.87520000000000009</v>
      </c>
      <c r="I432" s="18">
        <v>6</v>
      </c>
      <c r="J432" s="1" t="s">
        <v>24</v>
      </c>
      <c r="K432" s="1" t="s">
        <v>25</v>
      </c>
      <c r="L432" s="1" t="s">
        <v>26</v>
      </c>
      <c r="M432" s="1" t="s">
        <v>12</v>
      </c>
      <c r="N432" s="2">
        <v>44615</v>
      </c>
      <c r="O432" s="3">
        <v>0.53764999999999996</v>
      </c>
      <c r="P432" s="4">
        <f t="shared" si="40"/>
        <v>200</v>
      </c>
      <c r="Q432" s="1">
        <f t="shared" si="36"/>
        <v>700</v>
      </c>
      <c r="R432" s="4">
        <f t="shared" si="41"/>
        <v>100</v>
      </c>
      <c r="S432" s="1">
        <f t="shared" si="37"/>
        <v>600</v>
      </c>
      <c r="T432" s="9">
        <v>700</v>
      </c>
      <c r="U432" s="10">
        <f t="shared" si="38"/>
        <v>200</v>
      </c>
      <c r="V432" s="11">
        <v>12.7</v>
      </c>
      <c r="W432" s="13">
        <f t="shared" si="39"/>
        <v>2.8599999999999941</v>
      </c>
      <c r="X432" s="19">
        <v>6</v>
      </c>
    </row>
    <row r="433" spans="2:24" x14ac:dyDescent="0.2">
      <c r="B433" s="1" t="s">
        <v>27</v>
      </c>
      <c r="C433" s="1">
        <v>14011472</v>
      </c>
      <c r="D433" s="8">
        <v>300</v>
      </c>
      <c r="E433" s="8">
        <v>7.3500000000000014</v>
      </c>
      <c r="F433" s="8">
        <v>4.8</v>
      </c>
      <c r="G433" s="8">
        <v>404.19</v>
      </c>
      <c r="H433" s="15">
        <v>1.3472999999999999</v>
      </c>
      <c r="I433" s="18">
        <v>10</v>
      </c>
      <c r="J433" s="1" t="s">
        <v>24</v>
      </c>
      <c r="K433" s="1" t="s">
        <v>25</v>
      </c>
      <c r="L433" s="1" t="s">
        <v>26</v>
      </c>
      <c r="M433" s="1" t="s">
        <v>12</v>
      </c>
      <c r="N433" s="2">
        <v>44799</v>
      </c>
      <c r="O433" s="3">
        <v>0.54039999999999999</v>
      </c>
      <c r="P433" s="4">
        <f t="shared" si="40"/>
        <v>200</v>
      </c>
      <c r="Q433" s="1">
        <f t="shared" si="36"/>
        <v>500</v>
      </c>
      <c r="R433" s="4">
        <f t="shared" si="41"/>
        <v>100</v>
      </c>
      <c r="S433" s="1">
        <f t="shared" si="37"/>
        <v>400</v>
      </c>
      <c r="T433" s="9">
        <v>400</v>
      </c>
      <c r="U433" s="10">
        <f t="shared" si="38"/>
        <v>100</v>
      </c>
      <c r="V433" s="11">
        <v>11.500000000000005</v>
      </c>
      <c r="W433" s="13">
        <f t="shared" si="39"/>
        <v>4.1500000000000039</v>
      </c>
      <c r="X433" s="19">
        <v>7</v>
      </c>
    </row>
    <row r="434" spans="2:24" x14ac:dyDescent="0.2">
      <c r="B434" s="1" t="s">
        <v>27</v>
      </c>
      <c r="C434" s="1">
        <v>14006168</v>
      </c>
      <c r="D434" s="8">
        <v>300</v>
      </c>
      <c r="E434" s="8">
        <v>9.7300000000000022</v>
      </c>
      <c r="F434" s="8">
        <v>10.93</v>
      </c>
      <c r="G434" s="8">
        <v>387.69</v>
      </c>
      <c r="H434" s="15">
        <v>1.2923</v>
      </c>
      <c r="I434" s="18">
        <v>17</v>
      </c>
      <c r="J434" s="1" t="s">
        <v>24</v>
      </c>
      <c r="K434" s="1" t="s">
        <v>25</v>
      </c>
      <c r="L434" s="1" t="s">
        <v>26</v>
      </c>
      <c r="M434" s="1" t="s">
        <v>12</v>
      </c>
      <c r="N434" s="2">
        <v>44571</v>
      </c>
      <c r="O434" s="3">
        <v>0.54352500000000004</v>
      </c>
      <c r="P434" s="4">
        <f t="shared" si="40"/>
        <v>200</v>
      </c>
      <c r="Q434" s="1">
        <f t="shared" si="36"/>
        <v>500</v>
      </c>
      <c r="R434" s="4">
        <f t="shared" si="41"/>
        <v>100</v>
      </c>
      <c r="S434" s="1">
        <f t="shared" si="37"/>
        <v>400</v>
      </c>
      <c r="T434" s="9">
        <v>500</v>
      </c>
      <c r="U434" s="10">
        <f t="shared" si="38"/>
        <v>200</v>
      </c>
      <c r="V434" s="11">
        <v>9.9400000000000013</v>
      </c>
      <c r="W434" s="13">
        <f t="shared" si="39"/>
        <v>0.20999999999999908</v>
      </c>
      <c r="X434" s="19">
        <v>17</v>
      </c>
    </row>
    <row r="435" spans="2:24" x14ac:dyDescent="0.2">
      <c r="B435" s="1" t="s">
        <v>27</v>
      </c>
      <c r="C435" s="1">
        <v>14010888</v>
      </c>
      <c r="D435" s="8">
        <v>300</v>
      </c>
      <c r="E435" s="8">
        <v>6.29</v>
      </c>
      <c r="F435" s="8">
        <v>33.6</v>
      </c>
      <c r="G435" s="8">
        <v>303.91000000000003</v>
      </c>
      <c r="H435" s="15">
        <v>1.0130333333333335</v>
      </c>
      <c r="I435" s="18">
        <v>5</v>
      </c>
      <c r="J435" s="1" t="s">
        <v>24</v>
      </c>
      <c r="K435" s="1" t="s">
        <v>25</v>
      </c>
      <c r="L435" s="1" t="s">
        <v>26</v>
      </c>
      <c r="M435" s="1" t="s">
        <v>12</v>
      </c>
      <c r="N435" s="2">
        <v>44768</v>
      </c>
      <c r="O435" s="3">
        <v>0.54533333333333334</v>
      </c>
      <c r="P435" s="4">
        <f t="shared" si="40"/>
        <v>200</v>
      </c>
      <c r="Q435" s="1">
        <f t="shared" si="36"/>
        <v>500</v>
      </c>
      <c r="R435" s="4">
        <f t="shared" si="41"/>
        <v>100</v>
      </c>
      <c r="S435" s="1">
        <f t="shared" si="37"/>
        <v>400</v>
      </c>
      <c r="T435" s="9">
        <v>400</v>
      </c>
      <c r="U435" s="10">
        <f t="shared" si="38"/>
        <v>100</v>
      </c>
      <c r="V435" s="11">
        <v>5.9200000000000008</v>
      </c>
      <c r="W435" s="13">
        <f t="shared" si="39"/>
        <v>-0.36999999999999922</v>
      </c>
      <c r="X435" s="19">
        <v>2</v>
      </c>
    </row>
    <row r="436" spans="2:24" x14ac:dyDescent="0.2">
      <c r="B436" s="1" t="s">
        <v>27</v>
      </c>
      <c r="C436" s="1">
        <v>14007277</v>
      </c>
      <c r="D436" s="8">
        <v>300</v>
      </c>
      <c r="E436" s="8">
        <v>10.56</v>
      </c>
      <c r="F436" s="8">
        <v>53.13</v>
      </c>
      <c r="G436" s="8">
        <v>635.57000000000005</v>
      </c>
      <c r="H436" s="15">
        <v>2.1185666666666667</v>
      </c>
      <c r="I436" s="18">
        <v>16</v>
      </c>
      <c r="J436" s="1" t="s">
        <v>24</v>
      </c>
      <c r="K436" s="1" t="s">
        <v>25</v>
      </c>
      <c r="L436" s="1" t="s">
        <v>26</v>
      </c>
      <c r="M436" s="1" t="s">
        <v>12</v>
      </c>
      <c r="N436" s="2">
        <v>44616</v>
      </c>
      <c r="O436" s="3">
        <v>0.55079999999999996</v>
      </c>
      <c r="P436" s="4">
        <f t="shared" si="40"/>
        <v>200</v>
      </c>
      <c r="Q436" s="1">
        <f t="shared" si="36"/>
        <v>500</v>
      </c>
      <c r="R436" s="4">
        <f t="shared" si="41"/>
        <v>100</v>
      </c>
      <c r="S436" s="1">
        <f t="shared" si="37"/>
        <v>400</v>
      </c>
      <c r="T436" s="9">
        <v>600</v>
      </c>
      <c r="U436" s="10">
        <f t="shared" si="38"/>
        <v>300</v>
      </c>
      <c r="V436" s="11">
        <v>60.009999999999991</v>
      </c>
      <c r="W436" s="13">
        <f t="shared" si="39"/>
        <v>49.449999999999989</v>
      </c>
      <c r="X436" s="19">
        <v>3</v>
      </c>
    </row>
    <row r="437" spans="2:24" x14ac:dyDescent="0.2">
      <c r="B437" s="1" t="s">
        <v>27</v>
      </c>
      <c r="C437" s="1">
        <v>14001497</v>
      </c>
      <c r="D437" s="8">
        <v>500</v>
      </c>
      <c r="E437" s="8">
        <v>59.819999999999979</v>
      </c>
      <c r="F437" s="8">
        <v>14.99</v>
      </c>
      <c r="G437" s="8">
        <v>941.26</v>
      </c>
      <c r="H437" s="15">
        <v>1.88252</v>
      </c>
      <c r="I437" s="18">
        <v>9</v>
      </c>
      <c r="J437" s="1" t="s">
        <v>24</v>
      </c>
      <c r="K437" s="1" t="s">
        <v>25</v>
      </c>
      <c r="L437" s="1" t="s">
        <v>26</v>
      </c>
      <c r="M437" s="1" t="s">
        <v>12</v>
      </c>
      <c r="N437" s="2">
        <v>44349</v>
      </c>
      <c r="O437" s="3">
        <v>0.55396250000000002</v>
      </c>
      <c r="P437" s="4">
        <f t="shared" si="40"/>
        <v>200</v>
      </c>
      <c r="Q437" s="1">
        <f t="shared" si="36"/>
        <v>700</v>
      </c>
      <c r="R437" s="4">
        <f t="shared" si="41"/>
        <v>100</v>
      </c>
      <c r="S437" s="1">
        <f t="shared" si="37"/>
        <v>600</v>
      </c>
      <c r="T437" s="9">
        <v>900</v>
      </c>
      <c r="U437" s="10">
        <f t="shared" si="38"/>
        <v>400</v>
      </c>
      <c r="V437" s="11">
        <v>60.300000000000004</v>
      </c>
      <c r="W437" s="13">
        <f t="shared" si="39"/>
        <v>0.4800000000000253</v>
      </c>
      <c r="X437" s="19">
        <v>12</v>
      </c>
    </row>
    <row r="438" spans="2:24" x14ac:dyDescent="0.2">
      <c r="B438" s="1" t="s">
        <v>27</v>
      </c>
      <c r="C438" s="1">
        <v>14009140</v>
      </c>
      <c r="D438" s="8">
        <v>300</v>
      </c>
      <c r="E438" s="8">
        <v>11.24</v>
      </c>
      <c r="F438" s="8">
        <v>24.69</v>
      </c>
      <c r="G438" s="8">
        <v>586.36</v>
      </c>
      <c r="H438" s="15">
        <v>1.9545333333333335</v>
      </c>
      <c r="I438" s="18">
        <v>16</v>
      </c>
      <c r="J438" s="1" t="s">
        <v>24</v>
      </c>
      <c r="K438" s="1" t="s">
        <v>25</v>
      </c>
      <c r="L438" s="1" t="s">
        <v>26</v>
      </c>
      <c r="M438" s="1" t="s">
        <v>12</v>
      </c>
      <c r="N438" s="2">
        <v>44693</v>
      </c>
      <c r="O438" s="3">
        <v>0.55764000000000002</v>
      </c>
      <c r="P438" s="4">
        <f t="shared" si="40"/>
        <v>200</v>
      </c>
      <c r="Q438" s="1">
        <f t="shared" si="36"/>
        <v>500</v>
      </c>
      <c r="R438" s="4">
        <f t="shared" si="41"/>
        <v>100</v>
      </c>
      <c r="S438" s="1">
        <f t="shared" si="37"/>
        <v>400</v>
      </c>
      <c r="T438" s="9">
        <v>600</v>
      </c>
      <c r="U438" s="10">
        <f t="shared" si="38"/>
        <v>300</v>
      </c>
      <c r="V438" s="11">
        <v>15.569999999999995</v>
      </c>
      <c r="W438" s="13">
        <f t="shared" si="39"/>
        <v>4.3299999999999947</v>
      </c>
      <c r="X438" s="19">
        <v>4</v>
      </c>
    </row>
    <row r="439" spans="2:24" x14ac:dyDescent="0.2">
      <c r="B439" s="1" t="s">
        <v>27</v>
      </c>
      <c r="C439" s="1">
        <v>14005401</v>
      </c>
      <c r="D439" s="8">
        <v>300</v>
      </c>
      <c r="E439" s="8">
        <v>21.189999999999998</v>
      </c>
      <c r="F439" s="8">
        <v>8.99</v>
      </c>
      <c r="G439" s="8">
        <v>139.97</v>
      </c>
      <c r="H439" s="15">
        <v>0.46656666666666669</v>
      </c>
      <c r="I439" s="18">
        <v>0</v>
      </c>
      <c r="J439" s="1" t="s">
        <v>24</v>
      </c>
      <c r="K439" s="1" t="s">
        <v>25</v>
      </c>
      <c r="L439" s="1" t="s">
        <v>26</v>
      </c>
      <c r="M439" s="1" t="s">
        <v>12</v>
      </c>
      <c r="N439" s="2">
        <v>44550</v>
      </c>
      <c r="O439" s="3">
        <v>0.55840000000000001</v>
      </c>
      <c r="P439" s="4">
        <f t="shared" si="40"/>
        <v>200</v>
      </c>
      <c r="Q439" s="1">
        <f t="shared" si="36"/>
        <v>500</v>
      </c>
      <c r="R439" s="4">
        <f t="shared" si="41"/>
        <v>100</v>
      </c>
      <c r="S439" s="1">
        <f t="shared" si="37"/>
        <v>400</v>
      </c>
      <c r="T439" s="9">
        <v>300</v>
      </c>
      <c r="U439" s="10">
        <f t="shared" si="38"/>
        <v>0</v>
      </c>
      <c r="V439" s="11">
        <v>22.440000000000019</v>
      </c>
      <c r="W439" s="13">
        <f t="shared" si="39"/>
        <v>1.2500000000000213</v>
      </c>
      <c r="X439" s="19">
        <v>0</v>
      </c>
    </row>
    <row r="440" spans="2:24" x14ac:dyDescent="0.2">
      <c r="B440" s="1" t="s">
        <v>27</v>
      </c>
      <c r="C440" s="1">
        <v>14006692</v>
      </c>
      <c r="D440" s="8">
        <v>300</v>
      </c>
      <c r="E440" s="8">
        <v>6.4599999999999973</v>
      </c>
      <c r="F440" s="8">
        <v>141.75</v>
      </c>
      <c r="G440" s="8">
        <v>246.85</v>
      </c>
      <c r="H440" s="15">
        <v>0.82283333333333331</v>
      </c>
      <c r="I440" s="18">
        <v>4</v>
      </c>
      <c r="J440" s="1" t="s">
        <v>24</v>
      </c>
      <c r="K440" s="1" t="s">
        <v>25</v>
      </c>
      <c r="L440" s="1" t="s">
        <v>26</v>
      </c>
      <c r="M440" s="1" t="s">
        <v>12</v>
      </c>
      <c r="N440" s="2">
        <v>44590</v>
      </c>
      <c r="O440" s="3">
        <v>0.559975</v>
      </c>
      <c r="P440" s="4">
        <f t="shared" si="40"/>
        <v>200</v>
      </c>
      <c r="Q440" s="1">
        <f t="shared" si="36"/>
        <v>500</v>
      </c>
      <c r="R440" s="4">
        <f t="shared" si="41"/>
        <v>100</v>
      </c>
      <c r="S440" s="1">
        <f t="shared" si="37"/>
        <v>400</v>
      </c>
      <c r="T440" s="9">
        <v>500</v>
      </c>
      <c r="U440" s="10">
        <f t="shared" si="38"/>
        <v>200</v>
      </c>
      <c r="V440" s="11">
        <v>8.4399999999999977</v>
      </c>
      <c r="W440" s="13">
        <f t="shared" si="39"/>
        <v>1.9800000000000004</v>
      </c>
      <c r="X440" s="19">
        <v>1</v>
      </c>
    </row>
    <row r="441" spans="2:24" x14ac:dyDescent="0.2">
      <c r="B441" s="1" t="s">
        <v>27</v>
      </c>
      <c r="C441" s="1">
        <v>14011425</v>
      </c>
      <c r="D441" s="8">
        <v>300</v>
      </c>
      <c r="E441" s="8">
        <v>22.99</v>
      </c>
      <c r="F441" s="8">
        <v>62.9</v>
      </c>
      <c r="G441" s="8">
        <v>140.74</v>
      </c>
      <c r="H441" s="15">
        <v>0.46913333333333335</v>
      </c>
      <c r="I441" s="18">
        <v>0</v>
      </c>
      <c r="J441" s="1" t="s">
        <v>24</v>
      </c>
      <c r="K441" s="1" t="s">
        <v>25</v>
      </c>
      <c r="L441" s="1" t="s">
        <v>26</v>
      </c>
      <c r="M441" s="1" t="s">
        <v>12</v>
      </c>
      <c r="N441" s="2">
        <v>44795</v>
      </c>
      <c r="O441" s="3">
        <v>0.56073333333333331</v>
      </c>
      <c r="P441" s="4">
        <f t="shared" si="40"/>
        <v>200</v>
      </c>
      <c r="Q441" s="1">
        <f t="shared" si="36"/>
        <v>500</v>
      </c>
      <c r="R441" s="4">
        <f t="shared" si="41"/>
        <v>100</v>
      </c>
      <c r="S441" s="1">
        <f t="shared" si="37"/>
        <v>400</v>
      </c>
      <c r="T441" s="9">
        <v>300</v>
      </c>
      <c r="U441" s="10">
        <f t="shared" si="38"/>
        <v>0</v>
      </c>
      <c r="V441" s="11">
        <v>22.510000000000019</v>
      </c>
      <c r="W441" s="13">
        <f t="shared" si="39"/>
        <v>-0.47999999999997911</v>
      </c>
      <c r="X441" s="19">
        <v>0</v>
      </c>
    </row>
    <row r="442" spans="2:24" x14ac:dyDescent="0.2">
      <c r="B442" s="1" t="s">
        <v>27</v>
      </c>
      <c r="C442" s="1">
        <v>14002567</v>
      </c>
      <c r="D442" s="8">
        <v>400</v>
      </c>
      <c r="E442" s="8">
        <v>28.569999999999983</v>
      </c>
      <c r="F442" s="8">
        <v>39.86</v>
      </c>
      <c r="G442" s="8">
        <v>184.43</v>
      </c>
      <c r="H442" s="15">
        <v>0.46107500000000001</v>
      </c>
      <c r="I442" s="18">
        <v>0</v>
      </c>
      <c r="J442" s="1" t="s">
        <v>24</v>
      </c>
      <c r="K442" s="1" t="s">
        <v>25</v>
      </c>
      <c r="L442" s="1" t="s">
        <v>26</v>
      </c>
      <c r="M442" s="1" t="s">
        <v>12</v>
      </c>
      <c r="N442" s="2">
        <v>44404</v>
      </c>
      <c r="O442" s="3">
        <v>0.56267500000000004</v>
      </c>
      <c r="P442" s="4">
        <f t="shared" si="40"/>
        <v>200</v>
      </c>
      <c r="Q442" s="1">
        <f t="shared" si="36"/>
        <v>600</v>
      </c>
      <c r="R442" s="4">
        <f t="shared" si="41"/>
        <v>100</v>
      </c>
      <c r="S442" s="1">
        <f t="shared" si="37"/>
        <v>500</v>
      </c>
      <c r="T442" s="9">
        <v>400</v>
      </c>
      <c r="U442" s="10">
        <f t="shared" si="38"/>
        <v>0</v>
      </c>
      <c r="V442" s="11">
        <v>29.339999999999986</v>
      </c>
      <c r="W442" s="13">
        <f t="shared" si="39"/>
        <v>0.77000000000000313</v>
      </c>
      <c r="X442" s="19">
        <v>0</v>
      </c>
    </row>
    <row r="443" spans="2:24" x14ac:dyDescent="0.2">
      <c r="B443" s="1" t="s">
        <v>27</v>
      </c>
      <c r="C443" s="1">
        <v>14009563</v>
      </c>
      <c r="D443" s="8">
        <v>400</v>
      </c>
      <c r="E443" s="8">
        <v>36.979999999999983</v>
      </c>
      <c r="F443" s="8">
        <v>10.15</v>
      </c>
      <c r="G443" s="8">
        <v>339.04</v>
      </c>
      <c r="H443" s="15">
        <v>0.84760000000000002</v>
      </c>
      <c r="I443" s="18">
        <v>7</v>
      </c>
      <c r="J443" s="1" t="s">
        <v>24</v>
      </c>
      <c r="K443" s="1" t="s">
        <v>25</v>
      </c>
      <c r="L443" s="1" t="s">
        <v>26</v>
      </c>
      <c r="M443" s="1" t="s">
        <v>12</v>
      </c>
      <c r="N443" s="2">
        <v>44713</v>
      </c>
      <c r="O443" s="3">
        <v>0.56328333333333336</v>
      </c>
      <c r="P443" s="4">
        <f t="shared" si="40"/>
        <v>200</v>
      </c>
      <c r="Q443" s="1">
        <f t="shared" si="36"/>
        <v>600</v>
      </c>
      <c r="R443" s="4">
        <f t="shared" si="41"/>
        <v>100</v>
      </c>
      <c r="S443" s="1">
        <f t="shared" si="37"/>
        <v>500</v>
      </c>
      <c r="T443" s="9">
        <v>600</v>
      </c>
      <c r="U443" s="10">
        <f t="shared" si="38"/>
        <v>200</v>
      </c>
      <c r="V443" s="11">
        <v>42.459999999999994</v>
      </c>
      <c r="W443" s="13">
        <f t="shared" si="39"/>
        <v>5.4800000000000111</v>
      </c>
      <c r="X443" s="19">
        <v>0</v>
      </c>
    </row>
    <row r="444" spans="2:24" x14ac:dyDescent="0.2">
      <c r="B444" s="1" t="s">
        <v>27</v>
      </c>
      <c r="C444" s="1">
        <v>14009109</v>
      </c>
      <c r="D444" s="8">
        <v>400</v>
      </c>
      <c r="E444" s="8">
        <v>7.7199999999999953</v>
      </c>
      <c r="F444" s="8">
        <v>7</v>
      </c>
      <c r="G444" s="8">
        <v>263.33999999999997</v>
      </c>
      <c r="H444" s="15">
        <v>0.65834999999999999</v>
      </c>
      <c r="I444" s="18">
        <v>18</v>
      </c>
      <c r="J444" s="1" t="s">
        <v>24</v>
      </c>
      <c r="K444" s="1" t="s">
        <v>25</v>
      </c>
      <c r="L444" s="1" t="s">
        <v>26</v>
      </c>
      <c r="M444" s="1" t="s">
        <v>12</v>
      </c>
      <c r="N444" s="2">
        <v>44729</v>
      </c>
      <c r="O444" s="3">
        <v>0.56332500000000008</v>
      </c>
      <c r="P444" s="4">
        <f t="shared" si="40"/>
        <v>200</v>
      </c>
      <c r="Q444" s="1">
        <f t="shared" si="36"/>
        <v>600</v>
      </c>
      <c r="R444" s="4">
        <f t="shared" si="41"/>
        <v>100</v>
      </c>
      <c r="S444" s="1">
        <f t="shared" si="37"/>
        <v>500</v>
      </c>
      <c r="T444" s="9">
        <v>500</v>
      </c>
      <c r="U444" s="10">
        <f t="shared" si="38"/>
        <v>100</v>
      </c>
      <c r="V444" s="11">
        <v>9.2900000000000027</v>
      </c>
      <c r="W444" s="13">
        <f t="shared" si="39"/>
        <v>1.5700000000000074</v>
      </c>
      <c r="X444" s="19">
        <v>15</v>
      </c>
    </row>
    <row r="445" spans="2:24" x14ac:dyDescent="0.2">
      <c r="B445" s="1" t="s">
        <v>27</v>
      </c>
      <c r="C445" s="1">
        <v>14009992</v>
      </c>
      <c r="D445" s="8">
        <v>300</v>
      </c>
      <c r="E445" s="8">
        <v>14.889999999999995</v>
      </c>
      <c r="F445" s="8">
        <v>28.52</v>
      </c>
      <c r="G445" s="8">
        <v>271.64</v>
      </c>
      <c r="H445" s="15">
        <v>0.90546666666666664</v>
      </c>
      <c r="I445" s="18">
        <v>6</v>
      </c>
      <c r="J445" s="1" t="s">
        <v>24</v>
      </c>
      <c r="K445" s="1" t="s">
        <v>25</v>
      </c>
      <c r="L445" s="1" t="s">
        <v>26</v>
      </c>
      <c r="M445" s="1" t="s">
        <v>12</v>
      </c>
      <c r="N445" s="2">
        <v>44794</v>
      </c>
      <c r="O445" s="3">
        <v>0.56430000000000002</v>
      </c>
      <c r="P445" s="4">
        <f t="shared" si="40"/>
        <v>200</v>
      </c>
      <c r="Q445" s="1">
        <f t="shared" si="36"/>
        <v>500</v>
      </c>
      <c r="R445" s="4">
        <f t="shared" si="41"/>
        <v>100</v>
      </c>
      <c r="S445" s="1">
        <f t="shared" si="37"/>
        <v>400</v>
      </c>
      <c r="T445" s="9">
        <v>400</v>
      </c>
      <c r="U445" s="10">
        <f t="shared" si="38"/>
        <v>100</v>
      </c>
      <c r="V445" s="11">
        <v>29.569999999999997</v>
      </c>
      <c r="W445" s="13">
        <f t="shared" si="39"/>
        <v>14.680000000000001</v>
      </c>
      <c r="X445" s="19">
        <v>2</v>
      </c>
    </row>
    <row r="446" spans="2:24" x14ac:dyDescent="0.2">
      <c r="B446" s="1" t="s">
        <v>27</v>
      </c>
      <c r="C446" s="1">
        <v>14003075</v>
      </c>
      <c r="D446" s="8">
        <v>300</v>
      </c>
      <c r="E446" s="8">
        <v>21.669999999999998</v>
      </c>
      <c r="F446" s="8">
        <v>291.8</v>
      </c>
      <c r="G446" s="8">
        <v>142.15</v>
      </c>
      <c r="H446" s="15">
        <v>0.47383333333333333</v>
      </c>
      <c r="I446" s="18">
        <v>0</v>
      </c>
      <c r="J446" s="1" t="s">
        <v>24</v>
      </c>
      <c r="K446" s="1" t="s">
        <v>25</v>
      </c>
      <c r="L446" s="1" t="s">
        <v>26</v>
      </c>
      <c r="M446" s="1" t="s">
        <v>12</v>
      </c>
      <c r="N446" s="2">
        <v>44425</v>
      </c>
      <c r="O446" s="3">
        <v>0.56446666666666667</v>
      </c>
      <c r="P446" s="4">
        <f t="shared" si="40"/>
        <v>200</v>
      </c>
      <c r="Q446" s="1">
        <f t="shared" si="36"/>
        <v>500</v>
      </c>
      <c r="R446" s="4">
        <f t="shared" si="41"/>
        <v>100</v>
      </c>
      <c r="S446" s="1">
        <f t="shared" si="37"/>
        <v>400</v>
      </c>
      <c r="T446" s="9">
        <v>300</v>
      </c>
      <c r="U446" s="10">
        <f t="shared" si="38"/>
        <v>0</v>
      </c>
      <c r="V446" s="11">
        <v>17.779999999999983</v>
      </c>
      <c r="W446" s="13">
        <f t="shared" si="39"/>
        <v>-3.8900000000000148</v>
      </c>
      <c r="X446" s="19">
        <v>0</v>
      </c>
    </row>
    <row r="447" spans="2:24" x14ac:dyDescent="0.2">
      <c r="B447" s="1" t="s">
        <v>27</v>
      </c>
      <c r="C447" s="1">
        <v>14001645</v>
      </c>
      <c r="D447" s="8">
        <v>500</v>
      </c>
      <c r="E447" s="8">
        <v>16.540000000000003</v>
      </c>
      <c r="F447" s="8">
        <v>104.4</v>
      </c>
      <c r="G447" s="8">
        <v>765.33</v>
      </c>
      <c r="H447" s="15">
        <v>1.5306600000000001</v>
      </c>
      <c r="I447" s="18">
        <v>12</v>
      </c>
      <c r="J447" s="1" t="s">
        <v>24</v>
      </c>
      <c r="K447" s="1" t="s">
        <v>25</v>
      </c>
      <c r="L447" s="1" t="s">
        <v>26</v>
      </c>
      <c r="M447" s="1" t="s">
        <v>12</v>
      </c>
      <c r="N447" s="2">
        <v>44352</v>
      </c>
      <c r="O447" s="3">
        <v>0.56735000000000002</v>
      </c>
      <c r="P447" s="4">
        <f t="shared" si="40"/>
        <v>200</v>
      </c>
      <c r="Q447" s="1">
        <f t="shared" si="36"/>
        <v>700</v>
      </c>
      <c r="R447" s="4">
        <f t="shared" si="41"/>
        <v>100</v>
      </c>
      <c r="S447" s="1">
        <f t="shared" si="37"/>
        <v>600</v>
      </c>
      <c r="T447" s="9">
        <v>800</v>
      </c>
      <c r="U447" s="10">
        <f t="shared" si="38"/>
        <v>300</v>
      </c>
      <c r="V447" s="11">
        <v>23.130000000000003</v>
      </c>
      <c r="W447" s="13">
        <f t="shared" si="39"/>
        <v>6.59</v>
      </c>
      <c r="X447" s="19">
        <v>9</v>
      </c>
    </row>
    <row r="448" spans="2:24" x14ac:dyDescent="0.2">
      <c r="B448" s="1" t="s">
        <v>27</v>
      </c>
      <c r="C448" s="1">
        <v>14009350</v>
      </c>
      <c r="D448" s="8">
        <v>300</v>
      </c>
      <c r="E448" s="8">
        <v>21.47</v>
      </c>
      <c r="F448" s="8">
        <v>71.05</v>
      </c>
      <c r="G448" s="8">
        <v>378.48</v>
      </c>
      <c r="H448" s="15">
        <v>1.2616000000000001</v>
      </c>
      <c r="I448" s="18">
        <v>1</v>
      </c>
      <c r="J448" s="1" t="s">
        <v>24</v>
      </c>
      <c r="K448" s="1" t="s">
        <v>25</v>
      </c>
      <c r="L448" s="1" t="s">
        <v>26</v>
      </c>
      <c r="M448" s="1" t="s">
        <v>12</v>
      </c>
      <c r="N448" s="2">
        <v>44685</v>
      </c>
      <c r="O448" s="3">
        <v>0.56776666666666675</v>
      </c>
      <c r="P448" s="4">
        <f t="shared" si="40"/>
        <v>200</v>
      </c>
      <c r="Q448" s="1">
        <f t="shared" si="36"/>
        <v>500</v>
      </c>
      <c r="R448" s="4">
        <f t="shared" si="41"/>
        <v>100</v>
      </c>
      <c r="S448" s="1">
        <f t="shared" si="37"/>
        <v>400</v>
      </c>
      <c r="T448" s="9">
        <v>400</v>
      </c>
      <c r="U448" s="10">
        <f t="shared" si="38"/>
        <v>100</v>
      </c>
      <c r="V448" s="11">
        <v>45.019999999999968</v>
      </c>
      <c r="W448" s="13">
        <f t="shared" si="39"/>
        <v>23.549999999999969</v>
      </c>
      <c r="X448" s="19">
        <v>0</v>
      </c>
    </row>
    <row r="449" spans="2:24" x14ac:dyDescent="0.2">
      <c r="B449" s="1" t="s">
        <v>27</v>
      </c>
      <c r="C449" s="1">
        <v>14010530</v>
      </c>
      <c r="D449" s="8">
        <v>300</v>
      </c>
      <c r="E449" s="8">
        <v>21.62</v>
      </c>
      <c r="F449" s="8">
        <v>117.59</v>
      </c>
      <c r="G449" s="8">
        <v>143.30000000000001</v>
      </c>
      <c r="H449" s="15">
        <v>0.47766666666666668</v>
      </c>
      <c r="I449" s="18">
        <v>0</v>
      </c>
      <c r="J449" s="1" t="s">
        <v>24</v>
      </c>
      <c r="K449" s="1" t="s">
        <v>25</v>
      </c>
      <c r="L449" s="1" t="s">
        <v>26</v>
      </c>
      <c r="M449" s="1" t="s">
        <v>12</v>
      </c>
      <c r="N449" s="2">
        <v>44729</v>
      </c>
      <c r="O449" s="3">
        <v>0.56789999999999996</v>
      </c>
      <c r="P449" s="4">
        <f t="shared" si="40"/>
        <v>200</v>
      </c>
      <c r="Q449" s="1">
        <f t="shared" si="36"/>
        <v>500</v>
      </c>
      <c r="R449" s="4">
        <f t="shared" si="41"/>
        <v>100</v>
      </c>
      <c r="S449" s="1">
        <f t="shared" si="37"/>
        <v>400</v>
      </c>
      <c r="T449" s="9">
        <v>300</v>
      </c>
      <c r="U449" s="10">
        <f t="shared" si="38"/>
        <v>0</v>
      </c>
      <c r="V449" s="11">
        <v>17.899999999999984</v>
      </c>
      <c r="W449" s="13">
        <f t="shared" si="39"/>
        <v>-3.7200000000000166</v>
      </c>
      <c r="X449" s="19">
        <v>0</v>
      </c>
    </row>
    <row r="450" spans="2:24" x14ac:dyDescent="0.2">
      <c r="B450" s="1" t="s">
        <v>27</v>
      </c>
      <c r="C450" s="1">
        <v>14005097</v>
      </c>
      <c r="D450" s="8">
        <v>500</v>
      </c>
      <c r="E450" s="8">
        <v>16.419999999999991</v>
      </c>
      <c r="F450" s="8">
        <v>75.8</v>
      </c>
      <c r="G450" s="8">
        <v>776.28</v>
      </c>
      <c r="H450" s="15">
        <v>1.5525599999999999</v>
      </c>
      <c r="I450" s="18">
        <v>43</v>
      </c>
      <c r="J450" s="1" t="s">
        <v>24</v>
      </c>
      <c r="K450" s="1" t="s">
        <v>25</v>
      </c>
      <c r="L450" s="1" t="s">
        <v>26</v>
      </c>
      <c r="M450" s="1" t="s">
        <v>12</v>
      </c>
      <c r="N450" s="2">
        <v>44520</v>
      </c>
      <c r="O450" s="3">
        <v>0.56893749999999998</v>
      </c>
      <c r="P450" s="4">
        <f t="shared" si="40"/>
        <v>200</v>
      </c>
      <c r="Q450" s="1">
        <f t="shared" ref="Q450:Q513" si="42">+D450+P450</f>
        <v>700</v>
      </c>
      <c r="R450" s="4">
        <f t="shared" si="41"/>
        <v>100</v>
      </c>
      <c r="S450" s="1">
        <f t="shared" ref="S450:S513" si="43">+D450+R450</f>
        <v>600</v>
      </c>
      <c r="T450" s="9">
        <v>900</v>
      </c>
      <c r="U450" s="10">
        <f t="shared" ref="U450:U513" si="44">+T450-D450</f>
        <v>400</v>
      </c>
      <c r="V450" s="11">
        <v>26.300000000000008</v>
      </c>
      <c r="W450" s="13">
        <f t="shared" ref="W450:W513" si="45">+V450-E450</f>
        <v>9.8800000000000168</v>
      </c>
      <c r="X450" s="19">
        <v>18</v>
      </c>
    </row>
    <row r="451" spans="2:24" x14ac:dyDescent="0.2">
      <c r="B451" s="1" t="s">
        <v>27</v>
      </c>
      <c r="C451" s="1">
        <v>14002276</v>
      </c>
      <c r="D451" s="8">
        <v>300</v>
      </c>
      <c r="E451" s="8">
        <v>11.520000000000005</v>
      </c>
      <c r="F451" s="8">
        <v>52.01</v>
      </c>
      <c r="G451" s="8">
        <v>700.9</v>
      </c>
      <c r="H451" s="15">
        <v>2.3363333333333332</v>
      </c>
      <c r="I451" s="18">
        <v>30</v>
      </c>
      <c r="J451" s="1" t="s">
        <v>24</v>
      </c>
      <c r="K451" s="1" t="s">
        <v>25</v>
      </c>
      <c r="L451" s="1" t="s">
        <v>26</v>
      </c>
      <c r="M451" s="1" t="s">
        <v>12</v>
      </c>
      <c r="N451" s="2">
        <v>44391</v>
      </c>
      <c r="O451" s="3">
        <v>0.57033333333333336</v>
      </c>
      <c r="P451" s="4">
        <f t="shared" ref="P451:P514" si="46">IF(O451&lt;0.15,500,IF(O451&lt;=0.35,400,IF(O451&lt;=0.45, 300, IF(O451&lt;=0.65, 200, 100))))</f>
        <v>200</v>
      </c>
      <c r="Q451" s="1">
        <f t="shared" si="42"/>
        <v>500</v>
      </c>
      <c r="R451" s="4">
        <f t="shared" ref="R451:R514" si="47">IF(O451&lt;0.1,400,IF(O451&lt;=0.3,300,IF(O451&lt;=0.4, 200, IF(O451&lt;=0.6, 100, 50))))</f>
        <v>100</v>
      </c>
      <c r="S451" s="1">
        <f t="shared" si="43"/>
        <v>400</v>
      </c>
      <c r="T451" s="9">
        <v>700</v>
      </c>
      <c r="U451" s="10">
        <f t="shared" si="44"/>
        <v>400</v>
      </c>
      <c r="V451" s="11">
        <v>14.500000000000007</v>
      </c>
      <c r="W451" s="13">
        <f t="shared" si="45"/>
        <v>2.9800000000000022</v>
      </c>
      <c r="X451" s="19">
        <v>16</v>
      </c>
    </row>
    <row r="452" spans="2:24" x14ac:dyDescent="0.2">
      <c r="B452" s="1" t="s">
        <v>27</v>
      </c>
      <c r="C452" s="1">
        <v>14002368</v>
      </c>
      <c r="D452" s="8">
        <v>500</v>
      </c>
      <c r="E452" s="8">
        <v>38.630000000000017</v>
      </c>
      <c r="F452" s="8">
        <v>17.25</v>
      </c>
      <c r="G452" s="8">
        <v>343.12</v>
      </c>
      <c r="H452" s="15">
        <v>0.68623999999999996</v>
      </c>
      <c r="I452" s="18">
        <v>0</v>
      </c>
      <c r="J452" s="1" t="s">
        <v>24</v>
      </c>
      <c r="K452" s="1" t="s">
        <v>25</v>
      </c>
      <c r="L452" s="1" t="s">
        <v>26</v>
      </c>
      <c r="M452" s="1" t="s">
        <v>12</v>
      </c>
      <c r="N452" s="2">
        <v>44418</v>
      </c>
      <c r="O452" s="3">
        <v>0.5720599999999999</v>
      </c>
      <c r="P452" s="4">
        <f t="shared" si="46"/>
        <v>200</v>
      </c>
      <c r="Q452" s="1">
        <f t="shared" si="42"/>
        <v>700</v>
      </c>
      <c r="R452" s="4">
        <f t="shared" si="47"/>
        <v>100</v>
      </c>
      <c r="S452" s="1">
        <f t="shared" si="43"/>
        <v>600</v>
      </c>
      <c r="T452" s="9">
        <v>600</v>
      </c>
      <c r="U452" s="10">
        <f t="shared" si="44"/>
        <v>100</v>
      </c>
      <c r="V452" s="11">
        <v>22.170000000000016</v>
      </c>
      <c r="W452" s="13">
        <f t="shared" si="45"/>
        <v>-16.46</v>
      </c>
      <c r="X452" s="19">
        <v>1</v>
      </c>
    </row>
    <row r="453" spans="2:24" x14ac:dyDescent="0.2">
      <c r="B453" s="1" t="s">
        <v>27</v>
      </c>
      <c r="C453" s="1">
        <v>14005200</v>
      </c>
      <c r="D453" s="8">
        <v>300</v>
      </c>
      <c r="E453" s="8">
        <v>4.57</v>
      </c>
      <c r="F453" s="8">
        <v>48.88</v>
      </c>
      <c r="G453" s="8">
        <v>237.09</v>
      </c>
      <c r="H453" s="15">
        <v>0.7903</v>
      </c>
      <c r="I453" s="18">
        <v>15</v>
      </c>
      <c r="J453" s="1" t="s">
        <v>24</v>
      </c>
      <c r="K453" s="1" t="s">
        <v>25</v>
      </c>
      <c r="L453" s="1" t="s">
        <v>26</v>
      </c>
      <c r="M453" s="1" t="s">
        <v>12</v>
      </c>
      <c r="N453" s="2">
        <v>44520</v>
      </c>
      <c r="O453" s="3">
        <v>0.57217499999999999</v>
      </c>
      <c r="P453" s="4">
        <f t="shared" si="46"/>
        <v>200</v>
      </c>
      <c r="Q453" s="1">
        <f t="shared" si="42"/>
        <v>500</v>
      </c>
      <c r="R453" s="4">
        <f t="shared" si="47"/>
        <v>100</v>
      </c>
      <c r="S453" s="1">
        <f t="shared" si="43"/>
        <v>400</v>
      </c>
      <c r="T453" s="9">
        <v>500</v>
      </c>
      <c r="U453" s="10">
        <f t="shared" si="44"/>
        <v>200</v>
      </c>
      <c r="V453" s="11">
        <v>7.1800000000000006</v>
      </c>
      <c r="W453" s="13">
        <f t="shared" si="45"/>
        <v>2.6100000000000003</v>
      </c>
      <c r="X453" s="19">
        <v>9</v>
      </c>
    </row>
    <row r="454" spans="2:24" x14ac:dyDescent="0.2">
      <c r="B454" s="1" t="s">
        <v>27</v>
      </c>
      <c r="C454" s="1">
        <v>14001734</v>
      </c>
      <c r="D454" s="8">
        <v>300</v>
      </c>
      <c r="E454" s="8">
        <v>21.629999999999995</v>
      </c>
      <c r="F454" s="8">
        <v>5</v>
      </c>
      <c r="G454" s="8">
        <v>311.10000000000002</v>
      </c>
      <c r="H454" s="15">
        <v>1.0370000000000001</v>
      </c>
      <c r="I454" s="18">
        <v>2</v>
      </c>
      <c r="J454" s="1" t="s">
        <v>24</v>
      </c>
      <c r="K454" s="1" t="s">
        <v>25</v>
      </c>
      <c r="L454" s="1" t="s">
        <v>26</v>
      </c>
      <c r="M454" s="1" t="s">
        <v>12</v>
      </c>
      <c r="N454" s="2">
        <v>44361</v>
      </c>
      <c r="O454" s="3">
        <v>0.57326666666666659</v>
      </c>
      <c r="P454" s="4">
        <f t="shared" si="46"/>
        <v>200</v>
      </c>
      <c r="Q454" s="1">
        <f t="shared" si="42"/>
        <v>500</v>
      </c>
      <c r="R454" s="4">
        <f t="shared" si="47"/>
        <v>100</v>
      </c>
      <c r="S454" s="1">
        <f t="shared" si="43"/>
        <v>400</v>
      </c>
      <c r="T454" s="9">
        <v>400</v>
      </c>
      <c r="U454" s="10">
        <f t="shared" si="44"/>
        <v>100</v>
      </c>
      <c r="V454" s="11">
        <v>36.269999999999982</v>
      </c>
      <c r="W454" s="13">
        <f t="shared" si="45"/>
        <v>14.639999999999986</v>
      </c>
      <c r="X454" s="19">
        <v>0</v>
      </c>
    </row>
    <row r="455" spans="2:24" x14ac:dyDescent="0.2">
      <c r="B455" s="1" t="s">
        <v>27</v>
      </c>
      <c r="C455" s="1">
        <v>14011178</v>
      </c>
      <c r="D455" s="8">
        <v>300</v>
      </c>
      <c r="E455" s="8">
        <v>7.8499999999999988</v>
      </c>
      <c r="F455" s="8">
        <v>4.7300000000000004</v>
      </c>
      <c r="G455" s="8">
        <v>353.49</v>
      </c>
      <c r="H455" s="15">
        <v>1.1783000000000001</v>
      </c>
      <c r="I455" s="18">
        <v>10</v>
      </c>
      <c r="J455" s="1" t="s">
        <v>24</v>
      </c>
      <c r="K455" s="1" t="s">
        <v>25</v>
      </c>
      <c r="L455" s="1" t="s">
        <v>26</v>
      </c>
      <c r="M455" s="1" t="s">
        <v>12</v>
      </c>
      <c r="N455" s="2">
        <v>44781</v>
      </c>
      <c r="O455" s="3">
        <v>0.57610000000000006</v>
      </c>
      <c r="P455" s="4">
        <f t="shared" si="46"/>
        <v>200</v>
      </c>
      <c r="Q455" s="1">
        <f t="shared" si="42"/>
        <v>500</v>
      </c>
      <c r="R455" s="4">
        <f t="shared" si="47"/>
        <v>100</v>
      </c>
      <c r="S455" s="1">
        <f t="shared" si="43"/>
        <v>400</v>
      </c>
      <c r="T455" s="9">
        <v>400</v>
      </c>
      <c r="U455" s="10">
        <f t="shared" si="44"/>
        <v>100</v>
      </c>
      <c r="V455" s="11">
        <v>31.290000000000003</v>
      </c>
      <c r="W455" s="13">
        <f t="shared" si="45"/>
        <v>23.440000000000005</v>
      </c>
      <c r="X455" s="19">
        <v>8</v>
      </c>
    </row>
    <row r="456" spans="2:24" x14ac:dyDescent="0.2">
      <c r="B456" s="1" t="s">
        <v>27</v>
      </c>
      <c r="C456" s="1">
        <v>14005800</v>
      </c>
      <c r="D456" s="8">
        <v>300</v>
      </c>
      <c r="E456" s="8">
        <v>28.66</v>
      </c>
      <c r="F456" s="8">
        <v>90</v>
      </c>
      <c r="G456" s="8">
        <v>485.68</v>
      </c>
      <c r="H456" s="15">
        <v>1.6189333333333333</v>
      </c>
      <c r="I456" s="18">
        <v>3</v>
      </c>
      <c r="J456" s="1" t="s">
        <v>24</v>
      </c>
      <c r="K456" s="1" t="s">
        <v>25</v>
      </c>
      <c r="L456" s="1" t="s">
        <v>26</v>
      </c>
      <c r="M456" s="1" t="s">
        <v>12</v>
      </c>
      <c r="N456" s="2">
        <v>44553</v>
      </c>
      <c r="O456" s="3">
        <v>0.57640000000000002</v>
      </c>
      <c r="P456" s="4">
        <f t="shared" si="46"/>
        <v>200</v>
      </c>
      <c r="Q456" s="1">
        <f t="shared" si="42"/>
        <v>500</v>
      </c>
      <c r="R456" s="4">
        <f t="shared" si="47"/>
        <v>100</v>
      </c>
      <c r="S456" s="1">
        <f t="shared" si="43"/>
        <v>400</v>
      </c>
      <c r="T456" s="9">
        <v>500</v>
      </c>
      <c r="U456" s="10">
        <f t="shared" si="44"/>
        <v>200</v>
      </c>
      <c r="V456" s="11">
        <v>58.040000000000042</v>
      </c>
      <c r="W456" s="13">
        <f t="shared" si="45"/>
        <v>29.380000000000042</v>
      </c>
      <c r="X456" s="19">
        <v>0</v>
      </c>
    </row>
    <row r="457" spans="2:24" x14ac:dyDescent="0.2">
      <c r="B457" s="1" t="s">
        <v>27</v>
      </c>
      <c r="C457" s="1">
        <v>14011060</v>
      </c>
      <c r="D457" s="8">
        <v>300</v>
      </c>
      <c r="E457" s="8">
        <v>21.230000000000015</v>
      </c>
      <c r="F457" s="8">
        <v>24.42</v>
      </c>
      <c r="G457" s="8">
        <v>351.31</v>
      </c>
      <c r="H457" s="15">
        <v>1.1710333333333334</v>
      </c>
      <c r="I457" s="18">
        <v>2</v>
      </c>
      <c r="J457" s="1" t="s">
        <v>24</v>
      </c>
      <c r="K457" s="1" t="s">
        <v>25</v>
      </c>
      <c r="L457" s="1" t="s">
        <v>26</v>
      </c>
      <c r="M457" s="1" t="s">
        <v>12</v>
      </c>
      <c r="N457" s="2">
        <v>44775</v>
      </c>
      <c r="O457" s="3">
        <v>0.57886666666666664</v>
      </c>
      <c r="P457" s="4">
        <f t="shared" si="46"/>
        <v>200</v>
      </c>
      <c r="Q457" s="1">
        <f t="shared" si="42"/>
        <v>500</v>
      </c>
      <c r="R457" s="4">
        <f t="shared" si="47"/>
        <v>100</v>
      </c>
      <c r="S457" s="1">
        <f t="shared" si="43"/>
        <v>400</v>
      </c>
      <c r="T457" s="9">
        <v>400</v>
      </c>
      <c r="U457" s="10">
        <f t="shared" si="44"/>
        <v>100</v>
      </c>
      <c r="V457" s="11">
        <v>23.629999999999988</v>
      </c>
      <c r="W457" s="13">
        <f t="shared" si="45"/>
        <v>2.3999999999999737</v>
      </c>
      <c r="X457" s="19">
        <v>3</v>
      </c>
    </row>
    <row r="458" spans="2:24" x14ac:dyDescent="0.2">
      <c r="B458" s="1" t="s">
        <v>27</v>
      </c>
      <c r="C458" s="1">
        <v>14007433</v>
      </c>
      <c r="D458" s="8">
        <v>300</v>
      </c>
      <c r="E458" s="8">
        <v>14.75</v>
      </c>
      <c r="F458" s="8">
        <v>51.87</v>
      </c>
      <c r="G458" s="8">
        <v>473.99</v>
      </c>
      <c r="H458" s="15">
        <v>1.5799666666666667</v>
      </c>
      <c r="I458" s="18">
        <v>1</v>
      </c>
      <c r="J458" s="1" t="s">
        <v>24</v>
      </c>
      <c r="K458" s="1" t="s">
        <v>25</v>
      </c>
      <c r="L458" s="1" t="s">
        <v>26</v>
      </c>
      <c r="M458" s="1" t="s">
        <v>12</v>
      </c>
      <c r="N458" s="2">
        <v>44614</v>
      </c>
      <c r="O458" s="3">
        <v>0.58005999999999991</v>
      </c>
      <c r="P458" s="4">
        <f t="shared" si="46"/>
        <v>200</v>
      </c>
      <c r="Q458" s="1">
        <f t="shared" si="42"/>
        <v>500</v>
      </c>
      <c r="R458" s="4">
        <f t="shared" si="47"/>
        <v>100</v>
      </c>
      <c r="S458" s="1">
        <f t="shared" si="43"/>
        <v>400</v>
      </c>
      <c r="T458" s="9">
        <v>600</v>
      </c>
      <c r="U458" s="10">
        <f t="shared" si="44"/>
        <v>300</v>
      </c>
      <c r="V458" s="11">
        <v>28.81999999999999</v>
      </c>
      <c r="W458" s="13">
        <f t="shared" si="45"/>
        <v>14.06999999999999</v>
      </c>
      <c r="X458" s="19">
        <v>3</v>
      </c>
    </row>
    <row r="459" spans="2:24" x14ac:dyDescent="0.2">
      <c r="B459" s="1" t="s">
        <v>27</v>
      </c>
      <c r="C459" s="1">
        <v>14008213</v>
      </c>
      <c r="D459" s="8">
        <v>500</v>
      </c>
      <c r="E459" s="8">
        <v>49.449999999999974</v>
      </c>
      <c r="F459" s="8">
        <v>11.7</v>
      </c>
      <c r="G459" s="8">
        <v>787.11</v>
      </c>
      <c r="H459" s="15">
        <v>1.57422</v>
      </c>
      <c r="I459" s="18">
        <v>15</v>
      </c>
      <c r="J459" s="1" t="s">
        <v>24</v>
      </c>
      <c r="K459" s="1" t="s">
        <v>25</v>
      </c>
      <c r="L459" s="1" t="s">
        <v>26</v>
      </c>
      <c r="M459" s="1" t="s">
        <v>12</v>
      </c>
      <c r="N459" s="2">
        <v>44681</v>
      </c>
      <c r="O459" s="3">
        <v>0.58217142857142856</v>
      </c>
      <c r="P459" s="4">
        <f t="shared" si="46"/>
        <v>200</v>
      </c>
      <c r="Q459" s="1">
        <f t="shared" si="42"/>
        <v>700</v>
      </c>
      <c r="R459" s="4">
        <f t="shared" si="47"/>
        <v>100</v>
      </c>
      <c r="S459" s="1">
        <f t="shared" si="43"/>
        <v>600</v>
      </c>
      <c r="T459" s="9">
        <v>800</v>
      </c>
      <c r="U459" s="10">
        <f t="shared" si="44"/>
        <v>300</v>
      </c>
      <c r="V459" s="11">
        <v>95.270000000000039</v>
      </c>
      <c r="W459" s="13">
        <f t="shared" si="45"/>
        <v>45.820000000000064</v>
      </c>
      <c r="X459" s="19">
        <v>4</v>
      </c>
    </row>
    <row r="460" spans="2:24" x14ac:dyDescent="0.2">
      <c r="B460" s="1" t="s">
        <v>27</v>
      </c>
      <c r="C460" s="1">
        <v>14002086</v>
      </c>
      <c r="D460" s="8">
        <v>300</v>
      </c>
      <c r="E460" s="8">
        <v>15.009999999999998</v>
      </c>
      <c r="F460" s="8">
        <v>70</v>
      </c>
      <c r="G460" s="8">
        <v>318.77999999999997</v>
      </c>
      <c r="H460" s="15">
        <v>1.0626</v>
      </c>
      <c r="I460" s="18">
        <v>15</v>
      </c>
      <c r="J460" s="1" t="s">
        <v>24</v>
      </c>
      <c r="K460" s="1" t="s">
        <v>25</v>
      </c>
      <c r="L460" s="1" t="s">
        <v>26</v>
      </c>
      <c r="M460" s="1" t="s">
        <v>12</v>
      </c>
      <c r="N460" s="2">
        <v>44378</v>
      </c>
      <c r="O460" s="3">
        <v>0.58250000000000002</v>
      </c>
      <c r="P460" s="4">
        <f t="shared" si="46"/>
        <v>200</v>
      </c>
      <c r="Q460" s="1">
        <f t="shared" si="42"/>
        <v>500</v>
      </c>
      <c r="R460" s="4">
        <f t="shared" si="47"/>
        <v>100</v>
      </c>
      <c r="S460" s="1">
        <f t="shared" si="43"/>
        <v>400</v>
      </c>
      <c r="T460" s="9">
        <v>300</v>
      </c>
      <c r="U460" s="10">
        <f t="shared" si="44"/>
        <v>0</v>
      </c>
      <c r="V460" s="11">
        <v>37.520000000000039</v>
      </c>
      <c r="W460" s="13">
        <f t="shared" si="45"/>
        <v>22.510000000000041</v>
      </c>
      <c r="X460" s="19">
        <v>1</v>
      </c>
    </row>
    <row r="461" spans="2:24" x14ac:dyDescent="0.2">
      <c r="B461" s="1" t="s">
        <v>27</v>
      </c>
      <c r="C461" s="1">
        <v>14009539</v>
      </c>
      <c r="D461" s="8">
        <v>300</v>
      </c>
      <c r="E461" s="8">
        <v>6.5900000000000016</v>
      </c>
      <c r="F461" s="8">
        <v>16.989999999999998</v>
      </c>
      <c r="G461" s="8">
        <v>110.65</v>
      </c>
      <c r="H461" s="15">
        <v>0.36883333333333335</v>
      </c>
      <c r="I461" s="18">
        <v>26</v>
      </c>
      <c r="J461" s="1" t="s">
        <v>24</v>
      </c>
      <c r="K461" s="1" t="s">
        <v>25</v>
      </c>
      <c r="L461" s="1" t="s">
        <v>26</v>
      </c>
      <c r="M461" s="1" t="s">
        <v>12</v>
      </c>
      <c r="N461" s="2">
        <v>44757</v>
      </c>
      <c r="O461" s="3">
        <v>0.58546666666666658</v>
      </c>
      <c r="P461" s="4">
        <f t="shared" si="46"/>
        <v>200</v>
      </c>
      <c r="Q461" s="1">
        <f t="shared" si="42"/>
        <v>500</v>
      </c>
      <c r="R461" s="4">
        <f t="shared" si="47"/>
        <v>100</v>
      </c>
      <c r="S461" s="1">
        <f t="shared" si="43"/>
        <v>400</v>
      </c>
      <c r="T461" s="9">
        <v>400</v>
      </c>
      <c r="U461" s="10">
        <f t="shared" si="44"/>
        <v>100</v>
      </c>
      <c r="V461" s="11">
        <v>6.1400000000000006</v>
      </c>
      <c r="W461" s="13">
        <f t="shared" si="45"/>
        <v>-0.45000000000000107</v>
      </c>
      <c r="X461" s="19">
        <v>21</v>
      </c>
    </row>
    <row r="462" spans="2:24" x14ac:dyDescent="0.2">
      <c r="B462" s="1" t="s">
        <v>27</v>
      </c>
      <c r="C462" s="1">
        <v>14005222</v>
      </c>
      <c r="D462" s="8">
        <v>300</v>
      </c>
      <c r="E462" s="8">
        <v>38.020000000000024</v>
      </c>
      <c r="F462" s="8">
        <v>45.08</v>
      </c>
      <c r="G462" s="8">
        <v>652.5</v>
      </c>
      <c r="H462" s="15">
        <v>2.1749999999999998</v>
      </c>
      <c r="I462" s="18">
        <v>6</v>
      </c>
      <c r="J462" s="1" t="s">
        <v>24</v>
      </c>
      <c r="K462" s="1" t="s">
        <v>25</v>
      </c>
      <c r="L462" s="1" t="s">
        <v>26</v>
      </c>
      <c r="M462" s="1" t="s">
        <v>12</v>
      </c>
      <c r="N462" s="2">
        <v>44553</v>
      </c>
      <c r="O462" s="3">
        <v>0.58557999999999999</v>
      </c>
      <c r="P462" s="4">
        <f t="shared" si="46"/>
        <v>200</v>
      </c>
      <c r="Q462" s="1">
        <f t="shared" si="42"/>
        <v>500</v>
      </c>
      <c r="R462" s="4">
        <f t="shared" si="47"/>
        <v>100</v>
      </c>
      <c r="S462" s="1">
        <f t="shared" si="43"/>
        <v>400</v>
      </c>
      <c r="T462" s="9">
        <v>600</v>
      </c>
      <c r="U462" s="10">
        <f t="shared" si="44"/>
        <v>300</v>
      </c>
      <c r="V462" s="11">
        <v>60.199999999999989</v>
      </c>
      <c r="W462" s="13">
        <f t="shared" si="45"/>
        <v>22.179999999999964</v>
      </c>
      <c r="X462" s="19">
        <v>8</v>
      </c>
    </row>
    <row r="463" spans="2:24" x14ac:dyDescent="0.2">
      <c r="B463" s="1" t="s">
        <v>27</v>
      </c>
      <c r="C463" s="1">
        <v>14007135</v>
      </c>
      <c r="D463" s="8">
        <v>300</v>
      </c>
      <c r="E463" s="8">
        <v>8.7100000000000009</v>
      </c>
      <c r="F463" s="8">
        <v>13.09</v>
      </c>
      <c r="G463" s="8">
        <v>541.75</v>
      </c>
      <c r="H463" s="15">
        <v>1.8058333333333334</v>
      </c>
      <c r="I463" s="18">
        <v>13</v>
      </c>
      <c r="J463" s="1" t="s">
        <v>24</v>
      </c>
      <c r="K463" s="1" t="s">
        <v>25</v>
      </c>
      <c r="L463" s="1" t="s">
        <v>26</v>
      </c>
      <c r="M463" s="1" t="s">
        <v>12</v>
      </c>
      <c r="N463" s="2">
        <v>44660</v>
      </c>
      <c r="O463" s="3">
        <v>0.58578571428571435</v>
      </c>
      <c r="P463" s="4">
        <f t="shared" si="46"/>
        <v>200</v>
      </c>
      <c r="Q463" s="1">
        <f t="shared" si="42"/>
        <v>500</v>
      </c>
      <c r="R463" s="4">
        <f t="shared" si="47"/>
        <v>100</v>
      </c>
      <c r="S463" s="1">
        <f t="shared" si="43"/>
        <v>400</v>
      </c>
      <c r="T463" s="9">
        <v>800</v>
      </c>
      <c r="U463" s="10">
        <f t="shared" si="44"/>
        <v>500</v>
      </c>
      <c r="V463" s="11">
        <v>14.989999999999997</v>
      </c>
      <c r="W463" s="13">
        <f t="shared" si="45"/>
        <v>6.2799999999999958</v>
      </c>
      <c r="X463" s="19">
        <v>11</v>
      </c>
    </row>
    <row r="464" spans="2:24" x14ac:dyDescent="0.2">
      <c r="B464" s="1" t="s">
        <v>27</v>
      </c>
      <c r="C464" s="1">
        <v>14007836</v>
      </c>
      <c r="D464" s="8">
        <v>300</v>
      </c>
      <c r="E464" s="8">
        <v>22.290000000000013</v>
      </c>
      <c r="F464" s="8">
        <v>29.95</v>
      </c>
      <c r="G464" s="8">
        <v>88.51</v>
      </c>
      <c r="H464" s="15">
        <v>0.29503333333333337</v>
      </c>
      <c r="I464" s="18">
        <v>0</v>
      </c>
      <c r="J464" s="1" t="s">
        <v>24</v>
      </c>
      <c r="K464" s="1" t="s">
        <v>25</v>
      </c>
      <c r="L464" s="1" t="s">
        <v>26</v>
      </c>
      <c r="M464" s="1" t="s">
        <v>12</v>
      </c>
      <c r="N464" s="2">
        <v>44681</v>
      </c>
      <c r="O464" s="3">
        <v>0.58763333333333334</v>
      </c>
      <c r="P464" s="4">
        <f t="shared" si="46"/>
        <v>200</v>
      </c>
      <c r="Q464" s="1">
        <f t="shared" si="42"/>
        <v>500</v>
      </c>
      <c r="R464" s="4">
        <f t="shared" si="47"/>
        <v>100</v>
      </c>
      <c r="S464" s="1">
        <f t="shared" si="43"/>
        <v>400</v>
      </c>
      <c r="T464" s="9">
        <v>400</v>
      </c>
      <c r="U464" s="10">
        <f t="shared" si="44"/>
        <v>100</v>
      </c>
      <c r="V464" s="11">
        <v>12.12</v>
      </c>
      <c r="W464" s="13">
        <f t="shared" si="45"/>
        <v>-10.170000000000014</v>
      </c>
      <c r="X464" s="19">
        <v>0</v>
      </c>
    </row>
    <row r="465" spans="2:24" x14ac:dyDescent="0.2">
      <c r="B465" s="1" t="s">
        <v>27</v>
      </c>
      <c r="C465" s="1">
        <v>14002291</v>
      </c>
      <c r="D465" s="8">
        <v>300</v>
      </c>
      <c r="E465" s="8">
        <v>5.3299999999999983</v>
      </c>
      <c r="F465" s="8">
        <v>4.99</v>
      </c>
      <c r="G465" s="8">
        <v>87.26</v>
      </c>
      <c r="H465" s="15">
        <v>0.29086666666666666</v>
      </c>
      <c r="I465" s="18">
        <v>10</v>
      </c>
      <c r="J465" s="1" t="s">
        <v>24</v>
      </c>
      <c r="K465" s="1" t="s">
        <v>25</v>
      </c>
      <c r="L465" s="1" t="s">
        <v>26</v>
      </c>
      <c r="M465" s="1" t="s">
        <v>12</v>
      </c>
      <c r="N465" s="2">
        <v>44397</v>
      </c>
      <c r="O465" s="3">
        <v>0.58853333333333335</v>
      </c>
      <c r="P465" s="4">
        <f t="shared" si="46"/>
        <v>200</v>
      </c>
      <c r="Q465" s="1">
        <f t="shared" si="42"/>
        <v>500</v>
      </c>
      <c r="R465" s="4">
        <f t="shared" si="47"/>
        <v>100</v>
      </c>
      <c r="S465" s="1">
        <f t="shared" si="43"/>
        <v>400</v>
      </c>
      <c r="T465" s="9">
        <v>400</v>
      </c>
      <c r="U465" s="10">
        <f t="shared" si="44"/>
        <v>100</v>
      </c>
      <c r="V465" s="11">
        <v>5.7299999999999978</v>
      </c>
      <c r="W465" s="13">
        <f t="shared" si="45"/>
        <v>0.39999999999999947</v>
      </c>
      <c r="X465" s="19">
        <v>4</v>
      </c>
    </row>
    <row r="466" spans="2:24" x14ac:dyDescent="0.2">
      <c r="B466" s="1" t="s">
        <v>27</v>
      </c>
      <c r="C466" s="1">
        <v>14002716</v>
      </c>
      <c r="D466" s="8">
        <v>300</v>
      </c>
      <c r="E466" s="8">
        <v>21.280000000000012</v>
      </c>
      <c r="F466" s="8">
        <v>5.64</v>
      </c>
      <c r="G466" s="8">
        <v>156.56</v>
      </c>
      <c r="H466" s="15">
        <v>0.5218666666666667</v>
      </c>
      <c r="I466" s="18">
        <v>1</v>
      </c>
      <c r="J466" s="1" t="s">
        <v>24</v>
      </c>
      <c r="K466" s="1" t="s">
        <v>25</v>
      </c>
      <c r="L466" s="1" t="s">
        <v>26</v>
      </c>
      <c r="M466" s="1" t="s">
        <v>12</v>
      </c>
      <c r="N466" s="2">
        <v>44410</v>
      </c>
      <c r="O466" s="3">
        <v>0.5887</v>
      </c>
      <c r="P466" s="4">
        <f t="shared" si="46"/>
        <v>200</v>
      </c>
      <c r="Q466" s="1">
        <f t="shared" si="42"/>
        <v>500</v>
      </c>
      <c r="R466" s="4">
        <f t="shared" si="47"/>
        <v>100</v>
      </c>
      <c r="S466" s="1">
        <f t="shared" si="43"/>
        <v>400</v>
      </c>
      <c r="T466" s="9">
        <v>300</v>
      </c>
      <c r="U466" s="10">
        <f t="shared" si="44"/>
        <v>0</v>
      </c>
      <c r="V466" s="11">
        <v>18.930000000000014</v>
      </c>
      <c r="W466" s="13">
        <f t="shared" si="45"/>
        <v>-2.3499999999999979</v>
      </c>
      <c r="X466" s="19">
        <v>1</v>
      </c>
    </row>
    <row r="467" spans="2:24" x14ac:dyDescent="0.2">
      <c r="B467" s="1" t="s">
        <v>27</v>
      </c>
      <c r="C467" s="1">
        <v>14001915</v>
      </c>
      <c r="D467" s="8">
        <v>500</v>
      </c>
      <c r="E467" s="8">
        <v>53.399999999999977</v>
      </c>
      <c r="F467" s="8">
        <v>654</v>
      </c>
      <c r="G467" s="8">
        <v>323.61</v>
      </c>
      <c r="H467" s="15">
        <v>0.64722000000000002</v>
      </c>
      <c r="I467" s="18">
        <v>0</v>
      </c>
      <c r="J467" s="1" t="s">
        <v>24</v>
      </c>
      <c r="K467" s="1" t="s">
        <v>25</v>
      </c>
      <c r="L467" s="1" t="s">
        <v>26</v>
      </c>
      <c r="M467" s="1" t="s">
        <v>12</v>
      </c>
      <c r="N467" s="2">
        <v>44477</v>
      </c>
      <c r="O467" s="3">
        <v>0.58931428571428568</v>
      </c>
      <c r="P467" s="4">
        <f t="shared" si="46"/>
        <v>200</v>
      </c>
      <c r="Q467" s="1">
        <f t="shared" si="42"/>
        <v>700</v>
      </c>
      <c r="R467" s="4">
        <f t="shared" si="47"/>
        <v>100</v>
      </c>
      <c r="S467" s="1">
        <f t="shared" si="43"/>
        <v>600</v>
      </c>
      <c r="T467" s="9">
        <v>800</v>
      </c>
      <c r="U467" s="10">
        <f t="shared" si="44"/>
        <v>300</v>
      </c>
      <c r="V467" s="11">
        <v>41.000000000000021</v>
      </c>
      <c r="W467" s="13">
        <f t="shared" si="45"/>
        <v>-12.399999999999956</v>
      </c>
      <c r="X467" s="19">
        <v>0</v>
      </c>
    </row>
    <row r="468" spans="2:24" x14ac:dyDescent="0.2">
      <c r="B468" s="1" t="s">
        <v>27</v>
      </c>
      <c r="C468" s="1">
        <v>14004225</v>
      </c>
      <c r="D468" s="8">
        <v>400</v>
      </c>
      <c r="E468" s="8">
        <v>26.330000000000002</v>
      </c>
      <c r="F468" s="8">
        <v>15</v>
      </c>
      <c r="G468" s="8">
        <v>0</v>
      </c>
      <c r="H468" s="15">
        <v>0</v>
      </c>
      <c r="I468" s="18">
        <v>0</v>
      </c>
      <c r="J468" s="1" t="s">
        <v>24</v>
      </c>
      <c r="K468" s="1" t="s">
        <v>25</v>
      </c>
      <c r="L468" s="1" t="s">
        <v>26</v>
      </c>
      <c r="M468" s="1" t="s">
        <v>12</v>
      </c>
      <c r="N468" s="2">
        <v>44477</v>
      </c>
      <c r="O468" s="3">
        <v>0.58957500000000007</v>
      </c>
      <c r="P468" s="4">
        <f t="shared" si="46"/>
        <v>200</v>
      </c>
      <c r="Q468" s="1">
        <f t="shared" si="42"/>
        <v>600</v>
      </c>
      <c r="R468" s="4">
        <f t="shared" si="47"/>
        <v>100</v>
      </c>
      <c r="S468" s="1">
        <f t="shared" si="43"/>
        <v>500</v>
      </c>
      <c r="T468" s="9">
        <v>400</v>
      </c>
      <c r="U468" s="10">
        <f t="shared" si="44"/>
        <v>0</v>
      </c>
      <c r="V468" s="11">
        <v>3.5</v>
      </c>
      <c r="W468" s="13">
        <f t="shared" si="45"/>
        <v>-22.830000000000002</v>
      </c>
      <c r="X468" s="19">
        <v>0</v>
      </c>
    </row>
    <row r="469" spans="2:24" x14ac:dyDescent="0.2">
      <c r="B469" s="1" t="s">
        <v>27</v>
      </c>
      <c r="C469" s="1">
        <v>14005010</v>
      </c>
      <c r="D469" s="8">
        <v>500</v>
      </c>
      <c r="E469" s="8">
        <v>37.22</v>
      </c>
      <c r="F469" s="8">
        <v>102.9</v>
      </c>
      <c r="G469" s="8">
        <v>223.84</v>
      </c>
      <c r="H469" s="15">
        <v>0.44768000000000002</v>
      </c>
      <c r="I469" s="18">
        <v>0</v>
      </c>
      <c r="J469" s="1" t="s">
        <v>24</v>
      </c>
      <c r="K469" s="1" t="s">
        <v>25</v>
      </c>
      <c r="L469" s="1" t="s">
        <v>26</v>
      </c>
      <c r="M469" s="1" t="s">
        <v>12</v>
      </c>
      <c r="N469" s="2">
        <v>44525</v>
      </c>
      <c r="O469" s="3">
        <v>0.59029999999999994</v>
      </c>
      <c r="P469" s="4">
        <f t="shared" si="46"/>
        <v>200</v>
      </c>
      <c r="Q469" s="1">
        <f t="shared" si="42"/>
        <v>700</v>
      </c>
      <c r="R469" s="4">
        <f t="shared" si="47"/>
        <v>100</v>
      </c>
      <c r="S469" s="1">
        <f t="shared" si="43"/>
        <v>600</v>
      </c>
      <c r="T469" s="9">
        <v>600</v>
      </c>
      <c r="U469" s="10">
        <f t="shared" si="44"/>
        <v>100</v>
      </c>
      <c r="V469" s="11">
        <v>28.559999999999981</v>
      </c>
      <c r="W469" s="13">
        <f t="shared" si="45"/>
        <v>-8.6600000000000179</v>
      </c>
      <c r="X469" s="19">
        <v>0</v>
      </c>
    </row>
    <row r="470" spans="2:24" x14ac:dyDescent="0.2">
      <c r="B470" s="1" t="s">
        <v>27</v>
      </c>
      <c r="C470" s="1">
        <v>14009182</v>
      </c>
      <c r="D470" s="8">
        <v>300</v>
      </c>
      <c r="E470" s="8">
        <v>7.66</v>
      </c>
      <c r="F470" s="8">
        <v>25</v>
      </c>
      <c r="G470" s="8">
        <v>289.13</v>
      </c>
      <c r="H470" s="15">
        <v>0.96376666666666666</v>
      </c>
      <c r="I470" s="18">
        <v>20</v>
      </c>
      <c r="J470" s="1" t="s">
        <v>24</v>
      </c>
      <c r="K470" s="1" t="s">
        <v>25</v>
      </c>
      <c r="L470" s="1" t="s">
        <v>26</v>
      </c>
      <c r="M470" s="1" t="s">
        <v>12</v>
      </c>
      <c r="N470" s="2">
        <v>44686</v>
      </c>
      <c r="O470" s="3">
        <v>0.59433333333333338</v>
      </c>
      <c r="P470" s="4">
        <f t="shared" si="46"/>
        <v>200</v>
      </c>
      <c r="Q470" s="1">
        <f t="shared" si="42"/>
        <v>500</v>
      </c>
      <c r="R470" s="4">
        <f t="shared" si="47"/>
        <v>100</v>
      </c>
      <c r="S470" s="1">
        <f t="shared" si="43"/>
        <v>400</v>
      </c>
      <c r="T470" s="9">
        <v>300</v>
      </c>
      <c r="U470" s="10">
        <f t="shared" si="44"/>
        <v>0</v>
      </c>
      <c r="V470" s="11">
        <v>9.4799999999999986</v>
      </c>
      <c r="W470" s="13">
        <f t="shared" si="45"/>
        <v>1.8199999999999985</v>
      </c>
      <c r="X470" s="19">
        <v>4</v>
      </c>
    </row>
    <row r="471" spans="2:24" x14ac:dyDescent="0.2">
      <c r="B471" s="1" t="s">
        <v>27</v>
      </c>
      <c r="C471" s="1">
        <v>14000095</v>
      </c>
      <c r="D471" s="8">
        <v>500</v>
      </c>
      <c r="E471" s="8">
        <v>66.939999999999969</v>
      </c>
      <c r="F471" s="8">
        <v>79.709999999999994</v>
      </c>
      <c r="G471" s="8">
        <v>576.76</v>
      </c>
      <c r="H471" s="15">
        <v>1.1535199999999999</v>
      </c>
      <c r="I471" s="18">
        <v>3</v>
      </c>
      <c r="J471" s="1" t="s">
        <v>24</v>
      </c>
      <c r="K471" s="1" t="s">
        <v>25</v>
      </c>
      <c r="L471" s="1" t="s">
        <v>26</v>
      </c>
      <c r="M471" s="1" t="s">
        <v>12</v>
      </c>
      <c r="N471" s="2">
        <v>44252</v>
      </c>
      <c r="O471" s="3">
        <v>0.59480000000000011</v>
      </c>
      <c r="P471" s="4">
        <f t="shared" si="46"/>
        <v>200</v>
      </c>
      <c r="Q471" s="1">
        <f t="shared" si="42"/>
        <v>700</v>
      </c>
      <c r="R471" s="4">
        <f t="shared" si="47"/>
        <v>100</v>
      </c>
      <c r="S471" s="1">
        <f t="shared" si="43"/>
        <v>600</v>
      </c>
      <c r="T471" s="9">
        <v>1000</v>
      </c>
      <c r="U471" s="10">
        <f t="shared" si="44"/>
        <v>500</v>
      </c>
      <c r="V471" s="11">
        <v>71.530000000000058</v>
      </c>
      <c r="W471" s="13">
        <f t="shared" si="45"/>
        <v>4.5900000000000887</v>
      </c>
      <c r="X471" s="19">
        <v>0</v>
      </c>
    </row>
    <row r="472" spans="2:24" x14ac:dyDescent="0.2">
      <c r="B472" s="1" t="s">
        <v>27</v>
      </c>
      <c r="C472" s="1">
        <v>14002034</v>
      </c>
      <c r="D472" s="8">
        <v>300</v>
      </c>
      <c r="E472" s="8">
        <v>27.799999999999994</v>
      </c>
      <c r="F472" s="8">
        <v>3.4</v>
      </c>
      <c r="G472" s="8">
        <v>441.48</v>
      </c>
      <c r="H472" s="15">
        <v>1.4716</v>
      </c>
      <c r="I472" s="18">
        <v>8</v>
      </c>
      <c r="J472" s="1" t="s">
        <v>24</v>
      </c>
      <c r="K472" s="1" t="s">
        <v>25</v>
      </c>
      <c r="L472" s="1" t="s">
        <v>26</v>
      </c>
      <c r="M472" s="1" t="s">
        <v>12</v>
      </c>
      <c r="N472" s="2">
        <v>44373</v>
      </c>
      <c r="O472" s="3">
        <v>0.59532000000000007</v>
      </c>
      <c r="P472" s="4">
        <f t="shared" si="46"/>
        <v>200</v>
      </c>
      <c r="Q472" s="1">
        <f t="shared" si="42"/>
        <v>500</v>
      </c>
      <c r="R472" s="4">
        <f t="shared" si="47"/>
        <v>100</v>
      </c>
      <c r="S472" s="1">
        <f t="shared" si="43"/>
        <v>400</v>
      </c>
      <c r="T472" s="9">
        <v>600</v>
      </c>
      <c r="U472" s="10">
        <f t="shared" si="44"/>
        <v>300</v>
      </c>
      <c r="V472" s="11">
        <v>36.400000000000006</v>
      </c>
      <c r="W472" s="13">
        <f t="shared" si="45"/>
        <v>8.6000000000000121</v>
      </c>
      <c r="X472" s="19">
        <v>4</v>
      </c>
    </row>
    <row r="473" spans="2:24" x14ac:dyDescent="0.2">
      <c r="B473" s="1" t="s">
        <v>27</v>
      </c>
      <c r="C473" s="1">
        <v>14007895</v>
      </c>
      <c r="D473" s="8">
        <v>300</v>
      </c>
      <c r="E473" s="8">
        <v>5.67</v>
      </c>
      <c r="F473" s="8">
        <v>40.26</v>
      </c>
      <c r="G473" s="8">
        <v>693.37</v>
      </c>
      <c r="H473" s="15">
        <v>2.3112333333333335</v>
      </c>
      <c r="I473" s="18">
        <v>13</v>
      </c>
      <c r="J473" s="1" t="s">
        <v>24</v>
      </c>
      <c r="K473" s="1" t="s">
        <v>25</v>
      </c>
      <c r="L473" s="1" t="s">
        <v>26</v>
      </c>
      <c r="M473" s="1" t="s">
        <v>12</v>
      </c>
      <c r="N473" s="2">
        <v>44634</v>
      </c>
      <c r="O473" s="3">
        <v>0.59602857142857146</v>
      </c>
      <c r="P473" s="4">
        <f t="shared" si="46"/>
        <v>200</v>
      </c>
      <c r="Q473" s="1">
        <f t="shared" si="42"/>
        <v>500</v>
      </c>
      <c r="R473" s="4">
        <f t="shared" si="47"/>
        <v>100</v>
      </c>
      <c r="S473" s="1">
        <f t="shared" si="43"/>
        <v>400</v>
      </c>
      <c r="T473" s="9">
        <v>800</v>
      </c>
      <c r="U473" s="10">
        <f t="shared" si="44"/>
        <v>500</v>
      </c>
      <c r="V473" s="11">
        <v>75.40999999999994</v>
      </c>
      <c r="W473" s="13">
        <f t="shared" si="45"/>
        <v>69.739999999999938</v>
      </c>
      <c r="X473" s="19">
        <v>4</v>
      </c>
    </row>
    <row r="474" spans="2:24" x14ac:dyDescent="0.2">
      <c r="B474" s="1" t="s">
        <v>27</v>
      </c>
      <c r="C474" s="1">
        <v>14009377</v>
      </c>
      <c r="D474" s="8">
        <v>300</v>
      </c>
      <c r="E474" s="8">
        <v>40.830000000000013</v>
      </c>
      <c r="F474" s="8">
        <v>45</v>
      </c>
      <c r="G474" s="8">
        <v>270.04000000000002</v>
      </c>
      <c r="H474" s="15">
        <v>0.90013333333333345</v>
      </c>
      <c r="I474" s="18">
        <v>3</v>
      </c>
      <c r="J474" s="1" t="s">
        <v>24</v>
      </c>
      <c r="K474" s="1" t="s">
        <v>25</v>
      </c>
      <c r="L474" s="1" t="s">
        <v>26</v>
      </c>
      <c r="M474" s="1" t="s">
        <v>12</v>
      </c>
      <c r="N474" s="2">
        <v>44698</v>
      </c>
      <c r="O474" s="3">
        <v>0.59624285714285719</v>
      </c>
      <c r="P474" s="4">
        <f t="shared" si="46"/>
        <v>200</v>
      </c>
      <c r="Q474" s="1">
        <f t="shared" si="42"/>
        <v>500</v>
      </c>
      <c r="R474" s="4">
        <f t="shared" si="47"/>
        <v>100</v>
      </c>
      <c r="S474" s="1">
        <f t="shared" si="43"/>
        <v>400</v>
      </c>
      <c r="T474" s="9">
        <v>700</v>
      </c>
      <c r="U474" s="10">
        <f t="shared" si="44"/>
        <v>400</v>
      </c>
      <c r="V474" s="11">
        <v>22.539999999999985</v>
      </c>
      <c r="W474" s="13">
        <f t="shared" si="45"/>
        <v>-18.290000000000028</v>
      </c>
      <c r="X474" s="19">
        <v>1</v>
      </c>
    </row>
    <row r="475" spans="2:24" x14ac:dyDescent="0.2">
      <c r="B475" s="1" t="s">
        <v>27</v>
      </c>
      <c r="C475" s="1">
        <v>14008986</v>
      </c>
      <c r="D475" s="8">
        <v>300</v>
      </c>
      <c r="E475" s="8">
        <v>5.2</v>
      </c>
      <c r="F475" s="8">
        <v>1.1000000000000001</v>
      </c>
      <c r="G475" s="8">
        <v>145.05000000000001</v>
      </c>
      <c r="H475" s="15">
        <v>0.48350000000000004</v>
      </c>
      <c r="I475" s="18">
        <v>19</v>
      </c>
      <c r="J475" s="1" t="s">
        <v>24</v>
      </c>
      <c r="K475" s="1" t="s">
        <v>25</v>
      </c>
      <c r="L475" s="1" t="s">
        <v>26</v>
      </c>
      <c r="M475" s="1" t="s">
        <v>12</v>
      </c>
      <c r="N475" s="2">
        <v>44788</v>
      </c>
      <c r="O475" s="3">
        <v>0.59663333333333335</v>
      </c>
      <c r="P475" s="4">
        <f t="shared" si="46"/>
        <v>200</v>
      </c>
      <c r="Q475" s="1">
        <f t="shared" si="42"/>
        <v>500</v>
      </c>
      <c r="R475" s="4">
        <f t="shared" si="47"/>
        <v>100</v>
      </c>
      <c r="S475" s="1">
        <f t="shared" si="43"/>
        <v>400</v>
      </c>
      <c r="T475" s="9">
        <v>300</v>
      </c>
      <c r="U475" s="10">
        <f t="shared" si="44"/>
        <v>0</v>
      </c>
      <c r="V475" s="11">
        <v>6.92</v>
      </c>
      <c r="W475" s="13">
        <f t="shared" si="45"/>
        <v>1.7199999999999998</v>
      </c>
      <c r="X475" s="19">
        <v>10</v>
      </c>
    </row>
    <row r="476" spans="2:24" x14ac:dyDescent="0.2">
      <c r="B476" s="1" t="s">
        <v>27</v>
      </c>
      <c r="C476" s="1">
        <v>14005659</v>
      </c>
      <c r="D476" s="8">
        <v>300</v>
      </c>
      <c r="E476" s="8">
        <v>21.719999999999995</v>
      </c>
      <c r="F476" s="8">
        <v>20</v>
      </c>
      <c r="G476" s="8">
        <v>284.85000000000002</v>
      </c>
      <c r="H476" s="15">
        <v>0.94950000000000012</v>
      </c>
      <c r="I476" s="18">
        <v>16</v>
      </c>
      <c r="J476" s="1" t="s">
        <v>24</v>
      </c>
      <c r="K476" s="1" t="s">
        <v>25</v>
      </c>
      <c r="L476" s="1" t="s">
        <v>26</v>
      </c>
      <c r="M476" s="1" t="s">
        <v>12</v>
      </c>
      <c r="N476" s="2">
        <v>44549</v>
      </c>
      <c r="O476" s="3">
        <v>0.60282499999999994</v>
      </c>
      <c r="P476" s="4">
        <f t="shared" si="46"/>
        <v>200</v>
      </c>
      <c r="Q476" s="1">
        <f t="shared" si="42"/>
        <v>500</v>
      </c>
      <c r="R476" s="4">
        <f t="shared" si="47"/>
        <v>50</v>
      </c>
      <c r="S476" s="1">
        <f t="shared" si="43"/>
        <v>350</v>
      </c>
      <c r="T476" s="9">
        <v>450</v>
      </c>
      <c r="U476" s="10">
        <f t="shared" si="44"/>
        <v>150</v>
      </c>
      <c r="V476" s="11">
        <v>43.000000000000014</v>
      </c>
      <c r="W476" s="13">
        <f t="shared" si="45"/>
        <v>21.280000000000019</v>
      </c>
      <c r="X476" s="19">
        <v>13</v>
      </c>
    </row>
    <row r="477" spans="2:24" x14ac:dyDescent="0.2">
      <c r="B477" s="1" t="s">
        <v>27</v>
      </c>
      <c r="C477" s="1">
        <v>14007757</v>
      </c>
      <c r="D477" s="8">
        <v>300</v>
      </c>
      <c r="E477" s="8">
        <v>6.1300000000000008</v>
      </c>
      <c r="F477" s="8">
        <v>0.01</v>
      </c>
      <c r="G477" s="8">
        <v>67.89</v>
      </c>
      <c r="H477" s="15">
        <v>0.2263</v>
      </c>
      <c r="I477" s="18">
        <v>9</v>
      </c>
      <c r="J477" s="1" t="s">
        <v>24</v>
      </c>
      <c r="K477" s="1" t="s">
        <v>25</v>
      </c>
      <c r="L477" s="1" t="s">
        <v>26</v>
      </c>
      <c r="M477" s="1" t="s">
        <v>12</v>
      </c>
      <c r="N477" s="2">
        <v>44645</v>
      </c>
      <c r="O477" s="3">
        <v>0.60340000000000005</v>
      </c>
      <c r="P477" s="4">
        <f t="shared" si="46"/>
        <v>200</v>
      </c>
      <c r="Q477" s="1">
        <f t="shared" si="42"/>
        <v>500</v>
      </c>
      <c r="R477" s="4">
        <f t="shared" si="47"/>
        <v>50</v>
      </c>
      <c r="S477" s="1">
        <f t="shared" si="43"/>
        <v>350</v>
      </c>
      <c r="T477" s="9">
        <v>750</v>
      </c>
      <c r="U477" s="10">
        <f t="shared" si="44"/>
        <v>450</v>
      </c>
      <c r="V477" s="11">
        <v>3.649999999999999</v>
      </c>
      <c r="W477" s="13">
        <f t="shared" si="45"/>
        <v>-2.4800000000000018</v>
      </c>
      <c r="X477" s="19">
        <v>6</v>
      </c>
    </row>
    <row r="478" spans="2:24" x14ac:dyDescent="0.2">
      <c r="B478" s="1" t="s">
        <v>27</v>
      </c>
      <c r="C478" s="1">
        <v>14006763</v>
      </c>
      <c r="D478" s="8">
        <v>300</v>
      </c>
      <c r="E478" s="8">
        <v>26.110000000000003</v>
      </c>
      <c r="F478" s="8">
        <v>101.87</v>
      </c>
      <c r="G478" s="8">
        <v>311.87</v>
      </c>
      <c r="H478" s="15">
        <v>1.0395666666666667</v>
      </c>
      <c r="I478" s="18">
        <v>1</v>
      </c>
      <c r="J478" s="1" t="s">
        <v>24</v>
      </c>
      <c r="K478" s="1" t="s">
        <v>25</v>
      </c>
      <c r="L478" s="1" t="s">
        <v>26</v>
      </c>
      <c r="M478" s="1" t="s">
        <v>12</v>
      </c>
      <c r="N478" s="2">
        <v>44618</v>
      </c>
      <c r="O478" s="3">
        <v>0.60464285714285715</v>
      </c>
      <c r="P478" s="4">
        <f t="shared" si="46"/>
        <v>200</v>
      </c>
      <c r="Q478" s="1">
        <f t="shared" si="42"/>
        <v>500</v>
      </c>
      <c r="R478" s="4">
        <f t="shared" si="47"/>
        <v>50</v>
      </c>
      <c r="S478" s="1">
        <f t="shared" si="43"/>
        <v>350</v>
      </c>
      <c r="T478" s="9">
        <v>700</v>
      </c>
      <c r="U478" s="10">
        <f t="shared" si="44"/>
        <v>400</v>
      </c>
      <c r="V478" s="11">
        <v>40.219999999999985</v>
      </c>
      <c r="W478" s="13">
        <f t="shared" si="45"/>
        <v>14.109999999999982</v>
      </c>
      <c r="X478" s="19">
        <v>0</v>
      </c>
    </row>
    <row r="479" spans="2:24" x14ac:dyDescent="0.2">
      <c r="B479" s="1" t="s">
        <v>27</v>
      </c>
      <c r="C479" s="1">
        <v>14000912</v>
      </c>
      <c r="D479" s="8">
        <v>300</v>
      </c>
      <c r="E479" s="8">
        <v>8.5799999999999983</v>
      </c>
      <c r="F479" s="8">
        <v>9</v>
      </c>
      <c r="G479" s="8">
        <v>222.16</v>
      </c>
      <c r="H479" s="15">
        <v>0.74053333333333338</v>
      </c>
      <c r="I479" s="18">
        <v>11</v>
      </c>
      <c r="J479" s="1" t="s">
        <v>24</v>
      </c>
      <c r="K479" s="1" t="s">
        <v>25</v>
      </c>
      <c r="L479" s="1" t="s">
        <v>26</v>
      </c>
      <c r="M479" s="1" t="s">
        <v>12</v>
      </c>
      <c r="N479" s="2">
        <v>44379</v>
      </c>
      <c r="O479" s="3">
        <v>0.60962499999999997</v>
      </c>
      <c r="P479" s="4">
        <f t="shared" si="46"/>
        <v>200</v>
      </c>
      <c r="Q479" s="1">
        <f t="shared" si="42"/>
        <v>500</v>
      </c>
      <c r="R479" s="4">
        <f t="shared" si="47"/>
        <v>50</v>
      </c>
      <c r="S479" s="1">
        <f t="shared" si="43"/>
        <v>350</v>
      </c>
      <c r="T479" s="9">
        <v>450</v>
      </c>
      <c r="U479" s="10">
        <f t="shared" si="44"/>
        <v>150</v>
      </c>
      <c r="V479" s="11">
        <v>8.5400000000000027</v>
      </c>
      <c r="W479" s="13">
        <f t="shared" si="45"/>
        <v>-3.9999999999995595E-2</v>
      </c>
      <c r="X479" s="19">
        <v>4</v>
      </c>
    </row>
    <row r="480" spans="2:24" x14ac:dyDescent="0.2">
      <c r="B480" s="1" t="s">
        <v>27</v>
      </c>
      <c r="C480" s="1">
        <v>14010410</v>
      </c>
      <c r="D480" s="8">
        <v>300</v>
      </c>
      <c r="E480" s="8">
        <v>3.7000000000000015</v>
      </c>
      <c r="F480" s="8">
        <v>92.79</v>
      </c>
      <c r="G480" s="8">
        <v>300.54000000000002</v>
      </c>
      <c r="H480" s="15">
        <v>1.0018</v>
      </c>
      <c r="I480" s="18">
        <v>5</v>
      </c>
      <c r="J480" s="1" t="s">
        <v>24</v>
      </c>
      <c r="K480" s="1" t="s">
        <v>25</v>
      </c>
      <c r="L480" s="1" t="s">
        <v>26</v>
      </c>
      <c r="M480" s="1" t="s">
        <v>12</v>
      </c>
      <c r="N480" s="2">
        <v>44727</v>
      </c>
      <c r="O480" s="3">
        <v>0.61139999999999994</v>
      </c>
      <c r="P480" s="4">
        <f t="shared" si="46"/>
        <v>200</v>
      </c>
      <c r="Q480" s="1">
        <f t="shared" si="42"/>
        <v>500</v>
      </c>
      <c r="R480" s="4">
        <f t="shared" si="47"/>
        <v>50</v>
      </c>
      <c r="S480" s="1">
        <f t="shared" si="43"/>
        <v>350</v>
      </c>
      <c r="T480" s="9">
        <v>350</v>
      </c>
      <c r="U480" s="10">
        <f t="shared" si="44"/>
        <v>50</v>
      </c>
      <c r="V480" s="11">
        <v>8.1900000000000013</v>
      </c>
      <c r="W480" s="13">
        <f t="shared" si="45"/>
        <v>4.49</v>
      </c>
      <c r="X480" s="19">
        <v>6</v>
      </c>
    </row>
    <row r="481" spans="2:24" x14ac:dyDescent="0.2">
      <c r="B481" s="1" t="s">
        <v>27</v>
      </c>
      <c r="C481" s="1">
        <v>14000093</v>
      </c>
      <c r="D481" s="8">
        <v>300</v>
      </c>
      <c r="E481" s="8">
        <v>38.84999999999998</v>
      </c>
      <c r="F481" s="8">
        <v>21.57</v>
      </c>
      <c r="G481" s="8">
        <v>236.45</v>
      </c>
      <c r="H481" s="15">
        <v>0.78816666666666668</v>
      </c>
      <c r="I481" s="18">
        <v>0</v>
      </c>
      <c r="J481" s="1" t="s">
        <v>24</v>
      </c>
      <c r="K481" s="1" t="s">
        <v>25</v>
      </c>
      <c r="L481" s="1" t="s">
        <v>26</v>
      </c>
      <c r="M481" s="1" t="s">
        <v>12</v>
      </c>
      <c r="N481" s="2">
        <v>44261</v>
      </c>
      <c r="O481" s="3">
        <v>0.61270000000000002</v>
      </c>
      <c r="P481" s="4">
        <f t="shared" si="46"/>
        <v>200</v>
      </c>
      <c r="Q481" s="1">
        <f t="shared" si="42"/>
        <v>500</v>
      </c>
      <c r="R481" s="4">
        <f t="shared" si="47"/>
        <v>50</v>
      </c>
      <c r="S481" s="1">
        <f t="shared" si="43"/>
        <v>350</v>
      </c>
      <c r="T481" s="9">
        <v>550</v>
      </c>
      <c r="U481" s="10">
        <f t="shared" si="44"/>
        <v>250</v>
      </c>
      <c r="V481" s="11">
        <v>30.02</v>
      </c>
      <c r="W481" s="13">
        <f t="shared" si="45"/>
        <v>-8.8299999999999805</v>
      </c>
      <c r="X481" s="19">
        <v>0</v>
      </c>
    </row>
    <row r="482" spans="2:24" x14ac:dyDescent="0.2">
      <c r="B482" s="1" t="s">
        <v>27</v>
      </c>
      <c r="C482" s="1">
        <v>14006801</v>
      </c>
      <c r="D482" s="8">
        <v>300</v>
      </c>
      <c r="E482" s="8">
        <v>5.0900000000000007</v>
      </c>
      <c r="F482" s="8">
        <v>12.2</v>
      </c>
      <c r="G482" s="8">
        <v>134.47</v>
      </c>
      <c r="H482" s="15">
        <v>0.44823333333333332</v>
      </c>
      <c r="I482" s="18">
        <v>2</v>
      </c>
      <c r="J482" s="1" t="s">
        <v>24</v>
      </c>
      <c r="K482" s="1" t="s">
        <v>25</v>
      </c>
      <c r="L482" s="1" t="s">
        <v>26</v>
      </c>
      <c r="M482" s="1" t="s">
        <v>12</v>
      </c>
      <c r="N482" s="2">
        <v>44599</v>
      </c>
      <c r="O482" s="3">
        <v>0.61414999999999997</v>
      </c>
      <c r="P482" s="4">
        <f t="shared" si="46"/>
        <v>200</v>
      </c>
      <c r="Q482" s="1">
        <f t="shared" si="42"/>
        <v>500</v>
      </c>
      <c r="R482" s="4">
        <f t="shared" si="47"/>
        <v>50</v>
      </c>
      <c r="S482" s="1">
        <f t="shared" si="43"/>
        <v>350</v>
      </c>
      <c r="T482" s="9">
        <v>450</v>
      </c>
      <c r="U482" s="10">
        <f t="shared" si="44"/>
        <v>150</v>
      </c>
      <c r="V482" s="11">
        <v>5.8200000000000012</v>
      </c>
      <c r="W482" s="13">
        <f t="shared" si="45"/>
        <v>0.73000000000000043</v>
      </c>
      <c r="X482" s="19">
        <v>2</v>
      </c>
    </row>
    <row r="483" spans="2:24" x14ac:dyDescent="0.2">
      <c r="B483" s="1" t="s">
        <v>27</v>
      </c>
      <c r="C483" s="1">
        <v>14010336</v>
      </c>
      <c r="D483" s="8">
        <v>300</v>
      </c>
      <c r="E483" s="8">
        <v>5.2899999999999991</v>
      </c>
      <c r="F483" s="8">
        <v>8.68</v>
      </c>
      <c r="G483" s="8">
        <v>134.72999999999999</v>
      </c>
      <c r="H483" s="15">
        <v>0.44909999999999994</v>
      </c>
      <c r="I483" s="18">
        <v>10</v>
      </c>
      <c r="J483" s="1" t="s">
        <v>24</v>
      </c>
      <c r="K483" s="1" t="s">
        <v>25</v>
      </c>
      <c r="L483" s="1" t="s">
        <v>26</v>
      </c>
      <c r="M483" s="1" t="s">
        <v>12</v>
      </c>
      <c r="N483" s="2">
        <v>44726</v>
      </c>
      <c r="O483" s="3">
        <v>0.61449999999999994</v>
      </c>
      <c r="P483" s="4">
        <f t="shared" si="46"/>
        <v>200</v>
      </c>
      <c r="Q483" s="1">
        <f t="shared" si="42"/>
        <v>500</v>
      </c>
      <c r="R483" s="4">
        <f t="shared" si="47"/>
        <v>50</v>
      </c>
      <c r="S483" s="1">
        <f t="shared" si="43"/>
        <v>350</v>
      </c>
      <c r="T483" s="9">
        <v>350</v>
      </c>
      <c r="U483" s="10">
        <f t="shared" si="44"/>
        <v>50</v>
      </c>
      <c r="V483" s="11">
        <v>6.2000000000000028</v>
      </c>
      <c r="W483" s="13">
        <f t="shared" si="45"/>
        <v>0.91000000000000369</v>
      </c>
      <c r="X483" s="19">
        <v>3</v>
      </c>
    </row>
    <row r="484" spans="2:24" x14ac:dyDescent="0.2">
      <c r="B484" s="1" t="s">
        <v>27</v>
      </c>
      <c r="C484" s="1">
        <v>14008245</v>
      </c>
      <c r="D484" s="8">
        <v>300</v>
      </c>
      <c r="E484" s="8">
        <v>7.8199999999999976</v>
      </c>
      <c r="F484" s="8">
        <v>5</v>
      </c>
      <c r="G484" s="8">
        <v>343.97</v>
      </c>
      <c r="H484" s="15">
        <v>1.1465666666666667</v>
      </c>
      <c r="I484" s="18">
        <v>15</v>
      </c>
      <c r="J484" s="1" t="s">
        <v>24</v>
      </c>
      <c r="K484" s="1" t="s">
        <v>25</v>
      </c>
      <c r="L484" s="1" t="s">
        <v>26</v>
      </c>
      <c r="M484" s="1" t="s">
        <v>12</v>
      </c>
      <c r="N484" s="2">
        <v>44648</v>
      </c>
      <c r="O484" s="3">
        <v>0.61560000000000004</v>
      </c>
      <c r="P484" s="4">
        <f t="shared" si="46"/>
        <v>200</v>
      </c>
      <c r="Q484" s="1">
        <f t="shared" si="42"/>
        <v>500</v>
      </c>
      <c r="R484" s="4">
        <f t="shared" si="47"/>
        <v>50</v>
      </c>
      <c r="S484" s="1">
        <f t="shared" si="43"/>
        <v>350</v>
      </c>
      <c r="T484" s="9">
        <v>350</v>
      </c>
      <c r="U484" s="10">
        <f t="shared" si="44"/>
        <v>50</v>
      </c>
      <c r="V484" s="11">
        <v>6.6799999999999988</v>
      </c>
      <c r="W484" s="13">
        <f t="shared" si="45"/>
        <v>-1.1399999999999988</v>
      </c>
      <c r="X484" s="19">
        <v>7</v>
      </c>
    </row>
    <row r="485" spans="2:24" x14ac:dyDescent="0.2">
      <c r="B485" s="1" t="s">
        <v>27</v>
      </c>
      <c r="C485" s="1">
        <v>14008470</v>
      </c>
      <c r="D485" s="8">
        <v>300</v>
      </c>
      <c r="E485" s="8">
        <v>16.890000000000008</v>
      </c>
      <c r="F485" s="8">
        <v>1</v>
      </c>
      <c r="G485" s="8">
        <v>0</v>
      </c>
      <c r="H485" s="15">
        <v>0</v>
      </c>
      <c r="I485" s="18">
        <v>17</v>
      </c>
      <c r="J485" s="1" t="s">
        <v>24</v>
      </c>
      <c r="K485" s="1" t="s">
        <v>25</v>
      </c>
      <c r="L485" s="1" t="s">
        <v>26</v>
      </c>
      <c r="M485" s="1" t="s">
        <v>12</v>
      </c>
      <c r="N485" s="2">
        <v>44653</v>
      </c>
      <c r="O485" s="3">
        <v>0.61585714285714288</v>
      </c>
      <c r="P485" s="4">
        <f t="shared" si="46"/>
        <v>200</v>
      </c>
      <c r="Q485" s="1">
        <f t="shared" si="42"/>
        <v>500</v>
      </c>
      <c r="R485" s="4">
        <f t="shared" si="47"/>
        <v>50</v>
      </c>
      <c r="S485" s="1">
        <f t="shared" si="43"/>
        <v>350</v>
      </c>
      <c r="T485" s="9">
        <v>750</v>
      </c>
      <c r="U485" s="10">
        <f t="shared" si="44"/>
        <v>450</v>
      </c>
      <c r="V485" s="11">
        <v>8.8199999999999985</v>
      </c>
      <c r="W485" s="13">
        <f t="shared" si="45"/>
        <v>-8.0700000000000092</v>
      </c>
      <c r="X485" s="19">
        <v>14</v>
      </c>
    </row>
    <row r="486" spans="2:24" x14ac:dyDescent="0.2">
      <c r="B486" s="1" t="s">
        <v>27</v>
      </c>
      <c r="C486" s="1">
        <v>14009969</v>
      </c>
      <c r="D486" s="8">
        <v>300</v>
      </c>
      <c r="E486" s="8">
        <v>23.229999999999993</v>
      </c>
      <c r="F486" s="8">
        <v>19.100000000000001</v>
      </c>
      <c r="G486" s="8">
        <v>288.49</v>
      </c>
      <c r="H486" s="15">
        <v>0.96163333333333334</v>
      </c>
      <c r="I486" s="18">
        <v>3</v>
      </c>
      <c r="J486" s="1" t="s">
        <v>24</v>
      </c>
      <c r="K486" s="1" t="s">
        <v>25</v>
      </c>
      <c r="L486" s="1" t="s">
        <v>26</v>
      </c>
      <c r="M486" s="1" t="s">
        <v>12</v>
      </c>
      <c r="N486" s="2">
        <v>44712</v>
      </c>
      <c r="O486" s="3">
        <v>0.61629999999999996</v>
      </c>
      <c r="P486" s="4">
        <f t="shared" si="46"/>
        <v>200</v>
      </c>
      <c r="Q486" s="1">
        <f t="shared" si="42"/>
        <v>500</v>
      </c>
      <c r="R486" s="4">
        <f t="shared" si="47"/>
        <v>50</v>
      </c>
      <c r="S486" s="1">
        <f t="shared" si="43"/>
        <v>350</v>
      </c>
      <c r="T486" s="9">
        <v>350</v>
      </c>
      <c r="U486" s="10">
        <f t="shared" si="44"/>
        <v>50</v>
      </c>
      <c r="V486" s="11">
        <v>27.150000000000002</v>
      </c>
      <c r="W486" s="13">
        <f t="shared" si="45"/>
        <v>3.9200000000000088</v>
      </c>
      <c r="X486" s="19">
        <v>2</v>
      </c>
    </row>
    <row r="487" spans="2:24" x14ac:dyDescent="0.2">
      <c r="B487" s="1" t="s">
        <v>27</v>
      </c>
      <c r="C487" s="1">
        <v>14001895</v>
      </c>
      <c r="D487" s="8">
        <v>300</v>
      </c>
      <c r="E487" s="8">
        <v>30.730000000000015</v>
      </c>
      <c r="F487" s="8">
        <v>4.5999999999999996</v>
      </c>
      <c r="G487" s="8">
        <v>112.46</v>
      </c>
      <c r="H487" s="15">
        <v>0.37486666666666663</v>
      </c>
      <c r="I487" s="18">
        <v>0</v>
      </c>
      <c r="J487" s="1" t="s">
        <v>24</v>
      </c>
      <c r="K487" s="1" t="s">
        <v>25</v>
      </c>
      <c r="L487" s="1" t="s">
        <v>26</v>
      </c>
      <c r="M487" s="1" t="s">
        <v>12</v>
      </c>
      <c r="N487" s="2">
        <v>44365</v>
      </c>
      <c r="O487" s="3">
        <v>0.616475</v>
      </c>
      <c r="P487" s="4">
        <f t="shared" si="46"/>
        <v>200</v>
      </c>
      <c r="Q487" s="1">
        <f t="shared" si="42"/>
        <v>500</v>
      </c>
      <c r="R487" s="4">
        <f t="shared" si="47"/>
        <v>50</v>
      </c>
      <c r="S487" s="1">
        <f t="shared" si="43"/>
        <v>350</v>
      </c>
      <c r="T487" s="9">
        <v>400</v>
      </c>
      <c r="U487" s="10">
        <f t="shared" si="44"/>
        <v>100</v>
      </c>
      <c r="V487" s="11">
        <v>15.72999999999999</v>
      </c>
      <c r="W487" s="13">
        <f t="shared" si="45"/>
        <v>-15.000000000000025</v>
      </c>
      <c r="X487" s="19">
        <v>0</v>
      </c>
    </row>
    <row r="488" spans="2:24" x14ac:dyDescent="0.2">
      <c r="B488" s="1" t="s">
        <v>27</v>
      </c>
      <c r="C488" s="1">
        <v>14003982</v>
      </c>
      <c r="D488" s="8">
        <v>300</v>
      </c>
      <c r="E488" s="8">
        <v>13.629999999999995</v>
      </c>
      <c r="F488" s="8">
        <v>39.65</v>
      </c>
      <c r="G488" s="8">
        <v>532.21</v>
      </c>
      <c r="H488" s="15">
        <v>1.7740333333333334</v>
      </c>
      <c r="I488" s="18">
        <v>6</v>
      </c>
      <c r="J488" s="1" t="s">
        <v>24</v>
      </c>
      <c r="K488" s="1" t="s">
        <v>25</v>
      </c>
      <c r="L488" s="1" t="s">
        <v>26</v>
      </c>
      <c r="M488" s="1" t="s">
        <v>12</v>
      </c>
      <c r="N488" s="2">
        <v>44459</v>
      </c>
      <c r="O488" s="3">
        <v>0.61756</v>
      </c>
      <c r="P488" s="4">
        <f t="shared" si="46"/>
        <v>200</v>
      </c>
      <c r="Q488" s="1">
        <f t="shared" si="42"/>
        <v>500</v>
      </c>
      <c r="R488" s="4">
        <f t="shared" si="47"/>
        <v>50</v>
      </c>
      <c r="S488" s="1">
        <f t="shared" si="43"/>
        <v>350</v>
      </c>
      <c r="T488" s="9">
        <v>550</v>
      </c>
      <c r="U488" s="10">
        <f t="shared" si="44"/>
        <v>250</v>
      </c>
      <c r="V488" s="11">
        <v>15.510000000000009</v>
      </c>
      <c r="W488" s="13">
        <f t="shared" si="45"/>
        <v>1.8800000000000132</v>
      </c>
      <c r="X488" s="19">
        <v>2</v>
      </c>
    </row>
    <row r="489" spans="2:24" x14ac:dyDescent="0.2">
      <c r="B489" s="1" t="s">
        <v>27</v>
      </c>
      <c r="C489" s="1">
        <v>14010697</v>
      </c>
      <c r="D489" s="8">
        <v>300</v>
      </c>
      <c r="E489" s="8">
        <v>7.2999999999999972</v>
      </c>
      <c r="F489" s="8">
        <v>5.2</v>
      </c>
      <c r="G489" s="8">
        <v>162.35</v>
      </c>
      <c r="H489" s="15">
        <v>0.54116666666666668</v>
      </c>
      <c r="I489" s="18">
        <v>29</v>
      </c>
      <c r="J489" s="1" t="s">
        <v>24</v>
      </c>
      <c r="K489" s="1" t="s">
        <v>25</v>
      </c>
      <c r="L489" s="1" t="s">
        <v>26</v>
      </c>
      <c r="M489" s="1" t="s">
        <v>12</v>
      </c>
      <c r="N489" s="2">
        <v>44743</v>
      </c>
      <c r="O489" s="3">
        <v>0.62173333333333336</v>
      </c>
      <c r="P489" s="4">
        <f t="shared" si="46"/>
        <v>200</v>
      </c>
      <c r="Q489" s="1">
        <f t="shared" si="42"/>
        <v>500</v>
      </c>
      <c r="R489" s="4">
        <f t="shared" si="47"/>
        <v>50</v>
      </c>
      <c r="S489" s="1">
        <f t="shared" si="43"/>
        <v>350</v>
      </c>
      <c r="T489" s="9">
        <v>350</v>
      </c>
      <c r="U489" s="10">
        <f t="shared" si="44"/>
        <v>50</v>
      </c>
      <c r="V489" s="11">
        <v>7.52</v>
      </c>
      <c r="W489" s="13">
        <f t="shared" si="45"/>
        <v>0.22000000000000242</v>
      </c>
      <c r="X489" s="19">
        <v>8</v>
      </c>
    </row>
    <row r="490" spans="2:24" x14ac:dyDescent="0.2">
      <c r="B490" s="1" t="s">
        <v>27</v>
      </c>
      <c r="C490" s="1">
        <v>14001030</v>
      </c>
      <c r="D490" s="8">
        <v>600</v>
      </c>
      <c r="E490" s="8">
        <v>53.719999999999992</v>
      </c>
      <c r="F490" s="8">
        <v>2.5</v>
      </c>
      <c r="G490" s="8">
        <v>447.42</v>
      </c>
      <c r="H490" s="15">
        <v>0.74570000000000003</v>
      </c>
      <c r="I490" s="18">
        <v>6</v>
      </c>
      <c r="J490" s="1" t="s">
        <v>24</v>
      </c>
      <c r="K490" s="1" t="s">
        <v>25</v>
      </c>
      <c r="L490" s="1" t="s">
        <v>26</v>
      </c>
      <c r="M490" s="1" t="s">
        <v>12</v>
      </c>
      <c r="N490" s="2">
        <v>44430</v>
      </c>
      <c r="O490" s="3">
        <v>0.62191249999999998</v>
      </c>
      <c r="P490" s="4">
        <f t="shared" si="46"/>
        <v>200</v>
      </c>
      <c r="Q490" s="1">
        <f t="shared" si="42"/>
        <v>800</v>
      </c>
      <c r="R490" s="4">
        <f t="shared" si="47"/>
        <v>50</v>
      </c>
      <c r="S490" s="1">
        <f t="shared" si="43"/>
        <v>650</v>
      </c>
      <c r="T490" s="9">
        <v>800</v>
      </c>
      <c r="U490" s="10">
        <f t="shared" si="44"/>
        <v>200</v>
      </c>
      <c r="V490" s="11">
        <v>63.970000000000013</v>
      </c>
      <c r="W490" s="13">
        <f t="shared" si="45"/>
        <v>10.250000000000021</v>
      </c>
      <c r="X490" s="19">
        <v>1</v>
      </c>
    </row>
    <row r="491" spans="2:24" x14ac:dyDescent="0.2">
      <c r="B491" s="1" t="s">
        <v>27</v>
      </c>
      <c r="C491" s="1">
        <v>14008825</v>
      </c>
      <c r="D491" s="8">
        <v>300</v>
      </c>
      <c r="E491" s="8">
        <v>41.179999999999993</v>
      </c>
      <c r="F491" s="8">
        <v>12.99</v>
      </c>
      <c r="G491" s="8">
        <v>292.08</v>
      </c>
      <c r="H491" s="15">
        <v>0.97359999999999991</v>
      </c>
      <c r="I491" s="18">
        <v>33</v>
      </c>
      <c r="J491" s="1" t="s">
        <v>24</v>
      </c>
      <c r="K491" s="1" t="s">
        <v>25</v>
      </c>
      <c r="L491" s="1" t="s">
        <v>26</v>
      </c>
      <c r="M491" s="1" t="s">
        <v>12</v>
      </c>
      <c r="N491" s="2">
        <v>44675</v>
      </c>
      <c r="O491" s="3">
        <v>0.62343333333333328</v>
      </c>
      <c r="P491" s="4">
        <f t="shared" si="46"/>
        <v>200</v>
      </c>
      <c r="Q491" s="1">
        <f t="shared" si="42"/>
        <v>500</v>
      </c>
      <c r="R491" s="4">
        <f t="shared" si="47"/>
        <v>50</v>
      </c>
      <c r="S491" s="1">
        <f t="shared" si="43"/>
        <v>350</v>
      </c>
      <c r="T491" s="9">
        <v>300</v>
      </c>
      <c r="U491" s="10">
        <f t="shared" si="44"/>
        <v>0</v>
      </c>
      <c r="V491" s="11">
        <v>36.180000000000028</v>
      </c>
      <c r="W491" s="13">
        <f t="shared" si="45"/>
        <v>-4.9999999999999645</v>
      </c>
      <c r="X491" s="19">
        <v>0</v>
      </c>
    </row>
    <row r="492" spans="2:24" x14ac:dyDescent="0.2">
      <c r="B492" s="1" t="s">
        <v>27</v>
      </c>
      <c r="C492" s="1">
        <v>14002918</v>
      </c>
      <c r="D492" s="8">
        <v>500</v>
      </c>
      <c r="E492" s="8">
        <v>13.829999999999995</v>
      </c>
      <c r="F492" s="8">
        <v>201.85</v>
      </c>
      <c r="G492" s="8">
        <v>464.57</v>
      </c>
      <c r="H492" s="15">
        <v>0.92913999999999997</v>
      </c>
      <c r="I492" s="18">
        <v>29</v>
      </c>
      <c r="J492" s="1" t="s">
        <v>24</v>
      </c>
      <c r="K492" s="1" t="s">
        <v>25</v>
      </c>
      <c r="L492" s="1" t="s">
        <v>26</v>
      </c>
      <c r="M492" s="1" t="s">
        <v>12</v>
      </c>
      <c r="N492" s="2">
        <v>44411</v>
      </c>
      <c r="O492" s="3">
        <v>0.62427999999999995</v>
      </c>
      <c r="P492" s="4">
        <f t="shared" si="46"/>
        <v>200</v>
      </c>
      <c r="Q492" s="1">
        <f t="shared" si="42"/>
        <v>700</v>
      </c>
      <c r="R492" s="4">
        <f t="shared" si="47"/>
        <v>50</v>
      </c>
      <c r="S492" s="1">
        <f t="shared" si="43"/>
        <v>550</v>
      </c>
      <c r="T492" s="9">
        <v>500</v>
      </c>
      <c r="U492" s="10">
        <f t="shared" si="44"/>
        <v>0</v>
      </c>
      <c r="V492" s="11">
        <v>49.709999999999987</v>
      </c>
      <c r="W492" s="13">
        <f t="shared" si="45"/>
        <v>35.879999999999995</v>
      </c>
      <c r="X492" s="19">
        <v>6</v>
      </c>
    </row>
    <row r="493" spans="2:24" x14ac:dyDescent="0.2">
      <c r="B493" s="1" t="s">
        <v>27</v>
      </c>
      <c r="C493" s="1">
        <v>14008587</v>
      </c>
      <c r="D493" s="8">
        <v>300</v>
      </c>
      <c r="E493" s="8">
        <v>14.08</v>
      </c>
      <c r="F493" s="8">
        <v>30.09</v>
      </c>
      <c r="G493" s="8">
        <v>261.39</v>
      </c>
      <c r="H493" s="15">
        <v>0.87129999999999996</v>
      </c>
      <c r="I493" s="18">
        <v>12</v>
      </c>
      <c r="J493" s="1" t="s">
        <v>24</v>
      </c>
      <c r="K493" s="1" t="s">
        <v>25</v>
      </c>
      <c r="L493" s="1" t="s">
        <v>26</v>
      </c>
      <c r="M493" s="1" t="s">
        <v>12</v>
      </c>
      <c r="N493" s="2">
        <v>44658</v>
      </c>
      <c r="O493" s="3">
        <v>0.62480000000000002</v>
      </c>
      <c r="P493" s="4">
        <f t="shared" si="46"/>
        <v>200</v>
      </c>
      <c r="Q493" s="1">
        <f t="shared" si="42"/>
        <v>500</v>
      </c>
      <c r="R493" s="4">
        <f t="shared" si="47"/>
        <v>50</v>
      </c>
      <c r="S493" s="1">
        <f t="shared" si="43"/>
        <v>350</v>
      </c>
      <c r="T493" s="9">
        <v>700</v>
      </c>
      <c r="U493" s="10">
        <f t="shared" si="44"/>
        <v>400</v>
      </c>
      <c r="V493" s="11">
        <v>10.680000000000007</v>
      </c>
      <c r="W493" s="13">
        <f t="shared" si="45"/>
        <v>-3.3999999999999932</v>
      </c>
      <c r="X493" s="19">
        <v>4</v>
      </c>
    </row>
    <row r="494" spans="2:24" x14ac:dyDescent="0.2">
      <c r="B494" s="1" t="s">
        <v>27</v>
      </c>
      <c r="C494" s="1">
        <v>14007949</v>
      </c>
      <c r="D494" s="8">
        <v>300</v>
      </c>
      <c r="E494" s="8">
        <v>35.890000000000022</v>
      </c>
      <c r="F494" s="8">
        <v>111.93</v>
      </c>
      <c r="G494" s="8">
        <v>436.84</v>
      </c>
      <c r="H494" s="15">
        <v>1.4561333333333333</v>
      </c>
      <c r="I494" s="18">
        <v>8</v>
      </c>
      <c r="J494" s="1" t="s">
        <v>24</v>
      </c>
      <c r="K494" s="1" t="s">
        <v>25</v>
      </c>
      <c r="L494" s="1" t="s">
        <v>26</v>
      </c>
      <c r="M494" s="1" t="s">
        <v>12</v>
      </c>
      <c r="N494" s="2">
        <v>44634</v>
      </c>
      <c r="O494" s="3">
        <v>0.62775999999999998</v>
      </c>
      <c r="P494" s="4">
        <f t="shared" si="46"/>
        <v>200</v>
      </c>
      <c r="Q494" s="1">
        <f t="shared" si="42"/>
        <v>500</v>
      </c>
      <c r="R494" s="4">
        <f t="shared" si="47"/>
        <v>50</v>
      </c>
      <c r="S494" s="1">
        <f t="shared" si="43"/>
        <v>350</v>
      </c>
      <c r="T494" s="9">
        <v>550</v>
      </c>
      <c r="U494" s="10">
        <f t="shared" si="44"/>
        <v>250</v>
      </c>
      <c r="V494" s="11">
        <v>41.98</v>
      </c>
      <c r="W494" s="13">
        <f t="shared" si="45"/>
        <v>6.089999999999975</v>
      </c>
      <c r="X494" s="19">
        <v>7</v>
      </c>
    </row>
    <row r="495" spans="2:24" x14ac:dyDescent="0.2">
      <c r="B495" s="1" t="s">
        <v>27</v>
      </c>
      <c r="C495" s="1">
        <v>14003467</v>
      </c>
      <c r="D495" s="8">
        <v>300</v>
      </c>
      <c r="E495" s="8">
        <v>7.0399999999999974</v>
      </c>
      <c r="F495" s="8">
        <v>3.38</v>
      </c>
      <c r="G495" s="8">
        <v>115.03</v>
      </c>
      <c r="H495" s="15">
        <v>0.38343333333333335</v>
      </c>
      <c r="I495" s="18">
        <v>5</v>
      </c>
      <c r="J495" s="1" t="s">
        <v>24</v>
      </c>
      <c r="K495" s="1" t="s">
        <v>25</v>
      </c>
      <c r="L495" s="1" t="s">
        <v>26</v>
      </c>
      <c r="M495" s="1" t="s">
        <v>12</v>
      </c>
      <c r="N495" s="2">
        <v>44433</v>
      </c>
      <c r="O495" s="3">
        <v>0.6313333333333333</v>
      </c>
      <c r="P495" s="4">
        <f t="shared" si="46"/>
        <v>200</v>
      </c>
      <c r="Q495" s="1">
        <f t="shared" si="42"/>
        <v>500</v>
      </c>
      <c r="R495" s="4">
        <f t="shared" si="47"/>
        <v>50</v>
      </c>
      <c r="S495" s="1">
        <f t="shared" si="43"/>
        <v>350</v>
      </c>
      <c r="T495" s="9">
        <v>350</v>
      </c>
      <c r="U495" s="10">
        <f t="shared" si="44"/>
        <v>50</v>
      </c>
      <c r="V495" s="11">
        <v>5.4799999999999986</v>
      </c>
      <c r="W495" s="13">
        <f t="shared" si="45"/>
        <v>-1.5599999999999987</v>
      </c>
      <c r="X495" s="19">
        <v>6</v>
      </c>
    </row>
    <row r="496" spans="2:24" x14ac:dyDescent="0.2">
      <c r="B496" s="1" t="s">
        <v>27</v>
      </c>
      <c r="C496" s="1">
        <v>14003577</v>
      </c>
      <c r="D496" s="8">
        <v>300</v>
      </c>
      <c r="E496" s="8">
        <v>23.819999999999993</v>
      </c>
      <c r="F496" s="8">
        <v>44.29</v>
      </c>
      <c r="G496" s="8">
        <v>271.81</v>
      </c>
      <c r="H496" s="15">
        <v>0.90603333333333336</v>
      </c>
      <c r="I496" s="18">
        <v>0</v>
      </c>
      <c r="J496" s="1" t="s">
        <v>24</v>
      </c>
      <c r="K496" s="1" t="s">
        <v>25</v>
      </c>
      <c r="L496" s="1" t="s">
        <v>26</v>
      </c>
      <c r="M496" s="1" t="s">
        <v>12</v>
      </c>
      <c r="N496" s="2">
        <v>44442</v>
      </c>
      <c r="O496" s="3">
        <v>0.63153333333333339</v>
      </c>
      <c r="P496" s="4">
        <f t="shared" si="46"/>
        <v>200</v>
      </c>
      <c r="Q496" s="1">
        <f t="shared" si="42"/>
        <v>500</v>
      </c>
      <c r="R496" s="4">
        <f t="shared" si="47"/>
        <v>50</v>
      </c>
      <c r="S496" s="1">
        <f t="shared" si="43"/>
        <v>350</v>
      </c>
      <c r="T496" s="9">
        <v>350</v>
      </c>
      <c r="U496" s="10">
        <f t="shared" si="44"/>
        <v>50</v>
      </c>
      <c r="V496" s="11">
        <v>19.990000000000016</v>
      </c>
      <c r="W496" s="13">
        <f t="shared" si="45"/>
        <v>-3.829999999999977</v>
      </c>
      <c r="X496" s="19">
        <v>3</v>
      </c>
    </row>
    <row r="497" spans="2:24" x14ac:dyDescent="0.2">
      <c r="B497" s="1" t="s">
        <v>27</v>
      </c>
      <c r="C497" s="1">
        <v>14000421</v>
      </c>
      <c r="D497" s="8">
        <v>500</v>
      </c>
      <c r="E497" s="8">
        <v>37.470000000000034</v>
      </c>
      <c r="F497" s="8">
        <v>126.2</v>
      </c>
      <c r="G497" s="8">
        <v>518.26</v>
      </c>
      <c r="H497" s="15">
        <v>1.0365199999999999</v>
      </c>
      <c r="I497" s="18">
        <v>10</v>
      </c>
      <c r="J497" s="1" t="s">
        <v>24</v>
      </c>
      <c r="K497" s="1" t="s">
        <v>25</v>
      </c>
      <c r="L497" s="1" t="s">
        <v>26</v>
      </c>
      <c r="M497" s="1" t="s">
        <v>12</v>
      </c>
      <c r="N497" s="2">
        <v>44368</v>
      </c>
      <c r="O497" s="3">
        <v>0.63237999999999994</v>
      </c>
      <c r="P497" s="4">
        <f t="shared" si="46"/>
        <v>200</v>
      </c>
      <c r="Q497" s="1">
        <f t="shared" si="42"/>
        <v>700</v>
      </c>
      <c r="R497" s="4">
        <f t="shared" si="47"/>
        <v>50</v>
      </c>
      <c r="S497" s="1">
        <f t="shared" si="43"/>
        <v>550</v>
      </c>
      <c r="T497" s="9">
        <v>550</v>
      </c>
      <c r="U497" s="10">
        <f t="shared" si="44"/>
        <v>50</v>
      </c>
      <c r="V497" s="11">
        <v>51.739999999999981</v>
      </c>
      <c r="W497" s="13">
        <f t="shared" si="45"/>
        <v>14.269999999999946</v>
      </c>
      <c r="X497" s="19">
        <v>3</v>
      </c>
    </row>
    <row r="498" spans="2:24" x14ac:dyDescent="0.2">
      <c r="B498" s="1" t="s">
        <v>27</v>
      </c>
      <c r="C498" s="1">
        <v>14006311</v>
      </c>
      <c r="D498" s="8">
        <v>300</v>
      </c>
      <c r="E498" s="8">
        <v>37.979999999999997</v>
      </c>
      <c r="F498" s="8">
        <v>11.48</v>
      </c>
      <c r="G498" s="8">
        <v>891.42</v>
      </c>
      <c r="H498" s="15">
        <v>2.9714</v>
      </c>
      <c r="I498" s="18">
        <v>26</v>
      </c>
      <c r="J498" s="1" t="s">
        <v>24</v>
      </c>
      <c r="K498" s="1" t="s">
        <v>25</v>
      </c>
      <c r="L498" s="1" t="s">
        <v>26</v>
      </c>
      <c r="M498" s="1" t="s">
        <v>12</v>
      </c>
      <c r="N498" s="2">
        <v>44575</v>
      </c>
      <c r="O498" s="3">
        <v>0.63296666666666657</v>
      </c>
      <c r="P498" s="4">
        <f t="shared" si="46"/>
        <v>200</v>
      </c>
      <c r="Q498" s="1">
        <f t="shared" si="42"/>
        <v>500</v>
      </c>
      <c r="R498" s="4">
        <f t="shared" si="47"/>
        <v>50</v>
      </c>
      <c r="S498" s="1">
        <f t="shared" si="43"/>
        <v>350</v>
      </c>
      <c r="T498" s="9">
        <v>900</v>
      </c>
      <c r="U498" s="10">
        <f t="shared" si="44"/>
        <v>600</v>
      </c>
      <c r="V498" s="11">
        <v>109.68000000000002</v>
      </c>
      <c r="W498" s="13">
        <f t="shared" si="45"/>
        <v>71.700000000000017</v>
      </c>
      <c r="X498" s="19">
        <v>1</v>
      </c>
    </row>
    <row r="499" spans="2:24" x14ac:dyDescent="0.2">
      <c r="B499" s="1" t="s">
        <v>27</v>
      </c>
      <c r="C499" s="1">
        <v>14000488</v>
      </c>
      <c r="D499" s="8">
        <v>500</v>
      </c>
      <c r="E499" s="8">
        <v>5.22</v>
      </c>
      <c r="F499" s="8">
        <v>12.98</v>
      </c>
      <c r="G499" s="8">
        <v>186.11</v>
      </c>
      <c r="H499" s="15">
        <v>0.37222000000000005</v>
      </c>
      <c r="I499" s="18">
        <v>10</v>
      </c>
      <c r="J499" s="1" t="s">
        <v>24</v>
      </c>
      <c r="K499" s="1" t="s">
        <v>25</v>
      </c>
      <c r="L499" s="1" t="s">
        <v>26</v>
      </c>
      <c r="M499" s="1" t="s">
        <v>12</v>
      </c>
      <c r="N499" s="2">
        <v>44777</v>
      </c>
      <c r="O499" s="3">
        <v>0.63353999999999999</v>
      </c>
      <c r="P499" s="4">
        <f t="shared" si="46"/>
        <v>200</v>
      </c>
      <c r="Q499" s="1">
        <f t="shared" si="42"/>
        <v>700</v>
      </c>
      <c r="R499" s="4">
        <f t="shared" si="47"/>
        <v>50</v>
      </c>
      <c r="S499" s="1">
        <f t="shared" si="43"/>
        <v>550</v>
      </c>
      <c r="T499" s="9">
        <v>550</v>
      </c>
      <c r="U499" s="10">
        <f t="shared" si="44"/>
        <v>50</v>
      </c>
      <c r="V499" s="11">
        <v>6.5299999999999949</v>
      </c>
      <c r="W499" s="13">
        <f t="shared" si="45"/>
        <v>1.3099999999999952</v>
      </c>
      <c r="X499" s="19">
        <v>5</v>
      </c>
    </row>
    <row r="500" spans="2:24" x14ac:dyDescent="0.2">
      <c r="B500" s="1" t="s">
        <v>27</v>
      </c>
      <c r="C500" s="1">
        <v>14001410</v>
      </c>
      <c r="D500" s="8">
        <v>400</v>
      </c>
      <c r="E500" s="8">
        <v>32.299999999999997</v>
      </c>
      <c r="F500" s="8">
        <v>301.95</v>
      </c>
      <c r="G500" s="8">
        <v>227.35</v>
      </c>
      <c r="H500" s="15">
        <v>0.56837499999999996</v>
      </c>
      <c r="I500" s="18">
        <v>0</v>
      </c>
      <c r="J500" s="1" t="s">
        <v>24</v>
      </c>
      <c r="K500" s="1" t="s">
        <v>25</v>
      </c>
      <c r="L500" s="1" t="s">
        <v>26</v>
      </c>
      <c r="M500" s="1" t="s">
        <v>12</v>
      </c>
      <c r="N500" s="2">
        <v>44447</v>
      </c>
      <c r="O500" s="3">
        <v>0.635575</v>
      </c>
      <c r="P500" s="4">
        <f t="shared" si="46"/>
        <v>200</v>
      </c>
      <c r="Q500" s="1">
        <f t="shared" si="42"/>
        <v>600</v>
      </c>
      <c r="R500" s="4">
        <f t="shared" si="47"/>
        <v>50</v>
      </c>
      <c r="S500" s="1">
        <f t="shared" si="43"/>
        <v>450</v>
      </c>
      <c r="T500" s="9">
        <v>400</v>
      </c>
      <c r="U500" s="10">
        <f t="shared" si="44"/>
        <v>0</v>
      </c>
      <c r="V500" s="11">
        <v>33.120000000000012</v>
      </c>
      <c r="W500" s="13">
        <f t="shared" si="45"/>
        <v>0.8200000000000145</v>
      </c>
      <c r="X500" s="19">
        <v>0</v>
      </c>
    </row>
    <row r="501" spans="2:24" x14ac:dyDescent="0.2">
      <c r="B501" s="1" t="s">
        <v>27</v>
      </c>
      <c r="C501" s="1">
        <v>14004834</v>
      </c>
      <c r="D501" s="8">
        <v>700</v>
      </c>
      <c r="E501" s="8">
        <v>72.400000000000034</v>
      </c>
      <c r="F501" s="8">
        <v>10.5</v>
      </c>
      <c r="G501" s="8">
        <v>681.77</v>
      </c>
      <c r="H501" s="15">
        <v>0.97395714285714285</v>
      </c>
      <c r="I501" s="18">
        <v>4</v>
      </c>
      <c r="J501" s="1" t="s">
        <v>24</v>
      </c>
      <c r="K501" s="1" t="s">
        <v>25</v>
      </c>
      <c r="L501" s="1" t="s">
        <v>26</v>
      </c>
      <c r="M501" s="1" t="s">
        <v>12</v>
      </c>
      <c r="N501" s="2">
        <v>44503</v>
      </c>
      <c r="O501" s="3">
        <v>0.63783333333333325</v>
      </c>
      <c r="P501" s="4">
        <f t="shared" si="46"/>
        <v>200</v>
      </c>
      <c r="Q501" s="1">
        <f t="shared" si="42"/>
        <v>900</v>
      </c>
      <c r="R501" s="4">
        <f t="shared" si="47"/>
        <v>50</v>
      </c>
      <c r="S501" s="1">
        <f t="shared" si="43"/>
        <v>750</v>
      </c>
      <c r="T501" s="9">
        <v>950</v>
      </c>
      <c r="U501" s="10">
        <f t="shared" si="44"/>
        <v>250</v>
      </c>
      <c r="V501" s="11">
        <v>77.40999999999994</v>
      </c>
      <c r="W501" s="13">
        <f t="shared" si="45"/>
        <v>5.0099999999999056</v>
      </c>
      <c r="X501" s="19">
        <v>2</v>
      </c>
    </row>
    <row r="502" spans="2:24" x14ac:dyDescent="0.2">
      <c r="B502" s="1" t="s">
        <v>27</v>
      </c>
      <c r="C502" s="1">
        <v>14009705</v>
      </c>
      <c r="D502" s="8">
        <v>300</v>
      </c>
      <c r="E502" s="8">
        <v>40.290000000000035</v>
      </c>
      <c r="F502" s="8">
        <v>4.46</v>
      </c>
      <c r="G502" s="8">
        <v>0</v>
      </c>
      <c r="H502" s="15">
        <v>0</v>
      </c>
      <c r="I502" s="18">
        <v>2</v>
      </c>
      <c r="J502" s="1" t="s">
        <v>24</v>
      </c>
      <c r="K502" s="1" t="s">
        <v>25</v>
      </c>
      <c r="L502" s="1" t="s">
        <v>26</v>
      </c>
      <c r="M502" s="1" t="s">
        <v>12</v>
      </c>
      <c r="N502" s="2">
        <v>44742</v>
      </c>
      <c r="O502" s="3">
        <v>0.64015999999999995</v>
      </c>
      <c r="P502" s="4">
        <f t="shared" si="46"/>
        <v>200</v>
      </c>
      <c r="Q502" s="1">
        <f t="shared" si="42"/>
        <v>500</v>
      </c>
      <c r="R502" s="4">
        <f t="shared" si="47"/>
        <v>50</v>
      </c>
      <c r="S502" s="1">
        <f t="shared" si="43"/>
        <v>350</v>
      </c>
      <c r="T502" s="9">
        <v>550</v>
      </c>
      <c r="U502" s="10">
        <f t="shared" si="44"/>
        <v>250</v>
      </c>
      <c r="V502" s="11">
        <v>41.76</v>
      </c>
      <c r="W502" s="13">
        <f t="shared" si="45"/>
        <v>1.4699999999999633</v>
      </c>
      <c r="X502" s="19">
        <v>1</v>
      </c>
    </row>
    <row r="503" spans="2:24" x14ac:dyDescent="0.2">
      <c r="B503" s="1" t="s">
        <v>27</v>
      </c>
      <c r="C503" s="1">
        <v>14010453</v>
      </c>
      <c r="D503" s="8">
        <v>300</v>
      </c>
      <c r="E503" s="8">
        <v>36.039999999999978</v>
      </c>
      <c r="F503" s="8">
        <v>102.5</v>
      </c>
      <c r="G503" s="8">
        <v>189.37</v>
      </c>
      <c r="H503" s="15">
        <v>0.63123333333333331</v>
      </c>
      <c r="I503" s="18">
        <v>1</v>
      </c>
      <c r="J503" s="1" t="s">
        <v>24</v>
      </c>
      <c r="K503" s="1" t="s">
        <v>25</v>
      </c>
      <c r="L503" s="1" t="s">
        <v>26</v>
      </c>
      <c r="M503" s="1" t="s">
        <v>12</v>
      </c>
      <c r="N503" s="2">
        <v>44735</v>
      </c>
      <c r="O503" s="3">
        <v>0.64066666666666661</v>
      </c>
      <c r="P503" s="4">
        <f t="shared" si="46"/>
        <v>200</v>
      </c>
      <c r="Q503" s="1">
        <f t="shared" si="42"/>
        <v>500</v>
      </c>
      <c r="R503" s="4">
        <f t="shared" si="47"/>
        <v>50</v>
      </c>
      <c r="S503" s="1">
        <f t="shared" si="43"/>
        <v>350</v>
      </c>
      <c r="T503" s="9">
        <v>350</v>
      </c>
      <c r="U503" s="10">
        <f t="shared" si="44"/>
        <v>50</v>
      </c>
      <c r="V503" s="11">
        <v>24.189999999999991</v>
      </c>
      <c r="W503" s="13">
        <f t="shared" si="45"/>
        <v>-11.849999999999987</v>
      </c>
      <c r="X503" s="19">
        <v>0</v>
      </c>
    </row>
    <row r="504" spans="2:24" x14ac:dyDescent="0.2">
      <c r="B504" s="1" t="s">
        <v>27</v>
      </c>
      <c r="C504" s="1">
        <v>14001469</v>
      </c>
      <c r="D504" s="8">
        <v>300</v>
      </c>
      <c r="E504" s="8">
        <v>7.2900000000000027</v>
      </c>
      <c r="F504" s="8">
        <v>54.6</v>
      </c>
      <c r="G504" s="8">
        <v>334.63</v>
      </c>
      <c r="H504" s="15">
        <v>1.1154333333333333</v>
      </c>
      <c r="I504" s="18">
        <v>4</v>
      </c>
      <c r="J504" s="1" t="s">
        <v>24</v>
      </c>
      <c r="K504" s="1" t="s">
        <v>25</v>
      </c>
      <c r="L504" s="1" t="s">
        <v>26</v>
      </c>
      <c r="M504" s="1" t="s">
        <v>12</v>
      </c>
      <c r="N504" s="2">
        <v>44354</v>
      </c>
      <c r="O504" s="3">
        <v>0.64100000000000001</v>
      </c>
      <c r="P504" s="4">
        <f t="shared" si="46"/>
        <v>200</v>
      </c>
      <c r="Q504" s="1">
        <f t="shared" si="42"/>
        <v>500</v>
      </c>
      <c r="R504" s="4">
        <f t="shared" si="47"/>
        <v>50</v>
      </c>
      <c r="S504" s="1">
        <f t="shared" si="43"/>
        <v>350</v>
      </c>
      <c r="T504" s="9">
        <v>350</v>
      </c>
      <c r="U504" s="10">
        <f t="shared" si="44"/>
        <v>50</v>
      </c>
      <c r="V504" s="11">
        <v>19.079999999999995</v>
      </c>
      <c r="W504" s="13">
        <f t="shared" si="45"/>
        <v>11.789999999999992</v>
      </c>
      <c r="X504" s="19">
        <v>2</v>
      </c>
    </row>
    <row r="505" spans="2:24" x14ac:dyDescent="0.2">
      <c r="B505" s="1" t="s">
        <v>27</v>
      </c>
      <c r="C505" s="1">
        <v>14001989</v>
      </c>
      <c r="D505" s="8">
        <v>300</v>
      </c>
      <c r="E505" s="8">
        <v>36.309999999999974</v>
      </c>
      <c r="F505" s="8">
        <v>35.950000000000003</v>
      </c>
      <c r="G505" s="8">
        <v>287.89</v>
      </c>
      <c r="H505" s="15">
        <v>0.95963333333333334</v>
      </c>
      <c r="I505" s="18">
        <v>2</v>
      </c>
      <c r="J505" s="1" t="s">
        <v>24</v>
      </c>
      <c r="K505" s="1" t="s">
        <v>25</v>
      </c>
      <c r="L505" s="1" t="s">
        <v>26</v>
      </c>
      <c r="M505" s="1" t="s">
        <v>12</v>
      </c>
      <c r="N505" s="2">
        <v>44378</v>
      </c>
      <c r="O505" s="3">
        <v>0.64246666666666674</v>
      </c>
      <c r="P505" s="4">
        <f t="shared" si="46"/>
        <v>200</v>
      </c>
      <c r="Q505" s="1">
        <f t="shared" si="42"/>
        <v>500</v>
      </c>
      <c r="R505" s="4">
        <f t="shared" si="47"/>
        <v>50</v>
      </c>
      <c r="S505" s="1">
        <f t="shared" si="43"/>
        <v>350</v>
      </c>
      <c r="T505" s="9">
        <v>300</v>
      </c>
      <c r="U505" s="10">
        <f t="shared" si="44"/>
        <v>0</v>
      </c>
      <c r="V505" s="11">
        <v>57.200000000000017</v>
      </c>
      <c r="W505" s="13">
        <f t="shared" si="45"/>
        <v>20.890000000000043</v>
      </c>
      <c r="X505" s="19">
        <v>0</v>
      </c>
    </row>
    <row r="506" spans="2:24" x14ac:dyDescent="0.2">
      <c r="B506" s="1" t="s">
        <v>27</v>
      </c>
      <c r="C506" s="1">
        <v>14003977</v>
      </c>
      <c r="D506" s="8">
        <v>500</v>
      </c>
      <c r="E506" s="8">
        <v>32.840000000000003</v>
      </c>
      <c r="F506" s="8">
        <v>17.079999999999998</v>
      </c>
      <c r="G506" s="8">
        <v>358.31</v>
      </c>
      <c r="H506" s="15">
        <v>0.71662000000000003</v>
      </c>
      <c r="I506" s="18">
        <v>8</v>
      </c>
      <c r="J506" s="1" t="s">
        <v>24</v>
      </c>
      <c r="K506" s="1" t="s">
        <v>25</v>
      </c>
      <c r="L506" s="1" t="s">
        <v>26</v>
      </c>
      <c r="M506" s="1" t="s">
        <v>12</v>
      </c>
      <c r="N506" s="2">
        <v>44467</v>
      </c>
      <c r="O506" s="3">
        <v>0.64285999999999999</v>
      </c>
      <c r="P506" s="4">
        <f t="shared" si="46"/>
        <v>200</v>
      </c>
      <c r="Q506" s="1">
        <f t="shared" si="42"/>
        <v>700</v>
      </c>
      <c r="R506" s="4">
        <f t="shared" si="47"/>
        <v>50</v>
      </c>
      <c r="S506" s="1">
        <f t="shared" si="43"/>
        <v>550</v>
      </c>
      <c r="T506" s="9">
        <v>500</v>
      </c>
      <c r="U506" s="10">
        <f t="shared" si="44"/>
        <v>0</v>
      </c>
      <c r="V506" s="11">
        <v>43.300000000000011</v>
      </c>
      <c r="W506" s="13">
        <f t="shared" si="45"/>
        <v>10.460000000000008</v>
      </c>
      <c r="X506" s="19">
        <v>1</v>
      </c>
    </row>
    <row r="507" spans="2:24" x14ac:dyDescent="0.2">
      <c r="B507" s="1" t="s">
        <v>27</v>
      </c>
      <c r="C507" s="1">
        <v>14009471</v>
      </c>
      <c r="D507" s="8">
        <v>300</v>
      </c>
      <c r="E507" s="8">
        <v>5.7899999999999991</v>
      </c>
      <c r="F507" s="8">
        <v>90.6</v>
      </c>
      <c r="G507" s="8">
        <v>0</v>
      </c>
      <c r="H507" s="15">
        <v>0</v>
      </c>
      <c r="I507" s="18">
        <v>3</v>
      </c>
      <c r="J507" s="1" t="s">
        <v>24</v>
      </c>
      <c r="K507" s="1" t="s">
        <v>25</v>
      </c>
      <c r="L507" s="1" t="s">
        <v>26</v>
      </c>
      <c r="M507" s="1" t="s">
        <v>12</v>
      </c>
      <c r="N507" s="2">
        <v>44693</v>
      </c>
      <c r="O507" s="3">
        <v>0.64417999999999997</v>
      </c>
      <c r="P507" s="4">
        <f t="shared" si="46"/>
        <v>200</v>
      </c>
      <c r="Q507" s="1">
        <f t="shared" si="42"/>
        <v>500</v>
      </c>
      <c r="R507" s="4">
        <f t="shared" si="47"/>
        <v>50</v>
      </c>
      <c r="S507" s="1">
        <f t="shared" si="43"/>
        <v>350</v>
      </c>
      <c r="T507" s="9">
        <v>500</v>
      </c>
      <c r="U507" s="10">
        <f t="shared" si="44"/>
        <v>200</v>
      </c>
      <c r="V507" s="11">
        <v>16.48</v>
      </c>
      <c r="W507" s="13">
        <f t="shared" si="45"/>
        <v>10.690000000000001</v>
      </c>
      <c r="X507" s="19">
        <v>0</v>
      </c>
    </row>
    <row r="508" spans="2:24" x14ac:dyDescent="0.2">
      <c r="B508" s="1" t="s">
        <v>27</v>
      </c>
      <c r="C508" s="1">
        <v>14009500</v>
      </c>
      <c r="D508" s="8">
        <v>300</v>
      </c>
      <c r="E508" s="8">
        <v>15.369999999999994</v>
      </c>
      <c r="F508" s="8">
        <v>222.5</v>
      </c>
      <c r="G508" s="8">
        <v>510.3</v>
      </c>
      <c r="H508" s="15">
        <v>1.7010000000000001</v>
      </c>
      <c r="I508" s="18">
        <v>6</v>
      </c>
      <c r="J508" s="1" t="s">
        <v>24</v>
      </c>
      <c r="K508" s="1" t="s">
        <v>25</v>
      </c>
      <c r="L508" s="1" t="s">
        <v>26</v>
      </c>
      <c r="M508" s="1" t="s">
        <v>12</v>
      </c>
      <c r="N508" s="2">
        <v>44699</v>
      </c>
      <c r="O508" s="3">
        <v>0.64421428571428574</v>
      </c>
      <c r="P508" s="4">
        <f t="shared" si="46"/>
        <v>200</v>
      </c>
      <c r="Q508" s="1">
        <f t="shared" si="42"/>
        <v>500</v>
      </c>
      <c r="R508" s="4">
        <f t="shared" si="47"/>
        <v>50</v>
      </c>
      <c r="S508" s="1">
        <f t="shared" si="43"/>
        <v>350</v>
      </c>
      <c r="T508" s="9">
        <v>700</v>
      </c>
      <c r="U508" s="10">
        <f t="shared" si="44"/>
        <v>400</v>
      </c>
      <c r="V508" s="11">
        <v>17.759999999999998</v>
      </c>
      <c r="W508" s="13">
        <f t="shared" si="45"/>
        <v>2.3900000000000041</v>
      </c>
      <c r="X508" s="19">
        <v>1</v>
      </c>
    </row>
    <row r="509" spans="2:24" x14ac:dyDescent="0.2">
      <c r="B509" s="1" t="s">
        <v>27</v>
      </c>
      <c r="C509" s="1">
        <v>14007229</v>
      </c>
      <c r="D509" s="8">
        <v>300</v>
      </c>
      <c r="E509" s="8">
        <v>5.3300000000000018</v>
      </c>
      <c r="F509" s="8">
        <v>22.45</v>
      </c>
      <c r="G509" s="8">
        <v>136.26</v>
      </c>
      <c r="H509" s="15">
        <v>0.45419999999999999</v>
      </c>
      <c r="I509" s="18">
        <v>3</v>
      </c>
      <c r="J509" s="1" t="s">
        <v>24</v>
      </c>
      <c r="K509" s="1" t="s">
        <v>25</v>
      </c>
      <c r="L509" s="1" t="s">
        <v>26</v>
      </c>
      <c r="M509" s="1" t="s">
        <v>12</v>
      </c>
      <c r="N509" s="2">
        <v>44609</v>
      </c>
      <c r="O509" s="3">
        <v>0.6465333333333334</v>
      </c>
      <c r="P509" s="4">
        <f t="shared" si="46"/>
        <v>200</v>
      </c>
      <c r="Q509" s="1">
        <f t="shared" si="42"/>
        <v>500</v>
      </c>
      <c r="R509" s="4">
        <f t="shared" si="47"/>
        <v>50</v>
      </c>
      <c r="S509" s="1">
        <f t="shared" si="43"/>
        <v>350</v>
      </c>
      <c r="T509" s="9">
        <v>350</v>
      </c>
      <c r="U509" s="10">
        <f t="shared" si="44"/>
        <v>50</v>
      </c>
      <c r="V509" s="11">
        <v>4.7800000000000011</v>
      </c>
      <c r="W509" s="13">
        <f t="shared" si="45"/>
        <v>-0.55000000000000071</v>
      </c>
      <c r="X509" s="19">
        <v>7</v>
      </c>
    </row>
    <row r="510" spans="2:24" x14ac:dyDescent="0.2">
      <c r="B510" s="1" t="s">
        <v>27</v>
      </c>
      <c r="C510" s="1">
        <v>14001573</v>
      </c>
      <c r="D510" s="8">
        <v>400</v>
      </c>
      <c r="E510" s="8">
        <v>18.579999999999995</v>
      </c>
      <c r="F510" s="8">
        <v>13.75</v>
      </c>
      <c r="G510" s="8">
        <v>370.09</v>
      </c>
      <c r="H510" s="15">
        <v>0.92522499999999996</v>
      </c>
      <c r="I510" s="18">
        <v>8</v>
      </c>
      <c r="J510" s="1" t="s">
        <v>24</v>
      </c>
      <c r="K510" s="1" t="s">
        <v>25</v>
      </c>
      <c r="L510" s="1" t="s">
        <v>26</v>
      </c>
      <c r="M510" s="1" t="s">
        <v>12</v>
      </c>
      <c r="N510" s="2">
        <v>44391</v>
      </c>
      <c r="O510" s="3">
        <v>0.64657142857142857</v>
      </c>
      <c r="P510" s="4">
        <f t="shared" si="46"/>
        <v>200</v>
      </c>
      <c r="Q510" s="1">
        <f t="shared" si="42"/>
        <v>600</v>
      </c>
      <c r="R510" s="4">
        <f t="shared" si="47"/>
        <v>50</v>
      </c>
      <c r="S510" s="1">
        <f t="shared" si="43"/>
        <v>450</v>
      </c>
      <c r="T510" s="9">
        <v>750</v>
      </c>
      <c r="U510" s="10">
        <f t="shared" si="44"/>
        <v>350</v>
      </c>
      <c r="V510" s="11">
        <v>59.710000000000008</v>
      </c>
      <c r="W510" s="13">
        <f t="shared" si="45"/>
        <v>41.13000000000001</v>
      </c>
      <c r="X510" s="19">
        <v>1</v>
      </c>
    </row>
    <row r="511" spans="2:24" x14ac:dyDescent="0.2">
      <c r="B511" s="1" t="s">
        <v>27</v>
      </c>
      <c r="C511" s="1">
        <v>14009467</v>
      </c>
      <c r="D511" s="8">
        <v>400</v>
      </c>
      <c r="E511" s="8">
        <v>17.630000000000003</v>
      </c>
      <c r="F511" s="8">
        <v>102.9</v>
      </c>
      <c r="G511" s="8">
        <v>545.04999999999995</v>
      </c>
      <c r="H511" s="15">
        <v>1.362625</v>
      </c>
      <c r="I511" s="18">
        <v>2</v>
      </c>
      <c r="J511" s="1" t="s">
        <v>24</v>
      </c>
      <c r="K511" s="1" t="s">
        <v>25</v>
      </c>
      <c r="L511" s="1" t="s">
        <v>26</v>
      </c>
      <c r="M511" s="1" t="s">
        <v>12</v>
      </c>
      <c r="N511" s="2">
        <v>44720</v>
      </c>
      <c r="O511" s="3">
        <v>0.64792500000000008</v>
      </c>
      <c r="P511" s="4">
        <f t="shared" si="46"/>
        <v>200</v>
      </c>
      <c r="Q511" s="1">
        <f t="shared" si="42"/>
        <v>600</v>
      </c>
      <c r="R511" s="4">
        <f t="shared" si="47"/>
        <v>50</v>
      </c>
      <c r="S511" s="1">
        <f t="shared" si="43"/>
        <v>450</v>
      </c>
      <c r="T511" s="9">
        <v>850</v>
      </c>
      <c r="U511" s="10">
        <f t="shared" si="44"/>
        <v>450</v>
      </c>
      <c r="V511" s="11">
        <v>16.079999999999998</v>
      </c>
      <c r="W511" s="13">
        <f t="shared" si="45"/>
        <v>-1.5500000000000043</v>
      </c>
      <c r="X511" s="19">
        <v>4</v>
      </c>
    </row>
    <row r="512" spans="2:24" x14ac:dyDescent="0.2">
      <c r="B512" s="1" t="s">
        <v>27</v>
      </c>
      <c r="C512" s="1">
        <v>14006001</v>
      </c>
      <c r="D512" s="8">
        <v>300</v>
      </c>
      <c r="E512" s="8">
        <v>4.9200000000000008</v>
      </c>
      <c r="F512" s="8">
        <v>10</v>
      </c>
      <c r="G512" s="8">
        <v>0</v>
      </c>
      <c r="H512" s="15">
        <v>0</v>
      </c>
      <c r="I512" s="18">
        <v>5</v>
      </c>
      <c r="J512" s="1" t="s">
        <v>24</v>
      </c>
      <c r="K512" s="1" t="s">
        <v>25</v>
      </c>
      <c r="L512" s="1" t="s">
        <v>26</v>
      </c>
      <c r="M512" s="1" t="s">
        <v>12</v>
      </c>
      <c r="N512" s="2">
        <v>44561</v>
      </c>
      <c r="O512" s="3">
        <v>0.64816666666666667</v>
      </c>
      <c r="P512" s="4">
        <f t="shared" si="46"/>
        <v>200</v>
      </c>
      <c r="Q512" s="1">
        <f t="shared" si="42"/>
        <v>500</v>
      </c>
      <c r="R512" s="4">
        <f t="shared" si="47"/>
        <v>50</v>
      </c>
      <c r="S512" s="1">
        <f t="shared" si="43"/>
        <v>350</v>
      </c>
      <c r="T512" s="9">
        <v>350</v>
      </c>
      <c r="U512" s="10">
        <f t="shared" si="44"/>
        <v>50</v>
      </c>
      <c r="V512" s="11">
        <v>3.22</v>
      </c>
      <c r="W512" s="13">
        <f t="shared" si="45"/>
        <v>-1.7000000000000006</v>
      </c>
      <c r="X512" s="19">
        <v>0</v>
      </c>
    </row>
    <row r="513" spans="2:24" x14ac:dyDescent="0.2">
      <c r="B513" s="1" t="s">
        <v>27</v>
      </c>
      <c r="C513" s="1">
        <v>14011027</v>
      </c>
      <c r="D513" s="8">
        <v>300</v>
      </c>
      <c r="E513" s="8">
        <v>4.59</v>
      </c>
      <c r="F513" s="8">
        <v>5.77</v>
      </c>
      <c r="G513" s="8">
        <v>312.67</v>
      </c>
      <c r="H513" s="15">
        <v>1.0422333333333333</v>
      </c>
      <c r="I513" s="18">
        <v>11</v>
      </c>
      <c r="J513" s="1" t="s">
        <v>24</v>
      </c>
      <c r="K513" s="1" t="s">
        <v>25</v>
      </c>
      <c r="L513" s="1" t="s">
        <v>26</v>
      </c>
      <c r="M513" s="1" t="s">
        <v>12</v>
      </c>
      <c r="N513" s="2">
        <v>44763</v>
      </c>
      <c r="O513" s="3">
        <v>0.65033333333333332</v>
      </c>
      <c r="P513" s="4">
        <f t="shared" si="46"/>
        <v>100</v>
      </c>
      <c r="Q513" s="1">
        <f t="shared" si="42"/>
        <v>400</v>
      </c>
      <c r="R513" s="4">
        <f t="shared" si="47"/>
        <v>50</v>
      </c>
      <c r="S513" s="1">
        <f t="shared" si="43"/>
        <v>350</v>
      </c>
      <c r="T513" s="9">
        <v>300</v>
      </c>
      <c r="U513" s="10">
        <f t="shared" si="44"/>
        <v>0</v>
      </c>
      <c r="V513" s="11">
        <v>30.659999999999993</v>
      </c>
      <c r="W513" s="13">
        <f t="shared" si="45"/>
        <v>26.069999999999993</v>
      </c>
      <c r="X513" s="19">
        <v>8</v>
      </c>
    </row>
    <row r="514" spans="2:24" x14ac:dyDescent="0.2">
      <c r="B514" s="1" t="s">
        <v>27</v>
      </c>
      <c r="C514" s="1">
        <v>14000458</v>
      </c>
      <c r="D514" s="8">
        <v>500</v>
      </c>
      <c r="E514" s="8">
        <v>57.230000000000018</v>
      </c>
      <c r="F514" s="8">
        <v>9.9</v>
      </c>
      <c r="G514" s="8">
        <v>712.2</v>
      </c>
      <c r="H514" s="15">
        <v>1.4244000000000001</v>
      </c>
      <c r="I514" s="18">
        <v>9</v>
      </c>
      <c r="J514" s="1" t="s">
        <v>24</v>
      </c>
      <c r="K514" s="1" t="s">
        <v>25</v>
      </c>
      <c r="L514" s="1" t="s">
        <v>26</v>
      </c>
      <c r="M514" s="1" t="s">
        <v>12</v>
      </c>
      <c r="N514" s="2">
        <v>44315</v>
      </c>
      <c r="O514" s="3">
        <v>0.65092857142857141</v>
      </c>
      <c r="P514" s="4">
        <f t="shared" si="46"/>
        <v>100</v>
      </c>
      <c r="Q514" s="1">
        <f t="shared" ref="Q514:Q577" si="48">+D514+P514</f>
        <v>600</v>
      </c>
      <c r="R514" s="4">
        <f t="shared" si="47"/>
        <v>50</v>
      </c>
      <c r="S514" s="1">
        <f t="shared" ref="S514:S577" si="49">+D514+R514</f>
        <v>550</v>
      </c>
      <c r="T514" s="9">
        <v>700</v>
      </c>
      <c r="U514" s="10">
        <f t="shared" ref="U514:U577" si="50">+T514-D514</f>
        <v>200</v>
      </c>
      <c r="V514" s="11">
        <v>95.939999999999969</v>
      </c>
      <c r="W514" s="13">
        <f t="shared" ref="W514:W577" si="51">+V514-E514</f>
        <v>38.709999999999951</v>
      </c>
      <c r="X514" s="19">
        <v>0</v>
      </c>
    </row>
    <row r="515" spans="2:24" x14ac:dyDescent="0.2">
      <c r="B515" s="1" t="s">
        <v>27</v>
      </c>
      <c r="C515" s="1">
        <v>14010715</v>
      </c>
      <c r="D515" s="8">
        <v>500</v>
      </c>
      <c r="E515" s="8">
        <v>8.7600000000000016</v>
      </c>
      <c r="F515" s="8">
        <v>202.5</v>
      </c>
      <c r="G515" s="8">
        <v>227.71</v>
      </c>
      <c r="H515" s="15">
        <v>0.45541999999999999</v>
      </c>
      <c r="I515" s="18">
        <v>16</v>
      </c>
      <c r="J515" s="1" t="s">
        <v>24</v>
      </c>
      <c r="K515" s="1" t="s">
        <v>25</v>
      </c>
      <c r="L515" s="1" t="s">
        <v>26</v>
      </c>
      <c r="M515" s="1" t="s">
        <v>12</v>
      </c>
      <c r="N515" s="2">
        <v>44756</v>
      </c>
      <c r="O515" s="3">
        <v>0.65210000000000001</v>
      </c>
      <c r="P515" s="4">
        <f t="shared" ref="P515:P578" si="52">IF(O515&lt;0.15,500,IF(O515&lt;=0.35,400,IF(O515&lt;=0.45, 300, IF(O515&lt;=0.65, 200, 100))))</f>
        <v>100</v>
      </c>
      <c r="Q515" s="1">
        <f t="shared" si="48"/>
        <v>600</v>
      </c>
      <c r="R515" s="4">
        <f t="shared" ref="R515:R578" si="53">IF(O515&lt;0.1,400,IF(O515&lt;=0.3,300,IF(O515&lt;=0.4, 200, IF(O515&lt;=0.6, 100, 50))))</f>
        <v>50</v>
      </c>
      <c r="S515" s="1">
        <f t="shared" si="49"/>
        <v>550</v>
      </c>
      <c r="T515" s="9">
        <v>500</v>
      </c>
      <c r="U515" s="10">
        <f t="shared" si="50"/>
        <v>0</v>
      </c>
      <c r="V515" s="11">
        <v>8.7899999999999991</v>
      </c>
      <c r="W515" s="13">
        <f t="shared" si="51"/>
        <v>2.9999999999997584E-2</v>
      </c>
      <c r="X515" s="19">
        <v>8</v>
      </c>
    </row>
    <row r="516" spans="2:24" x14ac:dyDescent="0.2">
      <c r="B516" s="1" t="s">
        <v>27</v>
      </c>
      <c r="C516" s="1">
        <v>14003462</v>
      </c>
      <c r="D516" s="8">
        <v>700</v>
      </c>
      <c r="E516" s="8">
        <v>57.300000000000018</v>
      </c>
      <c r="F516" s="8">
        <v>65.83</v>
      </c>
      <c r="G516" s="8">
        <v>402.03</v>
      </c>
      <c r="H516" s="15">
        <v>0.57432857142857141</v>
      </c>
      <c r="I516" s="18">
        <v>0</v>
      </c>
      <c r="J516" s="1" t="s">
        <v>24</v>
      </c>
      <c r="K516" s="1" t="s">
        <v>25</v>
      </c>
      <c r="L516" s="1" t="s">
        <v>26</v>
      </c>
      <c r="M516" s="1" t="s">
        <v>12</v>
      </c>
      <c r="N516" s="2">
        <v>44451</v>
      </c>
      <c r="O516" s="3">
        <v>0.65267142857142857</v>
      </c>
      <c r="P516" s="4">
        <f t="shared" si="52"/>
        <v>100</v>
      </c>
      <c r="Q516" s="1">
        <f t="shared" si="48"/>
        <v>800</v>
      </c>
      <c r="R516" s="4">
        <f t="shared" si="53"/>
        <v>50</v>
      </c>
      <c r="S516" s="1">
        <f t="shared" si="49"/>
        <v>750</v>
      </c>
      <c r="T516" s="9">
        <v>700</v>
      </c>
      <c r="U516" s="10">
        <f t="shared" si="50"/>
        <v>0</v>
      </c>
      <c r="V516" s="11">
        <v>50.1</v>
      </c>
      <c r="W516" s="13">
        <f t="shared" si="51"/>
        <v>-7.2000000000000171</v>
      </c>
      <c r="X516" s="19">
        <v>0</v>
      </c>
    </row>
    <row r="517" spans="2:24" x14ac:dyDescent="0.2">
      <c r="B517" s="1" t="s">
        <v>27</v>
      </c>
      <c r="C517" s="1">
        <v>14006536</v>
      </c>
      <c r="D517" s="8">
        <v>400</v>
      </c>
      <c r="E517" s="8">
        <v>41.300000000000018</v>
      </c>
      <c r="F517" s="8">
        <v>215.96</v>
      </c>
      <c r="G517" s="8">
        <v>259.37</v>
      </c>
      <c r="H517" s="15">
        <v>0.64842500000000003</v>
      </c>
      <c r="I517" s="18">
        <v>0</v>
      </c>
      <c r="J517" s="1" t="s">
        <v>24</v>
      </c>
      <c r="K517" s="1" t="s">
        <v>25</v>
      </c>
      <c r="L517" s="1" t="s">
        <v>26</v>
      </c>
      <c r="M517" s="1" t="s">
        <v>12</v>
      </c>
      <c r="N517" s="2">
        <v>44581</v>
      </c>
      <c r="O517" s="3">
        <v>0.65295999999999998</v>
      </c>
      <c r="P517" s="4">
        <f t="shared" si="52"/>
        <v>100</v>
      </c>
      <c r="Q517" s="1">
        <f t="shared" si="48"/>
        <v>500</v>
      </c>
      <c r="R517" s="4">
        <f t="shared" si="53"/>
        <v>50</v>
      </c>
      <c r="S517" s="1">
        <f t="shared" si="49"/>
        <v>450</v>
      </c>
      <c r="T517" s="9">
        <v>550</v>
      </c>
      <c r="U517" s="10">
        <f t="shared" si="50"/>
        <v>150</v>
      </c>
      <c r="V517" s="11">
        <v>32.820000000000014</v>
      </c>
      <c r="W517" s="13">
        <f t="shared" si="51"/>
        <v>-8.480000000000004</v>
      </c>
      <c r="X517" s="19">
        <v>0</v>
      </c>
    </row>
    <row r="518" spans="2:24" x14ac:dyDescent="0.2">
      <c r="B518" s="1" t="s">
        <v>27</v>
      </c>
      <c r="C518" s="1">
        <v>14010804</v>
      </c>
      <c r="D518" s="8">
        <v>300</v>
      </c>
      <c r="E518" s="8">
        <v>5.0500000000000016</v>
      </c>
      <c r="F518" s="8">
        <v>100</v>
      </c>
      <c r="G518" s="8">
        <v>115.8</v>
      </c>
      <c r="H518" s="15">
        <v>0.38600000000000001</v>
      </c>
      <c r="I518" s="18">
        <v>3</v>
      </c>
      <c r="J518" s="1" t="s">
        <v>24</v>
      </c>
      <c r="K518" s="1" t="s">
        <v>25</v>
      </c>
      <c r="L518" s="1" t="s">
        <v>26</v>
      </c>
      <c r="M518" s="1" t="s">
        <v>12</v>
      </c>
      <c r="N518" s="2">
        <v>44759</v>
      </c>
      <c r="O518" s="3">
        <v>0.65339999999999998</v>
      </c>
      <c r="P518" s="4">
        <f t="shared" si="52"/>
        <v>100</v>
      </c>
      <c r="Q518" s="1">
        <f t="shared" si="48"/>
        <v>400</v>
      </c>
      <c r="R518" s="4">
        <f t="shared" si="53"/>
        <v>50</v>
      </c>
      <c r="S518" s="1">
        <f t="shared" si="49"/>
        <v>350</v>
      </c>
      <c r="T518" s="9">
        <v>300</v>
      </c>
      <c r="U518" s="10">
        <f t="shared" si="50"/>
        <v>0</v>
      </c>
      <c r="V518" s="11">
        <v>8.0499999999999989</v>
      </c>
      <c r="W518" s="13">
        <f t="shared" si="51"/>
        <v>2.9999999999999973</v>
      </c>
      <c r="X518" s="19">
        <v>1</v>
      </c>
    </row>
    <row r="519" spans="2:24" x14ac:dyDescent="0.2">
      <c r="B519" s="1" t="s">
        <v>27</v>
      </c>
      <c r="C519" s="1">
        <v>14000287</v>
      </c>
      <c r="D519" s="8">
        <v>300</v>
      </c>
      <c r="E519" s="8">
        <v>5.0799999999999992</v>
      </c>
      <c r="F519" s="8">
        <v>61.68</v>
      </c>
      <c r="G519" s="8">
        <v>346.97</v>
      </c>
      <c r="H519" s="15">
        <v>1.1565666666666667</v>
      </c>
      <c r="I519" s="18">
        <v>23</v>
      </c>
      <c r="J519" s="1" t="s">
        <v>24</v>
      </c>
      <c r="K519" s="1" t="s">
        <v>25</v>
      </c>
      <c r="L519" s="1" t="s">
        <v>26</v>
      </c>
      <c r="M519" s="1" t="s">
        <v>12</v>
      </c>
      <c r="N519" s="2">
        <v>44315</v>
      </c>
      <c r="O519" s="3">
        <v>0.65423333333333333</v>
      </c>
      <c r="P519" s="4">
        <f t="shared" si="52"/>
        <v>100</v>
      </c>
      <c r="Q519" s="1">
        <f t="shared" si="48"/>
        <v>400</v>
      </c>
      <c r="R519" s="4">
        <f t="shared" si="53"/>
        <v>50</v>
      </c>
      <c r="S519" s="1">
        <f t="shared" si="49"/>
        <v>350</v>
      </c>
      <c r="T519" s="9">
        <v>350</v>
      </c>
      <c r="U519" s="10">
        <f t="shared" si="50"/>
        <v>50</v>
      </c>
      <c r="V519" s="11">
        <v>48.899999999999963</v>
      </c>
      <c r="W519" s="13">
        <f t="shared" si="51"/>
        <v>43.819999999999965</v>
      </c>
      <c r="X519" s="19">
        <v>1</v>
      </c>
    </row>
    <row r="520" spans="2:24" x14ac:dyDescent="0.2">
      <c r="B520" s="1" t="s">
        <v>27</v>
      </c>
      <c r="C520" s="1">
        <v>14001841</v>
      </c>
      <c r="D520" s="8">
        <v>300</v>
      </c>
      <c r="E520" s="8">
        <v>18.369999999999994</v>
      </c>
      <c r="F520" s="8">
        <v>250</v>
      </c>
      <c r="G520" s="8">
        <v>574.73</v>
      </c>
      <c r="H520" s="15">
        <v>1.9157666666666666</v>
      </c>
      <c r="I520" s="18">
        <v>3</v>
      </c>
      <c r="J520" s="1" t="s">
        <v>24</v>
      </c>
      <c r="K520" s="1" t="s">
        <v>25</v>
      </c>
      <c r="L520" s="1" t="s">
        <v>26</v>
      </c>
      <c r="M520" s="1" t="s">
        <v>12</v>
      </c>
      <c r="N520" s="2">
        <v>44364</v>
      </c>
      <c r="O520" s="3">
        <v>0.65515000000000001</v>
      </c>
      <c r="P520" s="4">
        <f t="shared" si="52"/>
        <v>100</v>
      </c>
      <c r="Q520" s="1">
        <f t="shared" si="48"/>
        <v>400</v>
      </c>
      <c r="R520" s="4">
        <f t="shared" si="53"/>
        <v>50</v>
      </c>
      <c r="S520" s="1">
        <f t="shared" si="49"/>
        <v>350</v>
      </c>
      <c r="T520" s="9">
        <v>600</v>
      </c>
      <c r="U520" s="10">
        <f t="shared" si="50"/>
        <v>300</v>
      </c>
      <c r="V520" s="11">
        <v>69.890000000000043</v>
      </c>
      <c r="W520" s="13">
        <f t="shared" si="51"/>
        <v>51.520000000000053</v>
      </c>
      <c r="X520" s="19">
        <v>0</v>
      </c>
    </row>
    <row r="521" spans="2:24" x14ac:dyDescent="0.2">
      <c r="B521" s="1" t="s">
        <v>27</v>
      </c>
      <c r="C521" s="1">
        <v>14009661</v>
      </c>
      <c r="D521" s="8">
        <v>500</v>
      </c>
      <c r="E521" s="8">
        <v>53.15</v>
      </c>
      <c r="F521" s="8">
        <v>10</v>
      </c>
      <c r="G521" s="8">
        <v>621</v>
      </c>
      <c r="H521" s="15">
        <v>1.242</v>
      </c>
      <c r="I521" s="18">
        <v>3</v>
      </c>
      <c r="J521" s="1" t="s">
        <v>24</v>
      </c>
      <c r="K521" s="1" t="s">
        <v>25</v>
      </c>
      <c r="L521" s="1" t="s">
        <v>26</v>
      </c>
      <c r="M521" s="1" t="s">
        <v>12</v>
      </c>
      <c r="N521" s="2">
        <v>44700</v>
      </c>
      <c r="O521" s="3">
        <v>0.65572857142857144</v>
      </c>
      <c r="P521" s="4">
        <f t="shared" si="52"/>
        <v>100</v>
      </c>
      <c r="Q521" s="1">
        <f t="shared" si="48"/>
        <v>600</v>
      </c>
      <c r="R521" s="4">
        <f t="shared" si="53"/>
        <v>50</v>
      </c>
      <c r="S521" s="1">
        <f t="shared" si="49"/>
        <v>550</v>
      </c>
      <c r="T521" s="9">
        <v>700</v>
      </c>
      <c r="U521" s="10">
        <f t="shared" si="50"/>
        <v>200</v>
      </c>
      <c r="V521" s="11">
        <v>66.900000000000006</v>
      </c>
      <c r="W521" s="13">
        <f t="shared" si="51"/>
        <v>13.750000000000007</v>
      </c>
      <c r="X521" s="19">
        <v>1</v>
      </c>
    </row>
    <row r="522" spans="2:24" x14ac:dyDescent="0.2">
      <c r="B522" s="1" t="s">
        <v>27</v>
      </c>
      <c r="C522" s="1">
        <v>14004774</v>
      </c>
      <c r="D522" s="8">
        <v>300</v>
      </c>
      <c r="E522" s="8">
        <v>22.749999999999989</v>
      </c>
      <c r="F522" s="8">
        <v>52.9</v>
      </c>
      <c r="G522" s="8">
        <v>397.97</v>
      </c>
      <c r="H522" s="15">
        <v>1.3265666666666667</v>
      </c>
      <c r="I522" s="18">
        <v>12</v>
      </c>
      <c r="J522" s="1" t="s">
        <v>24</v>
      </c>
      <c r="K522" s="1" t="s">
        <v>25</v>
      </c>
      <c r="L522" s="1" t="s">
        <v>26</v>
      </c>
      <c r="M522" s="1" t="s">
        <v>12</v>
      </c>
      <c r="N522" s="2">
        <v>44506</v>
      </c>
      <c r="O522" s="3">
        <v>0.6566249999999999</v>
      </c>
      <c r="P522" s="4">
        <f t="shared" si="52"/>
        <v>100</v>
      </c>
      <c r="Q522" s="1">
        <f t="shared" si="48"/>
        <v>400</v>
      </c>
      <c r="R522" s="4">
        <f t="shared" si="53"/>
        <v>50</v>
      </c>
      <c r="S522" s="1">
        <f t="shared" si="49"/>
        <v>350</v>
      </c>
      <c r="T522" s="9">
        <v>450</v>
      </c>
      <c r="U522" s="10">
        <f t="shared" si="50"/>
        <v>150</v>
      </c>
      <c r="V522" s="11">
        <v>-4.7800000000000011</v>
      </c>
      <c r="W522" s="13">
        <f t="shared" si="51"/>
        <v>-27.52999999999999</v>
      </c>
      <c r="X522" s="19">
        <v>10</v>
      </c>
    </row>
    <row r="523" spans="2:24" x14ac:dyDescent="0.2">
      <c r="B523" s="1" t="s">
        <v>27</v>
      </c>
      <c r="C523" s="1">
        <v>14008386</v>
      </c>
      <c r="D523" s="8">
        <v>300</v>
      </c>
      <c r="E523" s="8">
        <v>2.77</v>
      </c>
      <c r="F523" s="8">
        <v>21.87</v>
      </c>
      <c r="G523" s="8">
        <v>166.99</v>
      </c>
      <c r="H523" s="15">
        <v>0.55663333333333331</v>
      </c>
      <c r="I523" s="18">
        <v>9</v>
      </c>
      <c r="J523" s="1" t="s">
        <v>24</v>
      </c>
      <c r="K523" s="1" t="s">
        <v>25</v>
      </c>
      <c r="L523" s="1" t="s">
        <v>26</v>
      </c>
      <c r="M523" s="1" t="s">
        <v>12</v>
      </c>
      <c r="N523" s="2">
        <v>44650</v>
      </c>
      <c r="O523" s="3">
        <v>0.65726666666666667</v>
      </c>
      <c r="P523" s="4">
        <f t="shared" si="52"/>
        <v>100</v>
      </c>
      <c r="Q523" s="1">
        <f t="shared" si="48"/>
        <v>400</v>
      </c>
      <c r="R523" s="4">
        <f t="shared" si="53"/>
        <v>50</v>
      </c>
      <c r="S523" s="1">
        <f t="shared" si="49"/>
        <v>350</v>
      </c>
      <c r="T523" s="9">
        <v>350</v>
      </c>
      <c r="U523" s="10">
        <f t="shared" si="50"/>
        <v>50</v>
      </c>
      <c r="V523" s="11">
        <v>21.259999999999998</v>
      </c>
      <c r="W523" s="13">
        <f t="shared" si="51"/>
        <v>18.489999999999998</v>
      </c>
      <c r="X523" s="19">
        <v>0</v>
      </c>
    </row>
    <row r="524" spans="2:24" x14ac:dyDescent="0.2">
      <c r="B524" s="1" t="s">
        <v>27</v>
      </c>
      <c r="C524" s="1">
        <v>14007236</v>
      </c>
      <c r="D524" s="8">
        <v>300</v>
      </c>
      <c r="E524" s="8">
        <v>6.04</v>
      </c>
      <c r="F524" s="8">
        <v>32</v>
      </c>
      <c r="G524" s="8">
        <v>295.32</v>
      </c>
      <c r="H524" s="15">
        <v>0.98439999999999994</v>
      </c>
      <c r="I524" s="18">
        <v>19</v>
      </c>
      <c r="J524" s="1" t="s">
        <v>24</v>
      </c>
      <c r="K524" s="1" t="s">
        <v>25</v>
      </c>
      <c r="L524" s="1" t="s">
        <v>26</v>
      </c>
      <c r="M524" s="1" t="s">
        <v>12</v>
      </c>
      <c r="N524" s="2">
        <v>44614</v>
      </c>
      <c r="O524" s="3">
        <v>0.65759999999999996</v>
      </c>
      <c r="P524" s="4">
        <f t="shared" si="52"/>
        <v>100</v>
      </c>
      <c r="Q524" s="1">
        <f t="shared" si="48"/>
        <v>400</v>
      </c>
      <c r="R524" s="4">
        <f t="shared" si="53"/>
        <v>50</v>
      </c>
      <c r="S524" s="1">
        <f t="shared" si="49"/>
        <v>350</v>
      </c>
      <c r="T524" s="9">
        <v>300</v>
      </c>
      <c r="U524" s="10">
        <f t="shared" si="50"/>
        <v>0</v>
      </c>
      <c r="V524" s="11">
        <v>8.1399999999999988</v>
      </c>
      <c r="W524" s="13">
        <f t="shared" si="51"/>
        <v>2.0999999999999988</v>
      </c>
      <c r="X524" s="19">
        <v>14</v>
      </c>
    </row>
    <row r="525" spans="2:24" x14ac:dyDescent="0.2">
      <c r="B525" s="1" t="s">
        <v>27</v>
      </c>
      <c r="C525" s="1">
        <v>14002363</v>
      </c>
      <c r="D525" s="8">
        <v>300</v>
      </c>
      <c r="E525" s="8">
        <v>41.230000000000011</v>
      </c>
      <c r="F525" s="8">
        <v>35</v>
      </c>
      <c r="G525" s="8">
        <v>176.82</v>
      </c>
      <c r="H525" s="15">
        <v>0.58939999999999992</v>
      </c>
      <c r="I525" s="18">
        <v>0</v>
      </c>
      <c r="J525" s="1" t="s">
        <v>24</v>
      </c>
      <c r="K525" s="1" t="s">
        <v>25</v>
      </c>
      <c r="L525" s="1" t="s">
        <v>26</v>
      </c>
      <c r="M525" s="1" t="s">
        <v>12</v>
      </c>
      <c r="N525" s="2">
        <v>44386</v>
      </c>
      <c r="O525" s="3">
        <v>0.65760000000000007</v>
      </c>
      <c r="P525" s="4">
        <f t="shared" si="52"/>
        <v>100</v>
      </c>
      <c r="Q525" s="1">
        <f t="shared" si="48"/>
        <v>400</v>
      </c>
      <c r="R525" s="4">
        <f t="shared" si="53"/>
        <v>50</v>
      </c>
      <c r="S525" s="1">
        <f t="shared" si="49"/>
        <v>350</v>
      </c>
      <c r="T525" s="9">
        <v>500</v>
      </c>
      <c r="U525" s="10">
        <f t="shared" si="50"/>
        <v>200</v>
      </c>
      <c r="V525" s="11">
        <v>23.860000000000017</v>
      </c>
      <c r="W525" s="13">
        <f t="shared" si="51"/>
        <v>-17.369999999999994</v>
      </c>
      <c r="X525" s="19">
        <v>0</v>
      </c>
    </row>
    <row r="526" spans="2:24" x14ac:dyDescent="0.2">
      <c r="B526" s="1" t="s">
        <v>27</v>
      </c>
      <c r="C526" s="1">
        <v>14005484</v>
      </c>
      <c r="D526" s="8">
        <v>300</v>
      </c>
      <c r="E526" s="8">
        <v>33.690000000000005</v>
      </c>
      <c r="F526" s="8">
        <v>41.9</v>
      </c>
      <c r="G526" s="8">
        <v>233.44</v>
      </c>
      <c r="H526" s="15">
        <v>0.77813333333333334</v>
      </c>
      <c r="I526" s="18">
        <v>0</v>
      </c>
      <c r="J526" s="1" t="s">
        <v>24</v>
      </c>
      <c r="K526" s="1" t="s">
        <v>25</v>
      </c>
      <c r="L526" s="1" t="s">
        <v>26</v>
      </c>
      <c r="M526" s="1" t="s">
        <v>12</v>
      </c>
      <c r="N526" s="2">
        <v>44540</v>
      </c>
      <c r="O526" s="3">
        <v>0.66095000000000004</v>
      </c>
      <c r="P526" s="4">
        <f t="shared" si="52"/>
        <v>100</v>
      </c>
      <c r="Q526" s="1">
        <f t="shared" si="48"/>
        <v>400</v>
      </c>
      <c r="R526" s="4">
        <f t="shared" si="53"/>
        <v>50</v>
      </c>
      <c r="S526" s="1">
        <f t="shared" si="49"/>
        <v>350</v>
      </c>
      <c r="T526" s="9">
        <v>400</v>
      </c>
      <c r="U526" s="10">
        <f t="shared" si="50"/>
        <v>100</v>
      </c>
      <c r="V526" s="11">
        <v>29.03</v>
      </c>
      <c r="W526" s="13">
        <f t="shared" si="51"/>
        <v>-4.6600000000000037</v>
      </c>
      <c r="X526" s="19">
        <v>0</v>
      </c>
    </row>
    <row r="527" spans="2:24" x14ac:dyDescent="0.2">
      <c r="B527" s="1" t="s">
        <v>27</v>
      </c>
      <c r="C527" s="1">
        <v>14000388</v>
      </c>
      <c r="D527" s="8">
        <v>300</v>
      </c>
      <c r="E527" s="8">
        <v>35.540000000000006</v>
      </c>
      <c r="F527" s="8">
        <v>201.87</v>
      </c>
      <c r="G527" s="8">
        <v>322.89</v>
      </c>
      <c r="H527" s="15">
        <v>1.0763</v>
      </c>
      <c r="I527" s="18">
        <v>5</v>
      </c>
      <c r="J527" s="1" t="s">
        <v>24</v>
      </c>
      <c r="K527" s="1" t="s">
        <v>25</v>
      </c>
      <c r="L527" s="1" t="s">
        <v>26</v>
      </c>
      <c r="M527" s="1" t="s">
        <v>12</v>
      </c>
      <c r="N527" s="2">
        <v>44323</v>
      </c>
      <c r="O527" s="3">
        <v>0.66136000000000006</v>
      </c>
      <c r="P527" s="4">
        <f t="shared" si="52"/>
        <v>100</v>
      </c>
      <c r="Q527" s="1">
        <f t="shared" si="48"/>
        <v>400</v>
      </c>
      <c r="R527" s="4">
        <f t="shared" si="53"/>
        <v>50</v>
      </c>
      <c r="S527" s="1">
        <f t="shared" si="49"/>
        <v>350</v>
      </c>
      <c r="T527" s="9">
        <v>550</v>
      </c>
      <c r="U527" s="10">
        <f t="shared" si="50"/>
        <v>250</v>
      </c>
      <c r="V527" s="11">
        <v>37.550000000000018</v>
      </c>
      <c r="W527" s="13">
        <f t="shared" si="51"/>
        <v>2.0100000000000122</v>
      </c>
      <c r="X527" s="19">
        <v>2</v>
      </c>
    </row>
    <row r="528" spans="2:24" x14ac:dyDescent="0.2">
      <c r="B528" s="1" t="s">
        <v>27</v>
      </c>
      <c r="C528" s="1">
        <v>14011057</v>
      </c>
      <c r="D528" s="8">
        <v>300</v>
      </c>
      <c r="E528" s="8">
        <v>5.6900000000000013</v>
      </c>
      <c r="F528" s="8">
        <v>64.08</v>
      </c>
      <c r="G528" s="8">
        <v>82.98</v>
      </c>
      <c r="H528" s="15">
        <v>0.27660000000000001</v>
      </c>
      <c r="I528" s="18">
        <v>16</v>
      </c>
      <c r="J528" s="1" t="s">
        <v>24</v>
      </c>
      <c r="K528" s="1" t="s">
        <v>25</v>
      </c>
      <c r="L528" s="1" t="s">
        <v>26</v>
      </c>
      <c r="M528" s="1" t="s">
        <v>12</v>
      </c>
      <c r="N528" s="2">
        <v>44782</v>
      </c>
      <c r="O528" s="3">
        <v>0.66226666666666667</v>
      </c>
      <c r="P528" s="4">
        <f t="shared" si="52"/>
        <v>100</v>
      </c>
      <c r="Q528" s="1">
        <f t="shared" si="48"/>
        <v>400</v>
      </c>
      <c r="R528" s="4">
        <f t="shared" si="53"/>
        <v>50</v>
      </c>
      <c r="S528" s="1">
        <f t="shared" si="49"/>
        <v>350</v>
      </c>
      <c r="T528" s="9">
        <v>350</v>
      </c>
      <c r="U528" s="10">
        <f t="shared" si="50"/>
        <v>50</v>
      </c>
      <c r="V528" s="11">
        <v>4.7799999999999994</v>
      </c>
      <c r="W528" s="13">
        <f t="shared" si="51"/>
        <v>-0.91000000000000192</v>
      </c>
      <c r="X528" s="19">
        <v>3</v>
      </c>
    </row>
    <row r="529" spans="2:24" x14ac:dyDescent="0.2">
      <c r="B529" s="1" t="s">
        <v>27</v>
      </c>
      <c r="C529" s="1">
        <v>14011100</v>
      </c>
      <c r="D529" s="8">
        <v>600</v>
      </c>
      <c r="E529" s="8">
        <v>49.889999999999993</v>
      </c>
      <c r="F529" s="8">
        <v>102.5</v>
      </c>
      <c r="G529" s="8">
        <v>351.33</v>
      </c>
      <c r="H529" s="15">
        <v>0.58555000000000001</v>
      </c>
      <c r="I529" s="18">
        <v>0</v>
      </c>
      <c r="J529" s="1" t="s">
        <v>24</v>
      </c>
      <c r="K529" s="1" t="s">
        <v>25</v>
      </c>
      <c r="L529" s="1" t="s">
        <v>26</v>
      </c>
      <c r="M529" s="1" t="s">
        <v>12</v>
      </c>
      <c r="N529" s="2">
        <v>44770</v>
      </c>
      <c r="O529" s="3">
        <v>0.66238333333333332</v>
      </c>
      <c r="P529" s="4">
        <f t="shared" si="52"/>
        <v>100</v>
      </c>
      <c r="Q529" s="1">
        <f t="shared" si="48"/>
        <v>700</v>
      </c>
      <c r="R529" s="4">
        <f t="shared" si="53"/>
        <v>50</v>
      </c>
      <c r="S529" s="1">
        <f t="shared" si="49"/>
        <v>650</v>
      </c>
      <c r="T529" s="9">
        <v>600</v>
      </c>
      <c r="U529" s="10">
        <f t="shared" si="50"/>
        <v>0</v>
      </c>
      <c r="V529" s="11">
        <v>43.85000000000003</v>
      </c>
      <c r="W529" s="13">
        <f t="shared" si="51"/>
        <v>-6.0399999999999636</v>
      </c>
      <c r="X529" s="19">
        <v>0</v>
      </c>
    </row>
    <row r="530" spans="2:24" x14ac:dyDescent="0.2">
      <c r="B530" s="1" t="s">
        <v>27</v>
      </c>
      <c r="C530" s="1">
        <v>14000985</v>
      </c>
      <c r="D530" s="8">
        <v>600</v>
      </c>
      <c r="E530" s="8">
        <v>97.059999999999974</v>
      </c>
      <c r="F530" s="8">
        <v>98.12</v>
      </c>
      <c r="G530" s="8">
        <v>530.41</v>
      </c>
      <c r="H530" s="15">
        <v>0.88401666666666656</v>
      </c>
      <c r="I530" s="18">
        <v>0</v>
      </c>
      <c r="J530" s="1" t="s">
        <v>24</v>
      </c>
      <c r="K530" s="1" t="s">
        <v>25</v>
      </c>
      <c r="L530" s="1" t="s">
        <v>26</v>
      </c>
      <c r="M530" s="1" t="s">
        <v>12</v>
      </c>
      <c r="N530" s="2">
        <v>44679</v>
      </c>
      <c r="O530" s="3">
        <v>0.66269999999999996</v>
      </c>
      <c r="P530" s="4">
        <f t="shared" si="52"/>
        <v>100</v>
      </c>
      <c r="Q530" s="1">
        <f t="shared" si="48"/>
        <v>700</v>
      </c>
      <c r="R530" s="4">
        <f t="shared" si="53"/>
        <v>50</v>
      </c>
      <c r="S530" s="1">
        <f t="shared" si="49"/>
        <v>650</v>
      </c>
      <c r="T530" s="9">
        <v>600</v>
      </c>
      <c r="U530" s="10">
        <f t="shared" si="50"/>
        <v>0</v>
      </c>
      <c r="V530" s="11">
        <v>44.940000000000026</v>
      </c>
      <c r="W530" s="13">
        <f t="shared" si="51"/>
        <v>-52.119999999999948</v>
      </c>
      <c r="X530" s="19">
        <v>9</v>
      </c>
    </row>
    <row r="531" spans="2:24" x14ac:dyDescent="0.2">
      <c r="B531" s="1" t="s">
        <v>27</v>
      </c>
      <c r="C531" s="1">
        <v>14004376</v>
      </c>
      <c r="D531" s="8">
        <v>300</v>
      </c>
      <c r="E531" s="8">
        <v>15.060000000000009</v>
      </c>
      <c r="F531" s="8">
        <v>12.11</v>
      </c>
      <c r="G531" s="8">
        <v>398.7</v>
      </c>
      <c r="H531" s="15">
        <v>1.329</v>
      </c>
      <c r="I531" s="18">
        <v>4</v>
      </c>
      <c r="J531" s="1" t="s">
        <v>24</v>
      </c>
      <c r="K531" s="1" t="s">
        <v>25</v>
      </c>
      <c r="L531" s="1" t="s">
        <v>26</v>
      </c>
      <c r="M531" s="1" t="s">
        <v>12</v>
      </c>
      <c r="N531" s="2">
        <v>44478</v>
      </c>
      <c r="O531" s="3">
        <v>0.66382499999999989</v>
      </c>
      <c r="P531" s="4">
        <f t="shared" si="52"/>
        <v>100</v>
      </c>
      <c r="Q531" s="1">
        <f t="shared" si="48"/>
        <v>400</v>
      </c>
      <c r="R531" s="4">
        <f t="shared" si="53"/>
        <v>50</v>
      </c>
      <c r="S531" s="1">
        <f t="shared" si="49"/>
        <v>350</v>
      </c>
      <c r="T531" s="9">
        <v>400</v>
      </c>
      <c r="U531" s="10">
        <f t="shared" si="50"/>
        <v>100</v>
      </c>
      <c r="V531" s="11">
        <v>47.989999999999995</v>
      </c>
      <c r="W531" s="13">
        <f t="shared" si="51"/>
        <v>32.929999999999986</v>
      </c>
      <c r="X531" s="19">
        <v>3</v>
      </c>
    </row>
    <row r="532" spans="2:24" x14ac:dyDescent="0.2">
      <c r="B532" s="1" t="s">
        <v>27</v>
      </c>
      <c r="C532" s="1">
        <v>14004501</v>
      </c>
      <c r="D532" s="8">
        <v>300</v>
      </c>
      <c r="E532" s="8">
        <v>33.319999999999993</v>
      </c>
      <c r="F532" s="8">
        <v>605.4</v>
      </c>
      <c r="G532" s="8">
        <v>454.64</v>
      </c>
      <c r="H532" s="15">
        <v>1.5154666666666665</v>
      </c>
      <c r="I532" s="18">
        <v>0</v>
      </c>
      <c r="J532" s="1" t="s">
        <v>24</v>
      </c>
      <c r="K532" s="1" t="s">
        <v>25</v>
      </c>
      <c r="L532" s="1" t="s">
        <v>26</v>
      </c>
      <c r="M532" s="1" t="s">
        <v>12</v>
      </c>
      <c r="N532" s="2">
        <v>44510</v>
      </c>
      <c r="O532" s="3">
        <v>0.66454999999999997</v>
      </c>
      <c r="P532" s="4">
        <f t="shared" si="52"/>
        <v>100</v>
      </c>
      <c r="Q532" s="1">
        <f t="shared" si="48"/>
        <v>400</v>
      </c>
      <c r="R532" s="4">
        <f t="shared" si="53"/>
        <v>50</v>
      </c>
      <c r="S532" s="1">
        <f t="shared" si="49"/>
        <v>350</v>
      </c>
      <c r="T532" s="9">
        <v>450</v>
      </c>
      <c r="U532" s="10">
        <f t="shared" si="50"/>
        <v>150</v>
      </c>
      <c r="V532" s="11">
        <v>36.44</v>
      </c>
      <c r="W532" s="13">
        <f t="shared" si="51"/>
        <v>3.1200000000000045</v>
      </c>
      <c r="X532" s="19">
        <v>2</v>
      </c>
    </row>
    <row r="533" spans="2:24" x14ac:dyDescent="0.2">
      <c r="B533" s="1" t="s">
        <v>27</v>
      </c>
      <c r="C533" s="1">
        <v>14000527</v>
      </c>
      <c r="D533" s="8">
        <v>500</v>
      </c>
      <c r="E533" s="8">
        <v>62.160000000000011</v>
      </c>
      <c r="F533" s="8">
        <v>16.87</v>
      </c>
      <c r="G533" s="8">
        <v>481.08</v>
      </c>
      <c r="H533" s="15">
        <v>0.96216000000000002</v>
      </c>
      <c r="I533" s="18">
        <v>2</v>
      </c>
      <c r="J533" s="1" t="s">
        <v>24</v>
      </c>
      <c r="K533" s="1" t="s">
        <v>25</v>
      </c>
      <c r="L533" s="1" t="s">
        <v>26</v>
      </c>
      <c r="M533" s="1" t="s">
        <v>12</v>
      </c>
      <c r="N533" s="2">
        <v>44301</v>
      </c>
      <c r="O533" s="3">
        <v>0.66466250000000004</v>
      </c>
      <c r="P533" s="4">
        <f t="shared" si="52"/>
        <v>100</v>
      </c>
      <c r="Q533" s="1">
        <f t="shared" si="48"/>
        <v>600</v>
      </c>
      <c r="R533" s="4">
        <f t="shared" si="53"/>
        <v>50</v>
      </c>
      <c r="S533" s="1">
        <f t="shared" si="49"/>
        <v>550</v>
      </c>
      <c r="T533" s="9">
        <v>850</v>
      </c>
      <c r="U533" s="10">
        <f t="shared" si="50"/>
        <v>350</v>
      </c>
      <c r="V533" s="11">
        <v>55.67000000000003</v>
      </c>
      <c r="W533" s="13">
        <f t="shared" si="51"/>
        <v>-6.4899999999999807</v>
      </c>
      <c r="X533" s="19">
        <v>3</v>
      </c>
    </row>
    <row r="534" spans="2:24" x14ac:dyDescent="0.2">
      <c r="B534" s="1" t="s">
        <v>27</v>
      </c>
      <c r="C534" s="1">
        <v>14010434</v>
      </c>
      <c r="D534" s="8">
        <v>300</v>
      </c>
      <c r="E534" s="8">
        <v>25.060000000000009</v>
      </c>
      <c r="F534" s="8">
        <v>10.42</v>
      </c>
      <c r="G534" s="8">
        <v>176.58</v>
      </c>
      <c r="H534" s="15">
        <v>0.58860000000000001</v>
      </c>
      <c r="I534" s="18">
        <v>0</v>
      </c>
      <c r="J534" s="1" t="s">
        <v>24</v>
      </c>
      <c r="K534" s="1" t="s">
        <v>25</v>
      </c>
      <c r="L534" s="1" t="s">
        <v>26</v>
      </c>
      <c r="M534" s="1" t="s">
        <v>12</v>
      </c>
      <c r="N534" s="2">
        <v>44802</v>
      </c>
      <c r="O534" s="3">
        <v>0.66536666666666666</v>
      </c>
      <c r="P534" s="4">
        <f t="shared" si="52"/>
        <v>100</v>
      </c>
      <c r="Q534" s="1">
        <f t="shared" si="48"/>
        <v>400</v>
      </c>
      <c r="R534" s="4">
        <f t="shared" si="53"/>
        <v>50</v>
      </c>
      <c r="S534" s="1">
        <f t="shared" si="49"/>
        <v>350</v>
      </c>
      <c r="T534" s="9">
        <v>300</v>
      </c>
      <c r="U534" s="10">
        <f t="shared" si="50"/>
        <v>0</v>
      </c>
      <c r="V534" s="11">
        <v>21.950000000000014</v>
      </c>
      <c r="W534" s="13">
        <f t="shared" si="51"/>
        <v>-3.1099999999999959</v>
      </c>
      <c r="X534" s="19">
        <v>0</v>
      </c>
    </row>
    <row r="535" spans="2:24" x14ac:dyDescent="0.2">
      <c r="B535" s="1" t="s">
        <v>27</v>
      </c>
      <c r="C535" s="1">
        <v>14011215</v>
      </c>
      <c r="D535" s="8">
        <v>300</v>
      </c>
      <c r="E535" s="8">
        <v>5.6799999999999988</v>
      </c>
      <c r="F535" s="8">
        <v>3</v>
      </c>
      <c r="G535" s="8">
        <v>272.16000000000003</v>
      </c>
      <c r="H535" s="15">
        <v>0.90720000000000012</v>
      </c>
      <c r="I535" s="18">
        <v>16</v>
      </c>
      <c r="J535" s="1" t="s">
        <v>24</v>
      </c>
      <c r="K535" s="1" t="s">
        <v>25</v>
      </c>
      <c r="L535" s="1" t="s">
        <v>26</v>
      </c>
      <c r="M535" s="1" t="s">
        <v>12</v>
      </c>
      <c r="N535" s="2">
        <v>44778</v>
      </c>
      <c r="O535" s="3">
        <v>0.66549999999999998</v>
      </c>
      <c r="P535" s="4">
        <f t="shared" si="52"/>
        <v>100</v>
      </c>
      <c r="Q535" s="1">
        <f t="shared" si="48"/>
        <v>400</v>
      </c>
      <c r="R535" s="4">
        <f t="shared" si="53"/>
        <v>50</v>
      </c>
      <c r="S535" s="1">
        <f t="shared" si="49"/>
        <v>350</v>
      </c>
      <c r="T535" s="9">
        <v>350</v>
      </c>
      <c r="U535" s="10">
        <f t="shared" si="50"/>
        <v>50</v>
      </c>
      <c r="V535" s="11">
        <v>7.23</v>
      </c>
      <c r="W535" s="13">
        <f t="shared" si="51"/>
        <v>1.5500000000000016</v>
      </c>
      <c r="X535" s="19">
        <v>15</v>
      </c>
    </row>
    <row r="536" spans="2:24" x14ac:dyDescent="0.2">
      <c r="B536" s="1" t="s">
        <v>27</v>
      </c>
      <c r="C536" s="1">
        <v>14010013</v>
      </c>
      <c r="D536" s="8">
        <v>300</v>
      </c>
      <c r="E536" s="8">
        <v>7.6500000000000012</v>
      </c>
      <c r="F536" s="8">
        <v>134.05000000000001</v>
      </c>
      <c r="G536" s="8">
        <v>283.39</v>
      </c>
      <c r="H536" s="15">
        <v>0.94463333333333332</v>
      </c>
      <c r="I536" s="18">
        <v>5</v>
      </c>
      <c r="J536" s="1" t="s">
        <v>24</v>
      </c>
      <c r="K536" s="1" t="s">
        <v>25</v>
      </c>
      <c r="L536" s="1" t="s">
        <v>26</v>
      </c>
      <c r="M536" s="1" t="s">
        <v>12</v>
      </c>
      <c r="N536" s="2">
        <v>44715</v>
      </c>
      <c r="O536" s="3">
        <v>0.66583333333333339</v>
      </c>
      <c r="P536" s="4">
        <f t="shared" si="52"/>
        <v>100</v>
      </c>
      <c r="Q536" s="1">
        <f t="shared" si="48"/>
        <v>400</v>
      </c>
      <c r="R536" s="4">
        <f t="shared" si="53"/>
        <v>50</v>
      </c>
      <c r="S536" s="1">
        <f t="shared" si="49"/>
        <v>350</v>
      </c>
      <c r="T536" s="9">
        <v>300</v>
      </c>
      <c r="U536" s="10">
        <f t="shared" si="50"/>
        <v>0</v>
      </c>
      <c r="V536" s="11">
        <v>6.71</v>
      </c>
      <c r="W536" s="13">
        <f t="shared" si="51"/>
        <v>-0.94000000000000128</v>
      </c>
      <c r="X536" s="19">
        <v>12</v>
      </c>
    </row>
    <row r="537" spans="2:24" x14ac:dyDescent="0.2">
      <c r="B537" s="1" t="s">
        <v>27</v>
      </c>
      <c r="C537" s="1">
        <v>14010376</v>
      </c>
      <c r="D537" s="8">
        <v>400</v>
      </c>
      <c r="E537" s="8">
        <v>50.089999999999989</v>
      </c>
      <c r="F537" s="8">
        <v>17.45</v>
      </c>
      <c r="G537" s="8">
        <v>323.06</v>
      </c>
      <c r="H537" s="15">
        <v>0.80764999999999998</v>
      </c>
      <c r="I537" s="18">
        <v>1</v>
      </c>
      <c r="J537" s="1" t="s">
        <v>24</v>
      </c>
      <c r="K537" s="1" t="s">
        <v>25</v>
      </c>
      <c r="L537" s="1" t="s">
        <v>26</v>
      </c>
      <c r="M537" s="1" t="s">
        <v>12</v>
      </c>
      <c r="N537" s="2">
        <v>44729</v>
      </c>
      <c r="O537" s="3">
        <v>0.6667749999999999</v>
      </c>
      <c r="P537" s="4">
        <f t="shared" si="52"/>
        <v>100</v>
      </c>
      <c r="Q537" s="1">
        <f t="shared" si="48"/>
        <v>500</v>
      </c>
      <c r="R537" s="4">
        <f t="shared" si="53"/>
        <v>50</v>
      </c>
      <c r="S537" s="1">
        <f t="shared" si="49"/>
        <v>450</v>
      </c>
      <c r="T537" s="9">
        <v>400</v>
      </c>
      <c r="U537" s="10">
        <f t="shared" si="50"/>
        <v>0</v>
      </c>
      <c r="V537" s="11">
        <v>51.73</v>
      </c>
      <c r="W537" s="13">
        <f t="shared" si="51"/>
        <v>1.6400000000000077</v>
      </c>
      <c r="X537" s="19">
        <v>2</v>
      </c>
    </row>
    <row r="538" spans="2:24" x14ac:dyDescent="0.2">
      <c r="B538" s="1" t="s">
        <v>27</v>
      </c>
      <c r="C538" s="1">
        <v>14007326</v>
      </c>
      <c r="D538" s="8">
        <v>300</v>
      </c>
      <c r="E538" s="8">
        <v>59.150000000000006</v>
      </c>
      <c r="F538" s="8">
        <v>42.89</v>
      </c>
      <c r="G538" s="8">
        <v>76.459999999999994</v>
      </c>
      <c r="H538" s="15">
        <v>0.25486666666666663</v>
      </c>
      <c r="I538" s="18">
        <v>15</v>
      </c>
      <c r="J538" s="1" t="s">
        <v>24</v>
      </c>
      <c r="K538" s="1" t="s">
        <v>25</v>
      </c>
      <c r="L538" s="1" t="s">
        <v>26</v>
      </c>
      <c r="M538" s="1" t="s">
        <v>12</v>
      </c>
      <c r="N538" s="2">
        <v>44610</v>
      </c>
      <c r="O538" s="3">
        <v>0.66988000000000003</v>
      </c>
      <c r="P538" s="4">
        <f t="shared" si="52"/>
        <v>100</v>
      </c>
      <c r="Q538" s="1">
        <f t="shared" si="48"/>
        <v>400</v>
      </c>
      <c r="R538" s="4">
        <f t="shared" si="53"/>
        <v>50</v>
      </c>
      <c r="S538" s="1">
        <f t="shared" si="49"/>
        <v>350</v>
      </c>
      <c r="T538" s="9">
        <v>500</v>
      </c>
      <c r="U538" s="10">
        <f t="shared" si="50"/>
        <v>200</v>
      </c>
      <c r="V538" s="11">
        <v>8.4499999999999993</v>
      </c>
      <c r="W538" s="13">
        <f t="shared" si="51"/>
        <v>-50.7</v>
      </c>
      <c r="X538" s="19">
        <v>9</v>
      </c>
    </row>
    <row r="539" spans="2:24" x14ac:dyDescent="0.2">
      <c r="B539" s="1" t="s">
        <v>27</v>
      </c>
      <c r="C539" s="1">
        <v>14011526</v>
      </c>
      <c r="D539" s="8">
        <v>300</v>
      </c>
      <c r="E539" s="8">
        <v>8.34</v>
      </c>
      <c r="F539" s="8">
        <v>90.22</v>
      </c>
      <c r="G539" s="8">
        <v>52.56</v>
      </c>
      <c r="H539" s="15">
        <v>0.17519999999999999</v>
      </c>
      <c r="I539" s="18">
        <v>21</v>
      </c>
      <c r="J539" s="1" t="s">
        <v>24</v>
      </c>
      <c r="K539" s="1" t="s">
        <v>25</v>
      </c>
      <c r="L539" s="1" t="s">
        <v>26</v>
      </c>
      <c r="M539" s="1" t="s">
        <v>12</v>
      </c>
      <c r="N539" s="2">
        <v>44802</v>
      </c>
      <c r="O539" s="3">
        <v>0.66996666666666671</v>
      </c>
      <c r="P539" s="4">
        <f t="shared" si="52"/>
        <v>100</v>
      </c>
      <c r="Q539" s="1">
        <f t="shared" si="48"/>
        <v>400</v>
      </c>
      <c r="R539" s="4">
        <f t="shared" si="53"/>
        <v>50</v>
      </c>
      <c r="S539" s="1">
        <f t="shared" si="49"/>
        <v>350</v>
      </c>
      <c r="T539" s="9">
        <v>350</v>
      </c>
      <c r="U539" s="10">
        <f t="shared" si="50"/>
        <v>50</v>
      </c>
      <c r="V539" s="11">
        <v>7.53</v>
      </c>
      <c r="W539" s="13">
        <f t="shared" si="51"/>
        <v>-0.80999999999999961</v>
      </c>
      <c r="X539" s="19">
        <v>20</v>
      </c>
    </row>
    <row r="540" spans="2:24" x14ac:dyDescent="0.2">
      <c r="B540" s="1" t="s">
        <v>27</v>
      </c>
      <c r="C540" s="1">
        <v>14001375</v>
      </c>
      <c r="D540" s="8">
        <v>300</v>
      </c>
      <c r="E540" s="8">
        <v>25.29999999999999</v>
      </c>
      <c r="F540" s="8">
        <v>35.9</v>
      </c>
      <c r="G540" s="8">
        <v>178.41</v>
      </c>
      <c r="H540" s="15">
        <v>0.59470000000000001</v>
      </c>
      <c r="I540" s="18">
        <v>0</v>
      </c>
      <c r="J540" s="1" t="s">
        <v>24</v>
      </c>
      <c r="K540" s="1" t="s">
        <v>25</v>
      </c>
      <c r="L540" s="1" t="s">
        <v>26</v>
      </c>
      <c r="M540" s="1" t="s">
        <v>12</v>
      </c>
      <c r="N540" s="2">
        <v>44337</v>
      </c>
      <c r="O540" s="3">
        <v>0.6704</v>
      </c>
      <c r="P540" s="4">
        <f t="shared" si="52"/>
        <v>100</v>
      </c>
      <c r="Q540" s="1">
        <f t="shared" si="48"/>
        <v>400</v>
      </c>
      <c r="R540" s="4">
        <f t="shared" si="53"/>
        <v>50</v>
      </c>
      <c r="S540" s="1">
        <f t="shared" si="49"/>
        <v>350</v>
      </c>
      <c r="T540" s="9">
        <v>300</v>
      </c>
      <c r="U540" s="10">
        <f t="shared" si="50"/>
        <v>0</v>
      </c>
      <c r="V540" s="11">
        <v>22.260000000000016</v>
      </c>
      <c r="W540" s="13">
        <f t="shared" si="51"/>
        <v>-3.0399999999999743</v>
      </c>
      <c r="X540" s="19">
        <v>0</v>
      </c>
    </row>
    <row r="541" spans="2:24" x14ac:dyDescent="0.2">
      <c r="B541" s="1" t="s">
        <v>27</v>
      </c>
      <c r="C541" s="1">
        <v>14005712</v>
      </c>
      <c r="D541" s="8">
        <v>300</v>
      </c>
      <c r="E541" s="8">
        <v>17.240000000000006</v>
      </c>
      <c r="F541" s="8">
        <v>102.45</v>
      </c>
      <c r="G541" s="8">
        <v>267.13</v>
      </c>
      <c r="H541" s="15">
        <v>0.8904333333333333</v>
      </c>
      <c r="I541" s="18">
        <v>2</v>
      </c>
      <c r="J541" s="1" t="s">
        <v>24</v>
      </c>
      <c r="K541" s="1" t="s">
        <v>25</v>
      </c>
      <c r="L541" s="1" t="s">
        <v>26</v>
      </c>
      <c r="M541" s="1" t="s">
        <v>12</v>
      </c>
      <c r="N541" s="2">
        <v>44658</v>
      </c>
      <c r="O541" s="3">
        <v>0.67083333333333328</v>
      </c>
      <c r="P541" s="4">
        <f t="shared" si="52"/>
        <v>100</v>
      </c>
      <c r="Q541" s="1">
        <f t="shared" si="48"/>
        <v>400</v>
      </c>
      <c r="R541" s="4">
        <f t="shared" si="53"/>
        <v>50</v>
      </c>
      <c r="S541" s="1">
        <f t="shared" si="49"/>
        <v>350</v>
      </c>
      <c r="T541" s="9">
        <v>350</v>
      </c>
      <c r="U541" s="10">
        <f t="shared" si="50"/>
        <v>50</v>
      </c>
      <c r="V541" s="11">
        <v>31.07</v>
      </c>
      <c r="W541" s="13">
        <f t="shared" si="51"/>
        <v>13.829999999999995</v>
      </c>
      <c r="X541" s="19">
        <v>1</v>
      </c>
    </row>
    <row r="542" spans="2:24" x14ac:dyDescent="0.2">
      <c r="B542" s="1" t="s">
        <v>27</v>
      </c>
      <c r="C542" s="1">
        <v>14005561</v>
      </c>
      <c r="D542" s="8">
        <v>300</v>
      </c>
      <c r="E542" s="8">
        <v>14.180000000000007</v>
      </c>
      <c r="F542" s="8">
        <v>45.9</v>
      </c>
      <c r="G542" s="8">
        <v>412.95</v>
      </c>
      <c r="H542" s="15">
        <v>1.3765000000000001</v>
      </c>
      <c r="I542" s="18">
        <v>6</v>
      </c>
      <c r="J542" s="1" t="s">
        <v>24</v>
      </c>
      <c r="K542" s="1" t="s">
        <v>25</v>
      </c>
      <c r="L542" s="1" t="s">
        <v>26</v>
      </c>
      <c r="M542" s="1" t="s">
        <v>12</v>
      </c>
      <c r="N542" s="2">
        <v>44587</v>
      </c>
      <c r="O542" s="3">
        <v>0.67185000000000006</v>
      </c>
      <c r="P542" s="4">
        <f t="shared" si="52"/>
        <v>100</v>
      </c>
      <c r="Q542" s="1">
        <f t="shared" si="48"/>
        <v>400</v>
      </c>
      <c r="R542" s="4">
        <f t="shared" si="53"/>
        <v>50</v>
      </c>
      <c r="S542" s="1">
        <f t="shared" si="49"/>
        <v>350</v>
      </c>
      <c r="T542" s="9">
        <v>450</v>
      </c>
      <c r="U542" s="10">
        <f t="shared" si="50"/>
        <v>150</v>
      </c>
      <c r="V542" s="11">
        <v>35.330000000000005</v>
      </c>
      <c r="W542" s="13">
        <f t="shared" si="51"/>
        <v>21.15</v>
      </c>
      <c r="X542" s="19">
        <v>3</v>
      </c>
    </row>
    <row r="543" spans="2:24" x14ac:dyDescent="0.2">
      <c r="B543" s="1" t="s">
        <v>27</v>
      </c>
      <c r="C543" s="1">
        <v>14010335</v>
      </c>
      <c r="D543" s="8">
        <v>300</v>
      </c>
      <c r="E543" s="8">
        <v>25.449999999999989</v>
      </c>
      <c r="F543" s="8">
        <v>24</v>
      </c>
      <c r="G543" s="8">
        <v>210.38</v>
      </c>
      <c r="H543" s="15">
        <v>0.7012666666666667</v>
      </c>
      <c r="I543" s="18">
        <v>0</v>
      </c>
      <c r="J543" s="1" t="s">
        <v>24</v>
      </c>
      <c r="K543" s="1" t="s">
        <v>25</v>
      </c>
      <c r="L543" s="1" t="s">
        <v>26</v>
      </c>
      <c r="M543" s="1" t="s">
        <v>12</v>
      </c>
      <c r="N543" s="2">
        <v>44734</v>
      </c>
      <c r="O543" s="3">
        <v>0.6757333333333333</v>
      </c>
      <c r="P543" s="4">
        <f t="shared" si="52"/>
        <v>100</v>
      </c>
      <c r="Q543" s="1">
        <f t="shared" si="48"/>
        <v>400</v>
      </c>
      <c r="R543" s="4">
        <f t="shared" si="53"/>
        <v>50</v>
      </c>
      <c r="S543" s="1">
        <f t="shared" si="49"/>
        <v>350</v>
      </c>
      <c r="T543" s="9">
        <v>300</v>
      </c>
      <c r="U543" s="10">
        <f t="shared" si="50"/>
        <v>0</v>
      </c>
      <c r="V543" s="11">
        <v>22.670000000000012</v>
      </c>
      <c r="W543" s="13">
        <f t="shared" si="51"/>
        <v>-2.7799999999999763</v>
      </c>
      <c r="X543" s="19">
        <v>1</v>
      </c>
    </row>
    <row r="544" spans="2:24" x14ac:dyDescent="0.2">
      <c r="B544" s="1" t="s">
        <v>27</v>
      </c>
      <c r="C544" s="1">
        <v>14004950</v>
      </c>
      <c r="D544" s="8">
        <v>300</v>
      </c>
      <c r="E544" s="8">
        <v>3.8600000000000003</v>
      </c>
      <c r="F544" s="8">
        <v>39.89</v>
      </c>
      <c r="G544" s="8">
        <v>380.26</v>
      </c>
      <c r="H544" s="15">
        <v>1.2675333333333334</v>
      </c>
      <c r="I544" s="18">
        <v>3</v>
      </c>
      <c r="J544" s="1" t="s">
        <v>24</v>
      </c>
      <c r="K544" s="1" t="s">
        <v>25</v>
      </c>
      <c r="L544" s="1" t="s">
        <v>26</v>
      </c>
      <c r="M544" s="1" t="s">
        <v>12</v>
      </c>
      <c r="N544" s="2">
        <v>44676</v>
      </c>
      <c r="O544" s="3">
        <v>0.67580000000000007</v>
      </c>
      <c r="P544" s="4">
        <f t="shared" si="52"/>
        <v>100</v>
      </c>
      <c r="Q544" s="1">
        <f t="shared" si="48"/>
        <v>400</v>
      </c>
      <c r="R544" s="4">
        <f t="shared" si="53"/>
        <v>50</v>
      </c>
      <c r="S544" s="1">
        <f t="shared" si="49"/>
        <v>350</v>
      </c>
      <c r="T544" s="9">
        <v>350</v>
      </c>
      <c r="U544" s="10">
        <f t="shared" si="50"/>
        <v>50</v>
      </c>
      <c r="V544" s="11">
        <v>38.700000000000017</v>
      </c>
      <c r="W544" s="13">
        <f t="shared" si="51"/>
        <v>34.840000000000018</v>
      </c>
      <c r="X544" s="19">
        <v>2</v>
      </c>
    </row>
    <row r="545" spans="2:24" x14ac:dyDescent="0.2">
      <c r="B545" s="1" t="s">
        <v>27</v>
      </c>
      <c r="C545" s="1">
        <v>14001926</v>
      </c>
      <c r="D545" s="8">
        <v>400</v>
      </c>
      <c r="E545" s="8">
        <v>43.569999999999972</v>
      </c>
      <c r="F545" s="8">
        <v>91.43</v>
      </c>
      <c r="G545" s="8">
        <v>349.87</v>
      </c>
      <c r="H545" s="15">
        <v>0.87467499999999998</v>
      </c>
      <c r="I545" s="18">
        <v>1</v>
      </c>
      <c r="J545" s="1" t="s">
        <v>24</v>
      </c>
      <c r="K545" s="1" t="s">
        <v>25</v>
      </c>
      <c r="L545" s="1" t="s">
        <v>26</v>
      </c>
      <c r="M545" s="1" t="s">
        <v>12</v>
      </c>
      <c r="N545" s="2">
        <v>44439</v>
      </c>
      <c r="O545" s="3">
        <v>0.67658333333333331</v>
      </c>
      <c r="P545" s="4">
        <f t="shared" si="52"/>
        <v>100</v>
      </c>
      <c r="Q545" s="1">
        <f t="shared" si="48"/>
        <v>500</v>
      </c>
      <c r="R545" s="4">
        <f t="shared" si="53"/>
        <v>50</v>
      </c>
      <c r="S545" s="1">
        <f t="shared" si="49"/>
        <v>450</v>
      </c>
      <c r="T545" s="9">
        <v>650</v>
      </c>
      <c r="U545" s="10">
        <f t="shared" si="50"/>
        <v>250</v>
      </c>
      <c r="V545" s="11">
        <v>43.860000000000035</v>
      </c>
      <c r="W545" s="13">
        <f t="shared" si="51"/>
        <v>0.2900000000000631</v>
      </c>
      <c r="X545" s="19">
        <v>0</v>
      </c>
    </row>
    <row r="546" spans="2:24" x14ac:dyDescent="0.2">
      <c r="B546" s="1" t="s">
        <v>27</v>
      </c>
      <c r="C546" s="1">
        <v>14003525</v>
      </c>
      <c r="D546" s="8">
        <v>500</v>
      </c>
      <c r="E546" s="8">
        <v>43.69</v>
      </c>
      <c r="F546" s="8">
        <v>52.9</v>
      </c>
      <c r="G546" s="8">
        <v>420.99</v>
      </c>
      <c r="H546" s="15">
        <v>0.84198000000000006</v>
      </c>
      <c r="I546" s="18">
        <v>0</v>
      </c>
      <c r="J546" s="1" t="s">
        <v>24</v>
      </c>
      <c r="K546" s="1" t="s">
        <v>25</v>
      </c>
      <c r="L546" s="1" t="s">
        <v>26</v>
      </c>
      <c r="M546" s="1" t="s">
        <v>12</v>
      </c>
      <c r="N546" s="2">
        <v>44437</v>
      </c>
      <c r="O546" s="3">
        <v>0.67835999999999996</v>
      </c>
      <c r="P546" s="4">
        <f t="shared" si="52"/>
        <v>100</v>
      </c>
      <c r="Q546" s="1">
        <f t="shared" si="48"/>
        <v>600</v>
      </c>
      <c r="R546" s="4">
        <f t="shared" si="53"/>
        <v>50</v>
      </c>
      <c r="S546" s="1">
        <f t="shared" si="49"/>
        <v>550</v>
      </c>
      <c r="T546" s="9">
        <v>500</v>
      </c>
      <c r="U546" s="10">
        <f t="shared" si="50"/>
        <v>0</v>
      </c>
      <c r="V546" s="11">
        <v>29.430000000000007</v>
      </c>
      <c r="W546" s="13">
        <f t="shared" si="51"/>
        <v>-14.259999999999991</v>
      </c>
      <c r="X546" s="19">
        <v>1</v>
      </c>
    </row>
    <row r="547" spans="2:24" x14ac:dyDescent="0.2">
      <c r="B547" s="1" t="s">
        <v>27</v>
      </c>
      <c r="C547" s="1">
        <v>14010860</v>
      </c>
      <c r="D547" s="8">
        <v>500</v>
      </c>
      <c r="E547" s="8">
        <v>51.609999999999985</v>
      </c>
      <c r="F547" s="8">
        <v>144.5</v>
      </c>
      <c r="G547" s="8">
        <v>522.51</v>
      </c>
      <c r="H547" s="15">
        <v>1.0450200000000001</v>
      </c>
      <c r="I547" s="18">
        <v>1</v>
      </c>
      <c r="J547" s="1" t="s">
        <v>24</v>
      </c>
      <c r="K547" s="1" t="s">
        <v>25</v>
      </c>
      <c r="L547" s="1" t="s">
        <v>26</v>
      </c>
      <c r="M547" s="1" t="s">
        <v>12</v>
      </c>
      <c r="N547" s="2">
        <v>44782</v>
      </c>
      <c r="O547" s="3">
        <v>0.68013999999999997</v>
      </c>
      <c r="P547" s="4">
        <f t="shared" si="52"/>
        <v>100</v>
      </c>
      <c r="Q547" s="1">
        <f t="shared" si="48"/>
        <v>600</v>
      </c>
      <c r="R547" s="4">
        <f t="shared" si="53"/>
        <v>50</v>
      </c>
      <c r="S547" s="1">
        <f t="shared" si="49"/>
        <v>550</v>
      </c>
      <c r="T547" s="9">
        <v>550</v>
      </c>
      <c r="U547" s="10">
        <f t="shared" si="50"/>
        <v>50</v>
      </c>
      <c r="V547" s="11">
        <v>52.159999999999968</v>
      </c>
      <c r="W547" s="13">
        <f t="shared" si="51"/>
        <v>0.54999999999998295</v>
      </c>
      <c r="X547" s="19">
        <v>2</v>
      </c>
    </row>
    <row r="548" spans="2:24" x14ac:dyDescent="0.2">
      <c r="B548" s="1" t="s">
        <v>27</v>
      </c>
      <c r="C548" s="1">
        <v>14007604</v>
      </c>
      <c r="D548" s="8">
        <v>300</v>
      </c>
      <c r="E548" s="8">
        <v>3.120000000000001</v>
      </c>
      <c r="F548" s="8">
        <v>26</v>
      </c>
      <c r="G548" s="8">
        <v>206.06</v>
      </c>
      <c r="H548" s="15">
        <v>0.68686666666666663</v>
      </c>
      <c r="I548" s="18">
        <v>1</v>
      </c>
      <c r="J548" s="1" t="s">
        <v>24</v>
      </c>
      <c r="K548" s="1" t="s">
        <v>25</v>
      </c>
      <c r="L548" s="1" t="s">
        <v>26</v>
      </c>
      <c r="M548" s="1" t="s">
        <v>12</v>
      </c>
      <c r="N548" s="2">
        <v>44631</v>
      </c>
      <c r="O548" s="3">
        <v>0.68146666666666667</v>
      </c>
      <c r="P548" s="4">
        <f t="shared" si="52"/>
        <v>100</v>
      </c>
      <c r="Q548" s="1">
        <f t="shared" si="48"/>
        <v>400</v>
      </c>
      <c r="R548" s="4">
        <f t="shared" si="53"/>
        <v>50</v>
      </c>
      <c r="S548" s="1">
        <f t="shared" si="49"/>
        <v>350</v>
      </c>
      <c r="T548" s="9">
        <v>300</v>
      </c>
      <c r="U548" s="10">
        <f t="shared" si="50"/>
        <v>0</v>
      </c>
      <c r="V548" s="11">
        <v>6.9600000000000044</v>
      </c>
      <c r="W548" s="13">
        <f t="shared" si="51"/>
        <v>3.8400000000000034</v>
      </c>
      <c r="X548" s="19">
        <v>1</v>
      </c>
    </row>
    <row r="549" spans="2:24" x14ac:dyDescent="0.2">
      <c r="B549" s="1" t="s">
        <v>27</v>
      </c>
      <c r="C549" s="1">
        <v>14005829</v>
      </c>
      <c r="D549" s="8">
        <v>400</v>
      </c>
      <c r="E549" s="8">
        <v>13.410000000000005</v>
      </c>
      <c r="F549" s="8">
        <v>44.99</v>
      </c>
      <c r="G549" s="8">
        <v>408.94</v>
      </c>
      <c r="H549" s="15">
        <v>1.0223500000000001</v>
      </c>
      <c r="I549" s="18">
        <v>1</v>
      </c>
      <c r="J549" s="1" t="s">
        <v>24</v>
      </c>
      <c r="K549" s="1" t="s">
        <v>25</v>
      </c>
      <c r="L549" s="1" t="s">
        <v>26</v>
      </c>
      <c r="M549" s="1" t="s">
        <v>12</v>
      </c>
      <c r="N549" s="2">
        <v>44550</v>
      </c>
      <c r="O549" s="3">
        <v>0.68316666666666659</v>
      </c>
      <c r="P549" s="4">
        <f t="shared" si="52"/>
        <v>100</v>
      </c>
      <c r="Q549" s="1">
        <f t="shared" si="48"/>
        <v>500</v>
      </c>
      <c r="R549" s="4">
        <f t="shared" si="53"/>
        <v>50</v>
      </c>
      <c r="S549" s="1">
        <f t="shared" si="49"/>
        <v>450</v>
      </c>
      <c r="T549" s="9">
        <v>600</v>
      </c>
      <c r="U549" s="10">
        <f t="shared" si="50"/>
        <v>200</v>
      </c>
      <c r="V549" s="11">
        <v>13.440000000000008</v>
      </c>
      <c r="W549" s="13">
        <f t="shared" si="51"/>
        <v>3.0000000000002913E-2</v>
      </c>
      <c r="X549" s="19">
        <v>1</v>
      </c>
    </row>
    <row r="550" spans="2:24" x14ac:dyDescent="0.2">
      <c r="B550" s="1" t="s">
        <v>27</v>
      </c>
      <c r="C550" s="1">
        <v>14005498</v>
      </c>
      <c r="D550" s="8">
        <v>300</v>
      </c>
      <c r="E550" s="8">
        <v>9.4200000000000017</v>
      </c>
      <c r="F550" s="8">
        <v>9.99</v>
      </c>
      <c r="G550" s="8">
        <v>401.06</v>
      </c>
      <c r="H550" s="15">
        <v>1.3368666666666666</v>
      </c>
      <c r="I550" s="18">
        <v>20</v>
      </c>
      <c r="J550" s="1" t="s">
        <v>24</v>
      </c>
      <c r="K550" s="1" t="s">
        <v>25</v>
      </c>
      <c r="L550" s="1" t="s">
        <v>26</v>
      </c>
      <c r="M550" s="1" t="s">
        <v>12</v>
      </c>
      <c r="N550" s="2">
        <v>44542</v>
      </c>
      <c r="O550" s="3">
        <v>0.68545</v>
      </c>
      <c r="P550" s="4">
        <f t="shared" si="52"/>
        <v>100</v>
      </c>
      <c r="Q550" s="1">
        <f t="shared" si="48"/>
        <v>400</v>
      </c>
      <c r="R550" s="4">
        <f t="shared" si="53"/>
        <v>50</v>
      </c>
      <c r="S550" s="1">
        <f t="shared" si="49"/>
        <v>350</v>
      </c>
      <c r="T550" s="9">
        <v>450</v>
      </c>
      <c r="U550" s="10">
        <f t="shared" si="50"/>
        <v>150</v>
      </c>
      <c r="V550" s="11">
        <v>52.269999999999989</v>
      </c>
      <c r="W550" s="13">
        <f t="shared" si="51"/>
        <v>42.849999999999987</v>
      </c>
      <c r="X550" s="19">
        <v>6</v>
      </c>
    </row>
    <row r="551" spans="2:24" x14ac:dyDescent="0.2">
      <c r="B551" s="1" t="s">
        <v>27</v>
      </c>
      <c r="C551" s="1">
        <v>14006766</v>
      </c>
      <c r="D551" s="8">
        <v>300</v>
      </c>
      <c r="E551" s="8">
        <v>14.01</v>
      </c>
      <c r="F551" s="8">
        <v>25.5</v>
      </c>
      <c r="G551" s="8">
        <v>155.71</v>
      </c>
      <c r="H551" s="15">
        <v>0.51903333333333335</v>
      </c>
      <c r="I551" s="18">
        <v>23</v>
      </c>
      <c r="J551" s="1" t="s">
        <v>24</v>
      </c>
      <c r="K551" s="1" t="s">
        <v>25</v>
      </c>
      <c r="L551" s="1" t="s">
        <v>26</v>
      </c>
      <c r="M551" s="1" t="s">
        <v>12</v>
      </c>
      <c r="N551" s="2">
        <v>44587</v>
      </c>
      <c r="O551" s="3">
        <v>0.68552000000000002</v>
      </c>
      <c r="P551" s="4">
        <f t="shared" si="52"/>
        <v>100</v>
      </c>
      <c r="Q551" s="1">
        <f t="shared" si="48"/>
        <v>400</v>
      </c>
      <c r="R551" s="4">
        <f t="shared" si="53"/>
        <v>50</v>
      </c>
      <c r="S551" s="1">
        <f t="shared" si="49"/>
        <v>350</v>
      </c>
      <c r="T551" s="9">
        <v>550</v>
      </c>
      <c r="U551" s="10">
        <f t="shared" si="50"/>
        <v>250</v>
      </c>
      <c r="V551" s="11">
        <v>7.7999999999999989</v>
      </c>
      <c r="W551" s="13">
        <f t="shared" si="51"/>
        <v>-6.2100000000000009</v>
      </c>
      <c r="X551" s="19">
        <v>20</v>
      </c>
    </row>
    <row r="552" spans="2:24" x14ac:dyDescent="0.2">
      <c r="B552" s="1" t="s">
        <v>27</v>
      </c>
      <c r="C552" s="1">
        <v>14005776</v>
      </c>
      <c r="D552" s="8">
        <v>400</v>
      </c>
      <c r="E552" s="8">
        <v>13.570000000000004</v>
      </c>
      <c r="F552" s="8">
        <v>100</v>
      </c>
      <c r="G552" s="8">
        <v>394.97</v>
      </c>
      <c r="H552" s="15">
        <v>0.98742500000000011</v>
      </c>
      <c r="I552" s="18">
        <v>1</v>
      </c>
      <c r="J552" s="1" t="s">
        <v>24</v>
      </c>
      <c r="K552" s="1" t="s">
        <v>25</v>
      </c>
      <c r="L552" s="1" t="s">
        <v>26</v>
      </c>
      <c r="M552" s="1" t="s">
        <v>12</v>
      </c>
      <c r="N552" s="2">
        <v>44547</v>
      </c>
      <c r="O552" s="3">
        <v>0.68617500000000009</v>
      </c>
      <c r="P552" s="4">
        <f t="shared" si="52"/>
        <v>100</v>
      </c>
      <c r="Q552" s="1">
        <f t="shared" si="48"/>
        <v>500</v>
      </c>
      <c r="R552" s="4">
        <f t="shared" si="53"/>
        <v>50</v>
      </c>
      <c r="S552" s="1">
        <f t="shared" si="49"/>
        <v>450</v>
      </c>
      <c r="T552" s="9">
        <v>400</v>
      </c>
      <c r="U552" s="10">
        <f t="shared" si="50"/>
        <v>0</v>
      </c>
      <c r="V552" s="11">
        <v>32.700000000000003</v>
      </c>
      <c r="W552" s="13">
        <f t="shared" si="51"/>
        <v>19.13</v>
      </c>
      <c r="X552" s="19">
        <v>2</v>
      </c>
    </row>
    <row r="553" spans="2:24" x14ac:dyDescent="0.2">
      <c r="B553" s="1" t="s">
        <v>27</v>
      </c>
      <c r="C553" s="1">
        <v>14008881</v>
      </c>
      <c r="D553" s="8">
        <v>500</v>
      </c>
      <c r="E553" s="8">
        <v>11.44</v>
      </c>
      <c r="F553" s="8">
        <v>9.3800000000000008</v>
      </c>
      <c r="G553" s="8">
        <v>387.16</v>
      </c>
      <c r="H553" s="15">
        <v>0.77432000000000001</v>
      </c>
      <c r="I553" s="18">
        <v>32</v>
      </c>
      <c r="J553" s="1" t="s">
        <v>24</v>
      </c>
      <c r="K553" s="1" t="s">
        <v>25</v>
      </c>
      <c r="L553" s="1" t="s">
        <v>26</v>
      </c>
      <c r="M553" s="1" t="s">
        <v>12</v>
      </c>
      <c r="N553" s="2">
        <v>44672</v>
      </c>
      <c r="O553" s="3">
        <v>0.68698000000000004</v>
      </c>
      <c r="P553" s="4">
        <f t="shared" si="52"/>
        <v>100</v>
      </c>
      <c r="Q553" s="1">
        <f t="shared" si="48"/>
        <v>600</v>
      </c>
      <c r="R553" s="4">
        <f t="shared" si="53"/>
        <v>50</v>
      </c>
      <c r="S553" s="1">
        <f t="shared" si="49"/>
        <v>550</v>
      </c>
      <c r="T553" s="9">
        <v>550</v>
      </c>
      <c r="U553" s="10">
        <f t="shared" si="50"/>
        <v>50</v>
      </c>
      <c r="V553" s="11">
        <v>12.36</v>
      </c>
      <c r="W553" s="13">
        <f t="shared" si="51"/>
        <v>0.91999999999999993</v>
      </c>
      <c r="X553" s="19">
        <v>33</v>
      </c>
    </row>
    <row r="554" spans="2:24" x14ac:dyDescent="0.2">
      <c r="B554" s="1" t="s">
        <v>27</v>
      </c>
      <c r="C554" s="1">
        <v>14009033</v>
      </c>
      <c r="D554" s="8">
        <v>300</v>
      </c>
      <c r="E554" s="8">
        <v>6.8599999999999994</v>
      </c>
      <c r="F554" s="8">
        <v>30</v>
      </c>
      <c r="G554" s="8">
        <v>408.75</v>
      </c>
      <c r="H554" s="15">
        <v>1.3625</v>
      </c>
      <c r="I554" s="18">
        <v>8</v>
      </c>
      <c r="J554" s="1" t="s">
        <v>24</v>
      </c>
      <c r="K554" s="1" t="s">
        <v>25</v>
      </c>
      <c r="L554" s="1" t="s">
        <v>26</v>
      </c>
      <c r="M554" s="1" t="s">
        <v>12</v>
      </c>
      <c r="N554" s="2">
        <v>44681</v>
      </c>
      <c r="O554" s="3">
        <v>0.68820000000000003</v>
      </c>
      <c r="P554" s="4">
        <f t="shared" si="52"/>
        <v>100</v>
      </c>
      <c r="Q554" s="1">
        <f t="shared" si="48"/>
        <v>400</v>
      </c>
      <c r="R554" s="4">
        <f t="shared" si="53"/>
        <v>50</v>
      </c>
      <c r="S554" s="1">
        <f t="shared" si="49"/>
        <v>350</v>
      </c>
      <c r="T554" s="9">
        <v>350</v>
      </c>
      <c r="U554" s="10">
        <f t="shared" si="50"/>
        <v>50</v>
      </c>
      <c r="V554" s="11">
        <v>71.209999999999951</v>
      </c>
      <c r="W554" s="13">
        <f t="shared" si="51"/>
        <v>64.349999999999952</v>
      </c>
      <c r="X554" s="19">
        <v>0</v>
      </c>
    </row>
    <row r="555" spans="2:24" x14ac:dyDescent="0.2">
      <c r="B555" s="1" t="s">
        <v>27</v>
      </c>
      <c r="C555" s="1">
        <v>14010255</v>
      </c>
      <c r="D555" s="8">
        <v>300</v>
      </c>
      <c r="E555" s="8">
        <v>2.9</v>
      </c>
      <c r="F555" s="8">
        <v>19.989999999999998</v>
      </c>
      <c r="G555" s="8">
        <v>145.27000000000001</v>
      </c>
      <c r="H555" s="15">
        <v>0.48423333333333335</v>
      </c>
      <c r="I555" s="18">
        <v>2</v>
      </c>
      <c r="J555" s="1" t="s">
        <v>24</v>
      </c>
      <c r="K555" s="1" t="s">
        <v>25</v>
      </c>
      <c r="L555" s="1" t="s">
        <v>26</v>
      </c>
      <c r="M555" s="1" t="s">
        <v>12</v>
      </c>
      <c r="N555" s="2">
        <v>44719</v>
      </c>
      <c r="O555" s="3">
        <v>0.69120000000000004</v>
      </c>
      <c r="P555" s="4">
        <f t="shared" si="52"/>
        <v>100</v>
      </c>
      <c r="Q555" s="1">
        <f t="shared" si="48"/>
        <v>400</v>
      </c>
      <c r="R555" s="4">
        <f t="shared" si="53"/>
        <v>50</v>
      </c>
      <c r="S555" s="1">
        <f t="shared" si="49"/>
        <v>350</v>
      </c>
      <c r="T555" s="9">
        <v>350</v>
      </c>
      <c r="U555" s="10">
        <f t="shared" si="50"/>
        <v>50</v>
      </c>
      <c r="V555" s="11">
        <v>4.5600000000000005</v>
      </c>
      <c r="W555" s="13">
        <f t="shared" si="51"/>
        <v>1.6600000000000006</v>
      </c>
      <c r="X555" s="19">
        <v>4</v>
      </c>
    </row>
    <row r="556" spans="2:24" x14ac:dyDescent="0.2">
      <c r="B556" s="1" t="s">
        <v>27</v>
      </c>
      <c r="C556" s="1">
        <v>14005625</v>
      </c>
      <c r="D556" s="8">
        <v>500</v>
      </c>
      <c r="E556" s="8">
        <v>9.5699999999999985</v>
      </c>
      <c r="F556" s="8">
        <v>3</v>
      </c>
      <c r="G556" s="8">
        <v>486.49</v>
      </c>
      <c r="H556" s="15">
        <v>0.97298000000000007</v>
      </c>
      <c r="I556" s="18">
        <v>35</v>
      </c>
      <c r="J556" s="1" t="s">
        <v>24</v>
      </c>
      <c r="K556" s="1" t="s">
        <v>25</v>
      </c>
      <c r="L556" s="1" t="s">
        <v>26</v>
      </c>
      <c r="M556" s="1" t="s">
        <v>12</v>
      </c>
      <c r="N556" s="2">
        <v>44540</v>
      </c>
      <c r="O556" s="3">
        <v>0.69129999999999991</v>
      </c>
      <c r="P556" s="4">
        <f t="shared" si="52"/>
        <v>100</v>
      </c>
      <c r="Q556" s="1">
        <f t="shared" si="48"/>
        <v>600</v>
      </c>
      <c r="R556" s="4">
        <f t="shared" si="53"/>
        <v>50</v>
      </c>
      <c r="S556" s="1">
        <f t="shared" si="49"/>
        <v>550</v>
      </c>
      <c r="T556" s="9">
        <v>550</v>
      </c>
      <c r="U556" s="10">
        <f t="shared" si="50"/>
        <v>50</v>
      </c>
      <c r="V556" s="11">
        <v>56.050000000000004</v>
      </c>
      <c r="W556" s="13">
        <f t="shared" si="51"/>
        <v>46.480000000000004</v>
      </c>
      <c r="X556" s="19">
        <v>8</v>
      </c>
    </row>
    <row r="557" spans="2:24" x14ac:dyDescent="0.2">
      <c r="B557" s="1" t="s">
        <v>27</v>
      </c>
      <c r="C557" s="1">
        <v>14001428</v>
      </c>
      <c r="D557" s="8">
        <v>400</v>
      </c>
      <c r="E557" s="8">
        <v>34.299999999999983</v>
      </c>
      <c r="F557" s="8">
        <v>121.87</v>
      </c>
      <c r="G557" s="8">
        <v>0</v>
      </c>
      <c r="H557" s="15">
        <v>0</v>
      </c>
      <c r="I557" s="18">
        <v>1</v>
      </c>
      <c r="J557" s="1" t="s">
        <v>24</v>
      </c>
      <c r="K557" s="1" t="s">
        <v>25</v>
      </c>
      <c r="L557" s="1" t="s">
        <v>26</v>
      </c>
      <c r="M557" s="1" t="s">
        <v>12</v>
      </c>
      <c r="N557" s="2">
        <v>44361</v>
      </c>
      <c r="O557" s="3">
        <v>0.69279999999999997</v>
      </c>
      <c r="P557" s="4">
        <f t="shared" si="52"/>
        <v>100</v>
      </c>
      <c r="Q557" s="1">
        <f t="shared" si="48"/>
        <v>500</v>
      </c>
      <c r="R557" s="4">
        <f t="shared" si="53"/>
        <v>50</v>
      </c>
      <c r="S557" s="1">
        <f t="shared" si="49"/>
        <v>450</v>
      </c>
      <c r="T557" s="9">
        <v>400</v>
      </c>
      <c r="U557" s="10">
        <f t="shared" si="50"/>
        <v>0</v>
      </c>
      <c r="V557" s="11">
        <v>3.899999999999999</v>
      </c>
      <c r="W557" s="13">
        <f t="shared" si="51"/>
        <v>-30.399999999999984</v>
      </c>
      <c r="X557" s="19">
        <v>0</v>
      </c>
    </row>
    <row r="558" spans="2:24" x14ac:dyDescent="0.2">
      <c r="B558" s="1" t="s">
        <v>27</v>
      </c>
      <c r="C558" s="1">
        <v>14002887</v>
      </c>
      <c r="D558" s="8">
        <v>300</v>
      </c>
      <c r="E558" s="8">
        <v>25.97999999999999</v>
      </c>
      <c r="F558" s="8">
        <v>1.7</v>
      </c>
      <c r="G558" s="8">
        <v>186.28</v>
      </c>
      <c r="H558" s="15">
        <v>0.62093333333333334</v>
      </c>
      <c r="I558" s="18">
        <v>0</v>
      </c>
      <c r="J558" s="1" t="s">
        <v>24</v>
      </c>
      <c r="K558" s="1" t="s">
        <v>25</v>
      </c>
      <c r="L558" s="1" t="s">
        <v>26</v>
      </c>
      <c r="M558" s="1" t="s">
        <v>12</v>
      </c>
      <c r="N558" s="2">
        <v>44495</v>
      </c>
      <c r="O558" s="3">
        <v>0.69379999999999997</v>
      </c>
      <c r="P558" s="4">
        <f t="shared" si="52"/>
        <v>100</v>
      </c>
      <c r="Q558" s="1">
        <f t="shared" si="48"/>
        <v>400</v>
      </c>
      <c r="R558" s="4">
        <f t="shared" si="53"/>
        <v>50</v>
      </c>
      <c r="S558" s="1">
        <f t="shared" si="49"/>
        <v>350</v>
      </c>
      <c r="T558" s="9">
        <v>300</v>
      </c>
      <c r="U558" s="10">
        <f t="shared" si="50"/>
        <v>0</v>
      </c>
      <c r="V558" s="11">
        <v>23.119999999999994</v>
      </c>
      <c r="W558" s="13">
        <f t="shared" si="51"/>
        <v>-2.8599999999999959</v>
      </c>
      <c r="X558" s="19">
        <v>0</v>
      </c>
    </row>
    <row r="559" spans="2:24" x14ac:dyDescent="0.2">
      <c r="B559" s="1" t="s">
        <v>27</v>
      </c>
      <c r="C559" s="1">
        <v>14001983</v>
      </c>
      <c r="D559" s="8">
        <v>500</v>
      </c>
      <c r="E559" s="8">
        <v>48.610000000000007</v>
      </c>
      <c r="F559" s="8">
        <v>200</v>
      </c>
      <c r="G559" s="8">
        <v>115.17</v>
      </c>
      <c r="H559" s="15">
        <v>0.23034000000000002</v>
      </c>
      <c r="I559" s="18">
        <v>15</v>
      </c>
      <c r="J559" s="1" t="s">
        <v>24</v>
      </c>
      <c r="K559" s="1" t="s">
        <v>25</v>
      </c>
      <c r="L559" s="1" t="s">
        <v>26</v>
      </c>
      <c r="M559" s="1" t="s">
        <v>12</v>
      </c>
      <c r="N559" s="2">
        <v>44376</v>
      </c>
      <c r="O559" s="3">
        <v>0.69440000000000002</v>
      </c>
      <c r="P559" s="4">
        <f t="shared" si="52"/>
        <v>100</v>
      </c>
      <c r="Q559" s="1">
        <f t="shared" si="48"/>
        <v>600</v>
      </c>
      <c r="R559" s="4">
        <f t="shared" si="53"/>
        <v>50</v>
      </c>
      <c r="S559" s="1">
        <f t="shared" si="49"/>
        <v>550</v>
      </c>
      <c r="T559" s="9">
        <v>550</v>
      </c>
      <c r="U559" s="10">
        <f t="shared" si="50"/>
        <v>50</v>
      </c>
      <c r="V559" s="11">
        <v>62.730000000000004</v>
      </c>
      <c r="W559" s="13">
        <f t="shared" si="51"/>
        <v>14.119999999999997</v>
      </c>
      <c r="X559" s="19">
        <v>2</v>
      </c>
    </row>
    <row r="560" spans="2:24" x14ac:dyDescent="0.2">
      <c r="B560" s="1" t="s">
        <v>27</v>
      </c>
      <c r="C560" s="1">
        <v>14002288</v>
      </c>
      <c r="D560" s="8">
        <v>300</v>
      </c>
      <c r="E560" s="8">
        <v>3.8499999999999996</v>
      </c>
      <c r="F560" s="8">
        <v>61.87</v>
      </c>
      <c r="G560" s="8">
        <v>374.23</v>
      </c>
      <c r="H560" s="15">
        <v>1.2474333333333334</v>
      </c>
      <c r="I560" s="18">
        <v>4</v>
      </c>
      <c r="J560" s="1" t="s">
        <v>24</v>
      </c>
      <c r="K560" s="1" t="s">
        <v>25</v>
      </c>
      <c r="L560" s="1" t="s">
        <v>26</v>
      </c>
      <c r="M560" s="1" t="s">
        <v>12</v>
      </c>
      <c r="N560" s="2">
        <v>44382</v>
      </c>
      <c r="O560" s="3">
        <v>0.69566666666666666</v>
      </c>
      <c r="P560" s="4">
        <f t="shared" si="52"/>
        <v>100</v>
      </c>
      <c r="Q560" s="1">
        <f t="shared" si="48"/>
        <v>400</v>
      </c>
      <c r="R560" s="4">
        <f t="shared" si="53"/>
        <v>50</v>
      </c>
      <c r="S560" s="1">
        <f t="shared" si="49"/>
        <v>350</v>
      </c>
      <c r="T560" s="9">
        <v>350</v>
      </c>
      <c r="U560" s="10">
        <f t="shared" si="50"/>
        <v>50</v>
      </c>
      <c r="V560" s="11">
        <v>39.839999999999968</v>
      </c>
      <c r="W560" s="13">
        <f t="shared" si="51"/>
        <v>35.989999999999966</v>
      </c>
      <c r="X560" s="19">
        <v>1</v>
      </c>
    </row>
    <row r="561" spans="2:24" x14ac:dyDescent="0.2">
      <c r="B561" s="1" t="s">
        <v>27</v>
      </c>
      <c r="C561" s="1">
        <v>14009464</v>
      </c>
      <c r="D561" s="8">
        <v>300</v>
      </c>
      <c r="E561" s="8">
        <v>26.04999999999999</v>
      </c>
      <c r="F561" s="8">
        <v>5.99</v>
      </c>
      <c r="G561" s="8">
        <v>291.64</v>
      </c>
      <c r="H561" s="15">
        <v>0.97213333333333329</v>
      </c>
      <c r="I561" s="18">
        <v>2</v>
      </c>
      <c r="J561" s="1" t="s">
        <v>24</v>
      </c>
      <c r="K561" s="1" t="s">
        <v>25</v>
      </c>
      <c r="L561" s="1" t="s">
        <v>26</v>
      </c>
      <c r="M561" s="1" t="s">
        <v>12</v>
      </c>
      <c r="N561" s="2">
        <v>44697</v>
      </c>
      <c r="O561" s="3">
        <v>0.69610000000000005</v>
      </c>
      <c r="P561" s="4">
        <f t="shared" si="52"/>
        <v>100</v>
      </c>
      <c r="Q561" s="1">
        <f t="shared" si="48"/>
        <v>400</v>
      </c>
      <c r="R561" s="4">
        <f t="shared" si="53"/>
        <v>50</v>
      </c>
      <c r="S561" s="1">
        <f t="shared" si="49"/>
        <v>350</v>
      </c>
      <c r="T561" s="9">
        <v>350</v>
      </c>
      <c r="U561" s="10">
        <f t="shared" si="50"/>
        <v>50</v>
      </c>
      <c r="V561" s="11">
        <v>35.700000000000024</v>
      </c>
      <c r="W561" s="13">
        <f t="shared" si="51"/>
        <v>9.6500000000000341</v>
      </c>
      <c r="X561" s="19">
        <v>0</v>
      </c>
    </row>
    <row r="562" spans="2:24" x14ac:dyDescent="0.2">
      <c r="B562" s="1" t="s">
        <v>27</v>
      </c>
      <c r="C562" s="1">
        <v>14008883</v>
      </c>
      <c r="D562" s="8">
        <v>300</v>
      </c>
      <c r="E562" s="8">
        <v>19.549999999999997</v>
      </c>
      <c r="F562" s="8">
        <v>12.8</v>
      </c>
      <c r="G562" s="8">
        <v>568.51</v>
      </c>
      <c r="H562" s="15">
        <v>1.8950333333333333</v>
      </c>
      <c r="I562" s="18">
        <v>26</v>
      </c>
      <c r="J562" s="1" t="s">
        <v>24</v>
      </c>
      <c r="K562" s="1" t="s">
        <v>25</v>
      </c>
      <c r="L562" s="1" t="s">
        <v>26</v>
      </c>
      <c r="M562" s="1" t="s">
        <v>12</v>
      </c>
      <c r="N562" s="2">
        <v>44671</v>
      </c>
      <c r="O562" s="3">
        <v>0.69865714285714287</v>
      </c>
      <c r="P562" s="4">
        <f t="shared" si="52"/>
        <v>100</v>
      </c>
      <c r="Q562" s="1">
        <f t="shared" si="48"/>
        <v>400</v>
      </c>
      <c r="R562" s="4">
        <f t="shared" si="53"/>
        <v>50</v>
      </c>
      <c r="S562" s="1">
        <f t="shared" si="49"/>
        <v>350</v>
      </c>
      <c r="T562" s="9">
        <v>700</v>
      </c>
      <c r="U562" s="10">
        <f t="shared" si="50"/>
        <v>400</v>
      </c>
      <c r="V562" s="11">
        <v>14.960000000000003</v>
      </c>
      <c r="W562" s="13">
        <f t="shared" si="51"/>
        <v>-4.5899999999999945</v>
      </c>
      <c r="X562" s="19">
        <v>16</v>
      </c>
    </row>
    <row r="563" spans="2:24" x14ac:dyDescent="0.2">
      <c r="B563" s="1" t="s">
        <v>27</v>
      </c>
      <c r="C563" s="1">
        <v>14009376</v>
      </c>
      <c r="D563" s="8">
        <v>300</v>
      </c>
      <c r="E563" s="8">
        <v>8.9</v>
      </c>
      <c r="F563" s="8">
        <v>32.200000000000003</v>
      </c>
      <c r="G563" s="8">
        <v>112.64</v>
      </c>
      <c r="H563" s="15">
        <v>0.37546666666666667</v>
      </c>
      <c r="I563" s="18">
        <v>13</v>
      </c>
      <c r="J563" s="1" t="s">
        <v>24</v>
      </c>
      <c r="K563" s="1" t="s">
        <v>25</v>
      </c>
      <c r="L563" s="1" t="s">
        <v>26</v>
      </c>
      <c r="M563" s="1" t="s">
        <v>12</v>
      </c>
      <c r="N563" s="2">
        <v>44711</v>
      </c>
      <c r="O563" s="3">
        <v>0.69866666666666666</v>
      </c>
      <c r="P563" s="4">
        <f t="shared" si="52"/>
        <v>100</v>
      </c>
      <c r="Q563" s="1">
        <f t="shared" si="48"/>
        <v>400</v>
      </c>
      <c r="R563" s="4">
        <f t="shared" si="53"/>
        <v>50</v>
      </c>
      <c r="S563" s="1">
        <f t="shared" si="49"/>
        <v>350</v>
      </c>
      <c r="T563" s="9">
        <v>300</v>
      </c>
      <c r="U563" s="10">
        <f t="shared" si="50"/>
        <v>0</v>
      </c>
      <c r="V563" s="11">
        <v>4.5299999999999985</v>
      </c>
      <c r="W563" s="13">
        <f t="shared" si="51"/>
        <v>-4.3700000000000019</v>
      </c>
      <c r="X563" s="19">
        <v>3</v>
      </c>
    </row>
    <row r="564" spans="2:24" x14ac:dyDescent="0.2">
      <c r="B564" s="1" t="s">
        <v>27</v>
      </c>
      <c r="C564" s="1">
        <v>14008890</v>
      </c>
      <c r="D564" s="8">
        <v>300</v>
      </c>
      <c r="E564" s="8">
        <v>3.51</v>
      </c>
      <c r="F564" s="8">
        <v>5</v>
      </c>
      <c r="G564" s="8">
        <v>181.03</v>
      </c>
      <c r="H564" s="15">
        <v>0.60343333333333338</v>
      </c>
      <c r="I564" s="18">
        <v>8</v>
      </c>
      <c r="J564" s="1" t="s">
        <v>24</v>
      </c>
      <c r="K564" s="1" t="s">
        <v>25</v>
      </c>
      <c r="L564" s="1" t="s">
        <v>26</v>
      </c>
      <c r="M564" s="1" t="s">
        <v>12</v>
      </c>
      <c r="N564" s="2">
        <v>44673</v>
      </c>
      <c r="O564" s="3">
        <v>0.70179999999999998</v>
      </c>
      <c r="P564" s="4">
        <f t="shared" si="52"/>
        <v>100</v>
      </c>
      <c r="Q564" s="1">
        <f t="shared" si="48"/>
        <v>400</v>
      </c>
      <c r="R564" s="4">
        <f t="shared" si="53"/>
        <v>50</v>
      </c>
      <c r="S564" s="1">
        <f t="shared" si="49"/>
        <v>350</v>
      </c>
      <c r="T564" s="9">
        <v>350</v>
      </c>
      <c r="U564" s="10">
        <f t="shared" si="50"/>
        <v>50</v>
      </c>
      <c r="V564" s="11">
        <v>22.930000000000014</v>
      </c>
      <c r="W564" s="13">
        <f t="shared" si="51"/>
        <v>19.420000000000016</v>
      </c>
      <c r="X564" s="19">
        <v>0</v>
      </c>
    </row>
    <row r="565" spans="2:24" x14ac:dyDescent="0.2">
      <c r="B565" s="1" t="s">
        <v>27</v>
      </c>
      <c r="C565" s="1">
        <v>14005559</v>
      </c>
      <c r="D565" s="8">
        <v>400</v>
      </c>
      <c r="E565" s="8">
        <v>28.98</v>
      </c>
      <c r="F565" s="8">
        <v>34.200000000000003</v>
      </c>
      <c r="G565" s="8">
        <v>387.9</v>
      </c>
      <c r="H565" s="15">
        <v>0.96974999999999989</v>
      </c>
      <c r="I565" s="18">
        <v>3</v>
      </c>
      <c r="J565" s="1" t="s">
        <v>24</v>
      </c>
      <c r="K565" s="1" t="s">
        <v>25</v>
      </c>
      <c r="L565" s="1" t="s">
        <v>26</v>
      </c>
      <c r="M565" s="1" t="s">
        <v>12</v>
      </c>
      <c r="N565" s="2">
        <v>44551</v>
      </c>
      <c r="O565" s="3">
        <v>0.70246000000000008</v>
      </c>
      <c r="P565" s="4">
        <f t="shared" si="52"/>
        <v>100</v>
      </c>
      <c r="Q565" s="1">
        <f t="shared" si="48"/>
        <v>500</v>
      </c>
      <c r="R565" s="4">
        <f t="shared" si="53"/>
        <v>50</v>
      </c>
      <c r="S565" s="1">
        <f t="shared" si="49"/>
        <v>450</v>
      </c>
      <c r="T565" s="9">
        <v>500</v>
      </c>
      <c r="U565" s="10">
        <f t="shared" si="50"/>
        <v>100</v>
      </c>
      <c r="V565" s="11">
        <v>46.769999999999996</v>
      </c>
      <c r="W565" s="13">
        <f t="shared" si="51"/>
        <v>17.789999999999996</v>
      </c>
      <c r="X565" s="19">
        <v>1</v>
      </c>
    </row>
    <row r="566" spans="2:24" x14ac:dyDescent="0.2">
      <c r="B566" s="1" t="s">
        <v>27</v>
      </c>
      <c r="C566" s="1">
        <v>14011207</v>
      </c>
      <c r="D566" s="8">
        <v>300</v>
      </c>
      <c r="E566" s="8">
        <v>7.3800000000000008</v>
      </c>
      <c r="F566" s="8">
        <v>29.95</v>
      </c>
      <c r="G566" s="8">
        <v>312.62</v>
      </c>
      <c r="H566" s="15">
        <v>1.0420666666666667</v>
      </c>
      <c r="I566" s="18">
        <v>20</v>
      </c>
      <c r="J566" s="1" t="s">
        <v>24</v>
      </c>
      <c r="K566" s="1" t="s">
        <v>25</v>
      </c>
      <c r="L566" s="1" t="s">
        <v>26</v>
      </c>
      <c r="M566" s="1" t="s">
        <v>12</v>
      </c>
      <c r="N566" s="2">
        <v>44786</v>
      </c>
      <c r="O566" s="3">
        <v>0.70306666666666662</v>
      </c>
      <c r="P566" s="4">
        <f t="shared" si="52"/>
        <v>100</v>
      </c>
      <c r="Q566" s="1">
        <f t="shared" si="48"/>
        <v>400</v>
      </c>
      <c r="R566" s="4">
        <f t="shared" si="53"/>
        <v>50</v>
      </c>
      <c r="S566" s="1">
        <f t="shared" si="49"/>
        <v>350</v>
      </c>
      <c r="T566" s="9">
        <v>350</v>
      </c>
      <c r="U566" s="10">
        <f t="shared" si="50"/>
        <v>50</v>
      </c>
      <c r="V566" s="11">
        <v>7.4300000000000006</v>
      </c>
      <c r="W566" s="13">
        <f t="shared" si="51"/>
        <v>4.9999999999999822E-2</v>
      </c>
      <c r="X566" s="19">
        <v>15</v>
      </c>
    </row>
    <row r="567" spans="2:24" x14ac:dyDescent="0.2">
      <c r="B567" s="1" t="s">
        <v>27</v>
      </c>
      <c r="C567" s="1">
        <v>14003526</v>
      </c>
      <c r="D567" s="8">
        <v>300</v>
      </c>
      <c r="E567" s="8">
        <v>26.540000000000003</v>
      </c>
      <c r="F567" s="8">
        <v>261.87</v>
      </c>
      <c r="G567" s="8">
        <v>189.93</v>
      </c>
      <c r="H567" s="15">
        <v>0.6331</v>
      </c>
      <c r="I567" s="18">
        <v>0</v>
      </c>
      <c r="J567" s="1" t="s">
        <v>24</v>
      </c>
      <c r="K567" s="1" t="s">
        <v>25</v>
      </c>
      <c r="L567" s="1" t="s">
        <v>26</v>
      </c>
      <c r="M567" s="1" t="s">
        <v>12</v>
      </c>
      <c r="N567" s="2">
        <v>44470</v>
      </c>
      <c r="O567" s="3">
        <v>0.70429999999999993</v>
      </c>
      <c r="P567" s="4">
        <f t="shared" si="52"/>
        <v>100</v>
      </c>
      <c r="Q567" s="1">
        <f t="shared" si="48"/>
        <v>400</v>
      </c>
      <c r="R567" s="4">
        <f t="shared" si="53"/>
        <v>50</v>
      </c>
      <c r="S567" s="1">
        <f t="shared" si="49"/>
        <v>350</v>
      </c>
      <c r="T567" s="9">
        <v>300</v>
      </c>
      <c r="U567" s="10">
        <f t="shared" si="50"/>
        <v>0</v>
      </c>
      <c r="V567" s="11">
        <v>23.609999999999992</v>
      </c>
      <c r="W567" s="13">
        <f t="shared" si="51"/>
        <v>-2.9300000000000104</v>
      </c>
      <c r="X567" s="19">
        <v>0</v>
      </c>
    </row>
    <row r="568" spans="2:24" x14ac:dyDescent="0.2">
      <c r="B568" s="1" t="s">
        <v>27</v>
      </c>
      <c r="C568" s="1">
        <v>14002939</v>
      </c>
      <c r="D568" s="8">
        <v>300</v>
      </c>
      <c r="E568" s="8">
        <v>26.76</v>
      </c>
      <c r="F568" s="8">
        <v>94.09</v>
      </c>
      <c r="G568" s="8">
        <v>288.89999999999998</v>
      </c>
      <c r="H568" s="15">
        <v>0.96299999999999997</v>
      </c>
      <c r="I568" s="18">
        <v>1</v>
      </c>
      <c r="J568" s="1" t="s">
        <v>24</v>
      </c>
      <c r="K568" s="1" t="s">
        <v>25</v>
      </c>
      <c r="L568" s="1" t="s">
        <v>26</v>
      </c>
      <c r="M568" s="1" t="s">
        <v>12</v>
      </c>
      <c r="N568" s="2">
        <v>44526</v>
      </c>
      <c r="O568" s="3">
        <v>0.70509999999999995</v>
      </c>
      <c r="P568" s="4">
        <f t="shared" si="52"/>
        <v>100</v>
      </c>
      <c r="Q568" s="1">
        <f t="shared" si="48"/>
        <v>400</v>
      </c>
      <c r="R568" s="4">
        <f t="shared" si="53"/>
        <v>50</v>
      </c>
      <c r="S568" s="1">
        <f t="shared" si="49"/>
        <v>350</v>
      </c>
      <c r="T568" s="9">
        <v>350</v>
      </c>
      <c r="U568" s="10">
        <f t="shared" si="50"/>
        <v>50</v>
      </c>
      <c r="V568" s="11">
        <v>40.139999999999979</v>
      </c>
      <c r="W568" s="13">
        <f t="shared" si="51"/>
        <v>13.379999999999978</v>
      </c>
      <c r="X568" s="19">
        <v>0</v>
      </c>
    </row>
    <row r="569" spans="2:24" x14ac:dyDescent="0.2">
      <c r="B569" s="1" t="s">
        <v>27</v>
      </c>
      <c r="C569" s="1">
        <v>14007924</v>
      </c>
      <c r="D569" s="8">
        <v>300</v>
      </c>
      <c r="E569" s="8">
        <v>30.419999999999998</v>
      </c>
      <c r="F569" s="8">
        <v>7</v>
      </c>
      <c r="G569" s="8">
        <v>293.83999999999997</v>
      </c>
      <c r="H569" s="15">
        <v>0.9794666666666666</v>
      </c>
      <c r="I569" s="18">
        <v>5</v>
      </c>
      <c r="J569" s="1" t="s">
        <v>24</v>
      </c>
      <c r="K569" s="1" t="s">
        <v>25</v>
      </c>
      <c r="L569" s="1" t="s">
        <v>26</v>
      </c>
      <c r="M569" s="1" t="s">
        <v>12</v>
      </c>
      <c r="N569" s="2">
        <v>44653</v>
      </c>
      <c r="O569" s="3">
        <v>0.70620000000000005</v>
      </c>
      <c r="P569" s="4">
        <f t="shared" si="52"/>
        <v>100</v>
      </c>
      <c r="Q569" s="1">
        <f t="shared" si="48"/>
        <v>400</v>
      </c>
      <c r="R569" s="4">
        <f t="shared" si="53"/>
        <v>50</v>
      </c>
      <c r="S569" s="1">
        <f t="shared" si="49"/>
        <v>350</v>
      </c>
      <c r="T569" s="9">
        <v>300</v>
      </c>
      <c r="U569" s="10">
        <f t="shared" si="50"/>
        <v>0</v>
      </c>
      <c r="V569" s="11">
        <v>45.840000000000039</v>
      </c>
      <c r="W569" s="13">
        <f t="shared" si="51"/>
        <v>15.420000000000041</v>
      </c>
      <c r="X569" s="19">
        <v>1</v>
      </c>
    </row>
    <row r="570" spans="2:24" x14ac:dyDescent="0.2">
      <c r="B570" s="1" t="s">
        <v>27</v>
      </c>
      <c r="C570" s="1">
        <v>14003458</v>
      </c>
      <c r="D570" s="8">
        <v>700</v>
      </c>
      <c r="E570" s="8">
        <v>23.659999999999997</v>
      </c>
      <c r="F570" s="8">
        <v>7.8</v>
      </c>
      <c r="G570" s="8">
        <v>712.5</v>
      </c>
      <c r="H570" s="15">
        <v>1.0178571428571428</v>
      </c>
      <c r="I570" s="18">
        <v>5</v>
      </c>
      <c r="J570" s="1" t="s">
        <v>24</v>
      </c>
      <c r="K570" s="1" t="s">
        <v>25</v>
      </c>
      <c r="L570" s="1" t="s">
        <v>26</v>
      </c>
      <c r="M570" s="1" t="s">
        <v>12</v>
      </c>
      <c r="N570" s="2">
        <v>44428</v>
      </c>
      <c r="O570" s="3">
        <v>0.70887999999999995</v>
      </c>
      <c r="P570" s="4">
        <f t="shared" si="52"/>
        <v>100</v>
      </c>
      <c r="Q570" s="1">
        <f t="shared" si="48"/>
        <v>800</v>
      </c>
      <c r="R570" s="4">
        <f t="shared" si="53"/>
        <v>50</v>
      </c>
      <c r="S570" s="1">
        <f t="shared" si="49"/>
        <v>750</v>
      </c>
      <c r="T570" s="9">
        <v>1000</v>
      </c>
      <c r="U570" s="10">
        <f t="shared" si="50"/>
        <v>300</v>
      </c>
      <c r="V570" s="11">
        <v>26.54</v>
      </c>
      <c r="W570" s="13">
        <f t="shared" si="51"/>
        <v>2.8800000000000026</v>
      </c>
      <c r="X570" s="19">
        <v>3</v>
      </c>
    </row>
    <row r="571" spans="2:24" x14ac:dyDescent="0.2">
      <c r="B571" s="1" t="s">
        <v>27</v>
      </c>
      <c r="C571" s="1">
        <v>14011410</v>
      </c>
      <c r="D571" s="8">
        <v>300</v>
      </c>
      <c r="E571" s="8">
        <v>7.589999999999999</v>
      </c>
      <c r="F571" s="8">
        <v>12</v>
      </c>
      <c r="G571" s="8">
        <v>201.38</v>
      </c>
      <c r="H571" s="15">
        <v>0.67126666666666668</v>
      </c>
      <c r="I571" s="18">
        <v>7</v>
      </c>
      <c r="J571" s="1" t="s">
        <v>24</v>
      </c>
      <c r="K571" s="1" t="s">
        <v>25</v>
      </c>
      <c r="L571" s="1" t="s">
        <v>26</v>
      </c>
      <c r="M571" s="1" t="s">
        <v>12</v>
      </c>
      <c r="N571" s="2">
        <v>44792</v>
      </c>
      <c r="O571" s="3">
        <v>0.70993333333333331</v>
      </c>
      <c r="P571" s="4">
        <f t="shared" si="52"/>
        <v>100</v>
      </c>
      <c r="Q571" s="1">
        <f t="shared" si="48"/>
        <v>400</v>
      </c>
      <c r="R571" s="4">
        <f t="shared" si="53"/>
        <v>50</v>
      </c>
      <c r="S571" s="1">
        <f t="shared" si="49"/>
        <v>350</v>
      </c>
      <c r="T571" s="9">
        <v>300</v>
      </c>
      <c r="U571" s="10">
        <f t="shared" si="50"/>
        <v>0</v>
      </c>
      <c r="V571" s="11">
        <v>6.8100000000000023</v>
      </c>
      <c r="W571" s="13">
        <f t="shared" si="51"/>
        <v>-0.7799999999999967</v>
      </c>
      <c r="X571" s="19">
        <v>5</v>
      </c>
    </row>
    <row r="572" spans="2:24" x14ac:dyDescent="0.2">
      <c r="B572" s="1" t="s">
        <v>27</v>
      </c>
      <c r="C572" s="1">
        <v>14005650</v>
      </c>
      <c r="D572" s="8">
        <v>300</v>
      </c>
      <c r="E572" s="8">
        <v>10.08</v>
      </c>
      <c r="F572" s="8">
        <v>202.9</v>
      </c>
      <c r="G572" s="8">
        <v>329.73</v>
      </c>
      <c r="H572" s="15">
        <v>1.0991</v>
      </c>
      <c r="I572" s="18">
        <v>2</v>
      </c>
      <c r="J572" s="1" t="s">
        <v>24</v>
      </c>
      <c r="K572" s="1" t="s">
        <v>25</v>
      </c>
      <c r="L572" s="1" t="s">
        <v>26</v>
      </c>
      <c r="M572" s="1" t="s">
        <v>12</v>
      </c>
      <c r="N572" s="2">
        <v>44551</v>
      </c>
      <c r="O572" s="3">
        <v>0.71050000000000002</v>
      </c>
      <c r="P572" s="4">
        <f t="shared" si="52"/>
        <v>100</v>
      </c>
      <c r="Q572" s="1">
        <f t="shared" si="48"/>
        <v>400</v>
      </c>
      <c r="R572" s="4">
        <f t="shared" si="53"/>
        <v>50</v>
      </c>
      <c r="S572" s="1">
        <f t="shared" si="49"/>
        <v>350</v>
      </c>
      <c r="T572" s="9">
        <v>350</v>
      </c>
      <c r="U572" s="10">
        <f t="shared" si="50"/>
        <v>50</v>
      </c>
      <c r="V572" s="11">
        <v>26.250000000000011</v>
      </c>
      <c r="W572" s="13">
        <f t="shared" si="51"/>
        <v>16.170000000000009</v>
      </c>
      <c r="X572" s="19">
        <v>1</v>
      </c>
    </row>
    <row r="573" spans="2:24" x14ac:dyDescent="0.2">
      <c r="B573" s="1" t="s">
        <v>27</v>
      </c>
      <c r="C573" s="1">
        <v>14002743</v>
      </c>
      <c r="D573" s="8">
        <v>400</v>
      </c>
      <c r="E573" s="8">
        <v>9.1199999999999992</v>
      </c>
      <c r="F573" s="8">
        <v>12.27</v>
      </c>
      <c r="G573" s="8">
        <v>454.72</v>
      </c>
      <c r="H573" s="15">
        <v>1.1368</v>
      </c>
      <c r="I573" s="18">
        <v>18</v>
      </c>
      <c r="J573" s="1" t="s">
        <v>24</v>
      </c>
      <c r="K573" s="1" t="s">
        <v>25</v>
      </c>
      <c r="L573" s="1" t="s">
        <v>26</v>
      </c>
      <c r="M573" s="1" t="s">
        <v>12</v>
      </c>
      <c r="N573" s="2">
        <v>44797</v>
      </c>
      <c r="O573" s="3">
        <v>0.71090000000000009</v>
      </c>
      <c r="P573" s="4">
        <f t="shared" si="52"/>
        <v>100</v>
      </c>
      <c r="Q573" s="1">
        <f t="shared" si="48"/>
        <v>500</v>
      </c>
      <c r="R573" s="4">
        <f t="shared" si="53"/>
        <v>50</v>
      </c>
      <c r="S573" s="1">
        <f t="shared" si="49"/>
        <v>450</v>
      </c>
      <c r="T573" s="9">
        <v>450</v>
      </c>
      <c r="U573" s="10">
        <f t="shared" si="50"/>
        <v>50</v>
      </c>
      <c r="V573" s="11">
        <v>44.5</v>
      </c>
      <c r="W573" s="13">
        <f t="shared" si="51"/>
        <v>35.380000000000003</v>
      </c>
      <c r="X573" s="19">
        <v>7</v>
      </c>
    </row>
    <row r="574" spans="2:24" x14ac:dyDescent="0.2">
      <c r="B574" s="1" t="s">
        <v>27</v>
      </c>
      <c r="C574" s="1">
        <v>14004697</v>
      </c>
      <c r="D574" s="8">
        <v>300</v>
      </c>
      <c r="E574" s="8">
        <v>51.44</v>
      </c>
      <c r="F574" s="8">
        <v>45.52</v>
      </c>
      <c r="G574" s="8">
        <v>266.60000000000002</v>
      </c>
      <c r="H574" s="15">
        <v>0.88866666666666672</v>
      </c>
      <c r="I574" s="18">
        <v>0</v>
      </c>
      <c r="J574" s="1" t="s">
        <v>24</v>
      </c>
      <c r="K574" s="1" t="s">
        <v>25</v>
      </c>
      <c r="L574" s="1" t="s">
        <v>26</v>
      </c>
      <c r="M574" s="1" t="s">
        <v>12</v>
      </c>
      <c r="N574" s="2">
        <v>44498</v>
      </c>
      <c r="O574" s="3">
        <v>0.71213333333333328</v>
      </c>
      <c r="P574" s="4">
        <f t="shared" si="52"/>
        <v>100</v>
      </c>
      <c r="Q574" s="1">
        <f t="shared" si="48"/>
        <v>400</v>
      </c>
      <c r="R574" s="4">
        <f t="shared" si="53"/>
        <v>50</v>
      </c>
      <c r="S574" s="1">
        <f t="shared" si="49"/>
        <v>350</v>
      </c>
      <c r="T574" s="9">
        <v>300</v>
      </c>
      <c r="U574" s="10">
        <f t="shared" si="50"/>
        <v>0</v>
      </c>
      <c r="V574" s="11">
        <v>54.96</v>
      </c>
      <c r="W574" s="13">
        <f t="shared" si="51"/>
        <v>3.5200000000000031</v>
      </c>
      <c r="X574" s="19">
        <v>0</v>
      </c>
    </row>
    <row r="575" spans="2:24" x14ac:dyDescent="0.2">
      <c r="B575" s="1" t="s">
        <v>27</v>
      </c>
      <c r="C575" s="1">
        <v>14004410</v>
      </c>
      <c r="D575" s="8">
        <v>300</v>
      </c>
      <c r="E575" s="8">
        <v>14.830000000000002</v>
      </c>
      <c r="F575" s="8">
        <v>32</v>
      </c>
      <c r="G575" s="8">
        <v>504.83</v>
      </c>
      <c r="H575" s="15">
        <v>1.6827666666666665</v>
      </c>
      <c r="I575" s="18">
        <v>27</v>
      </c>
      <c r="J575" s="1" t="s">
        <v>24</v>
      </c>
      <c r="K575" s="1" t="s">
        <v>25</v>
      </c>
      <c r="L575" s="1" t="s">
        <v>26</v>
      </c>
      <c r="M575" s="1" t="s">
        <v>12</v>
      </c>
      <c r="N575" s="2">
        <v>44488</v>
      </c>
      <c r="O575" s="3">
        <v>0.71241999999999994</v>
      </c>
      <c r="P575" s="4">
        <f t="shared" si="52"/>
        <v>100</v>
      </c>
      <c r="Q575" s="1">
        <f t="shared" si="48"/>
        <v>400</v>
      </c>
      <c r="R575" s="4">
        <f t="shared" si="53"/>
        <v>50</v>
      </c>
      <c r="S575" s="1">
        <f t="shared" si="49"/>
        <v>350</v>
      </c>
      <c r="T575" s="9">
        <v>500</v>
      </c>
      <c r="U575" s="10">
        <f t="shared" si="50"/>
        <v>200</v>
      </c>
      <c r="V575" s="11">
        <v>14.52</v>
      </c>
      <c r="W575" s="13">
        <f t="shared" si="51"/>
        <v>-0.31000000000000227</v>
      </c>
      <c r="X575" s="19">
        <v>36</v>
      </c>
    </row>
    <row r="576" spans="2:24" x14ac:dyDescent="0.2">
      <c r="B576" s="1" t="s">
        <v>27</v>
      </c>
      <c r="C576" s="1">
        <v>14008076</v>
      </c>
      <c r="D576" s="8">
        <v>300</v>
      </c>
      <c r="E576" s="8">
        <v>27.040000000000003</v>
      </c>
      <c r="F576" s="8">
        <v>77</v>
      </c>
      <c r="G576" s="8">
        <v>188.43</v>
      </c>
      <c r="H576" s="15">
        <v>0.62809999999999999</v>
      </c>
      <c r="I576" s="18">
        <v>0</v>
      </c>
      <c r="J576" s="1" t="s">
        <v>24</v>
      </c>
      <c r="K576" s="1" t="s">
        <v>25</v>
      </c>
      <c r="L576" s="1" t="s">
        <v>26</v>
      </c>
      <c r="M576" s="1" t="s">
        <v>12</v>
      </c>
      <c r="N576" s="2">
        <v>44659</v>
      </c>
      <c r="O576" s="3">
        <v>0.71643333333333337</v>
      </c>
      <c r="P576" s="4">
        <f t="shared" si="52"/>
        <v>100</v>
      </c>
      <c r="Q576" s="1">
        <f t="shared" si="48"/>
        <v>400</v>
      </c>
      <c r="R576" s="4">
        <f t="shared" si="53"/>
        <v>50</v>
      </c>
      <c r="S576" s="1">
        <f t="shared" si="49"/>
        <v>350</v>
      </c>
      <c r="T576" s="9">
        <v>300</v>
      </c>
      <c r="U576" s="10">
        <f t="shared" si="50"/>
        <v>0</v>
      </c>
      <c r="V576" s="11">
        <v>23.469999999999992</v>
      </c>
      <c r="W576" s="13">
        <f t="shared" si="51"/>
        <v>-3.5700000000000109</v>
      </c>
      <c r="X576" s="19">
        <v>0</v>
      </c>
    </row>
    <row r="577" spans="2:24" x14ac:dyDescent="0.2">
      <c r="B577" s="1" t="s">
        <v>27</v>
      </c>
      <c r="C577" s="1">
        <v>14003994</v>
      </c>
      <c r="D577" s="8">
        <v>500</v>
      </c>
      <c r="E577" s="8">
        <v>44.840000000000025</v>
      </c>
      <c r="F577" s="8">
        <v>11.97</v>
      </c>
      <c r="G577" s="8">
        <v>51.02</v>
      </c>
      <c r="H577" s="15">
        <v>0.10204000000000001</v>
      </c>
      <c r="I577" s="18">
        <v>0</v>
      </c>
      <c r="J577" s="1" t="s">
        <v>24</v>
      </c>
      <c r="K577" s="1" t="s">
        <v>25</v>
      </c>
      <c r="L577" s="1" t="s">
        <v>26</v>
      </c>
      <c r="M577" s="1" t="s">
        <v>12</v>
      </c>
      <c r="N577" s="2">
        <v>44459</v>
      </c>
      <c r="O577" s="3">
        <v>0.71645999999999999</v>
      </c>
      <c r="P577" s="4">
        <f t="shared" si="52"/>
        <v>100</v>
      </c>
      <c r="Q577" s="1">
        <f t="shared" si="48"/>
        <v>600</v>
      </c>
      <c r="R577" s="4">
        <f t="shared" si="53"/>
        <v>50</v>
      </c>
      <c r="S577" s="1">
        <f t="shared" si="49"/>
        <v>550</v>
      </c>
      <c r="T577" s="9">
        <v>500</v>
      </c>
      <c r="U577" s="10">
        <f t="shared" si="50"/>
        <v>0</v>
      </c>
      <c r="V577" s="11">
        <v>5.4999999999999982</v>
      </c>
      <c r="W577" s="13">
        <f t="shared" si="51"/>
        <v>-39.340000000000025</v>
      </c>
      <c r="X577" s="19">
        <v>1</v>
      </c>
    </row>
    <row r="578" spans="2:24" x14ac:dyDescent="0.2">
      <c r="B578" s="1" t="s">
        <v>27</v>
      </c>
      <c r="C578" s="1">
        <v>14006867</v>
      </c>
      <c r="D578" s="8">
        <v>300</v>
      </c>
      <c r="E578" s="8">
        <v>34.400000000000013</v>
      </c>
      <c r="F578" s="8">
        <v>22</v>
      </c>
      <c r="G578" s="8">
        <v>433.93</v>
      </c>
      <c r="H578" s="15">
        <v>1.4464333333333335</v>
      </c>
      <c r="I578" s="18">
        <v>25</v>
      </c>
      <c r="J578" s="1" t="s">
        <v>24</v>
      </c>
      <c r="K578" s="1" t="s">
        <v>25</v>
      </c>
      <c r="L578" s="1" t="s">
        <v>26</v>
      </c>
      <c r="M578" s="1" t="s">
        <v>12</v>
      </c>
      <c r="N578" s="2">
        <v>44603</v>
      </c>
      <c r="O578" s="3">
        <v>0.71849999999999992</v>
      </c>
      <c r="P578" s="4">
        <f t="shared" si="52"/>
        <v>100</v>
      </c>
      <c r="Q578" s="1">
        <f t="shared" ref="Q578:Q641" si="54">+D578+P578</f>
        <v>400</v>
      </c>
      <c r="R578" s="4">
        <f t="shared" si="53"/>
        <v>50</v>
      </c>
      <c r="S578" s="1">
        <f t="shared" ref="S578:S641" si="55">+D578+R578</f>
        <v>350</v>
      </c>
      <c r="T578" s="9">
        <v>450</v>
      </c>
      <c r="U578" s="10">
        <f t="shared" ref="U578:U641" si="56">+T578-D578</f>
        <v>150</v>
      </c>
      <c r="V578" s="11">
        <v>42.6</v>
      </c>
      <c r="W578" s="13">
        <f t="shared" ref="W578:W641" si="57">+V578-E578</f>
        <v>8.1999999999999886</v>
      </c>
      <c r="X578" s="19">
        <v>6</v>
      </c>
    </row>
    <row r="579" spans="2:24" x14ac:dyDescent="0.2">
      <c r="B579" s="1" t="s">
        <v>27</v>
      </c>
      <c r="C579" s="1">
        <v>14011487</v>
      </c>
      <c r="D579" s="8">
        <v>300</v>
      </c>
      <c r="E579" s="8">
        <v>7.6499999999999959</v>
      </c>
      <c r="F579" s="8">
        <v>50</v>
      </c>
      <c r="G579" s="8">
        <v>0</v>
      </c>
      <c r="H579" s="15">
        <v>0</v>
      </c>
      <c r="I579" s="18">
        <v>2</v>
      </c>
      <c r="J579" s="1" t="s">
        <v>24</v>
      </c>
      <c r="K579" s="1" t="s">
        <v>25</v>
      </c>
      <c r="L579" s="1" t="s">
        <v>26</v>
      </c>
      <c r="M579" s="1" t="s">
        <v>12</v>
      </c>
      <c r="N579" s="2">
        <v>44799</v>
      </c>
      <c r="O579" s="3">
        <v>0.71870000000000001</v>
      </c>
      <c r="P579" s="4">
        <f t="shared" ref="P579:P642" si="58">IF(O579&lt;0.15,500,IF(O579&lt;=0.35,400,IF(O579&lt;=0.45, 300, IF(O579&lt;=0.65, 200, 100))))</f>
        <v>100</v>
      </c>
      <c r="Q579" s="1">
        <f t="shared" si="54"/>
        <v>400</v>
      </c>
      <c r="R579" s="4">
        <f t="shared" ref="R579:R642" si="59">IF(O579&lt;0.1,400,IF(O579&lt;=0.3,300,IF(O579&lt;=0.4, 200, IF(O579&lt;=0.6, 100, 50))))</f>
        <v>50</v>
      </c>
      <c r="S579" s="1">
        <f t="shared" si="55"/>
        <v>350</v>
      </c>
      <c r="T579" s="9">
        <v>350</v>
      </c>
      <c r="U579" s="10">
        <f t="shared" si="56"/>
        <v>50</v>
      </c>
      <c r="V579" s="11">
        <v>2.13</v>
      </c>
      <c r="W579" s="13">
        <f t="shared" si="57"/>
        <v>-5.519999999999996</v>
      </c>
      <c r="X579" s="19">
        <v>2</v>
      </c>
    </row>
    <row r="580" spans="2:24" x14ac:dyDescent="0.2">
      <c r="B580" s="1" t="s">
        <v>27</v>
      </c>
      <c r="C580" s="1">
        <v>14003459</v>
      </c>
      <c r="D580" s="8">
        <v>300</v>
      </c>
      <c r="E580" s="8">
        <v>13.77</v>
      </c>
      <c r="F580" s="8">
        <v>299.43</v>
      </c>
      <c r="G580" s="8">
        <v>505.32</v>
      </c>
      <c r="H580" s="15">
        <v>1.6843999999999999</v>
      </c>
      <c r="I580" s="18">
        <v>10</v>
      </c>
      <c r="J580" s="1" t="s">
        <v>24</v>
      </c>
      <c r="K580" s="1" t="s">
        <v>25</v>
      </c>
      <c r="L580" s="1" t="s">
        <v>26</v>
      </c>
      <c r="M580" s="1" t="s">
        <v>12</v>
      </c>
      <c r="N580" s="2">
        <v>44442</v>
      </c>
      <c r="O580" s="3">
        <v>0.72123999999999999</v>
      </c>
      <c r="P580" s="4">
        <f t="shared" si="58"/>
        <v>100</v>
      </c>
      <c r="Q580" s="1">
        <f t="shared" si="54"/>
        <v>400</v>
      </c>
      <c r="R580" s="4">
        <f t="shared" si="59"/>
        <v>50</v>
      </c>
      <c r="S580" s="1">
        <f t="shared" si="55"/>
        <v>350</v>
      </c>
      <c r="T580" s="9">
        <v>550</v>
      </c>
      <c r="U580" s="10">
        <f t="shared" si="56"/>
        <v>250</v>
      </c>
      <c r="V580" s="11">
        <v>14.820000000000002</v>
      </c>
      <c r="W580" s="13">
        <f t="shared" si="57"/>
        <v>1.0500000000000025</v>
      </c>
      <c r="X580" s="19">
        <v>5</v>
      </c>
    </row>
    <row r="581" spans="2:24" x14ac:dyDescent="0.2">
      <c r="B581" s="1" t="s">
        <v>27</v>
      </c>
      <c r="C581" s="1">
        <v>14006283</v>
      </c>
      <c r="D581" s="8">
        <v>300</v>
      </c>
      <c r="E581" s="8">
        <v>72.450000000000045</v>
      </c>
      <c r="F581" s="8">
        <v>102</v>
      </c>
      <c r="G581" s="8">
        <v>891.03</v>
      </c>
      <c r="H581" s="15">
        <v>2.9701</v>
      </c>
      <c r="I581" s="18">
        <v>7</v>
      </c>
      <c r="J581" s="1" t="s">
        <v>24</v>
      </c>
      <c r="K581" s="1" t="s">
        <v>25</v>
      </c>
      <c r="L581" s="1" t="s">
        <v>26</v>
      </c>
      <c r="M581" s="1" t="s">
        <v>12</v>
      </c>
      <c r="N581" s="2">
        <v>44581</v>
      </c>
      <c r="O581" s="3">
        <v>0.72266249999999999</v>
      </c>
      <c r="P581" s="4">
        <f t="shared" si="58"/>
        <v>100</v>
      </c>
      <c r="Q581" s="1">
        <f t="shared" si="54"/>
        <v>400</v>
      </c>
      <c r="R581" s="4">
        <f t="shared" si="59"/>
        <v>50</v>
      </c>
      <c r="S581" s="1">
        <f t="shared" si="55"/>
        <v>350</v>
      </c>
      <c r="T581" s="9">
        <v>850</v>
      </c>
      <c r="U581" s="10">
        <f t="shared" si="56"/>
        <v>550</v>
      </c>
      <c r="V581" s="11">
        <v>93.369999999999976</v>
      </c>
      <c r="W581" s="13">
        <f t="shared" si="57"/>
        <v>20.919999999999931</v>
      </c>
      <c r="X581" s="19">
        <v>3</v>
      </c>
    </row>
    <row r="582" spans="2:24" x14ac:dyDescent="0.2">
      <c r="B582" s="1" t="s">
        <v>27</v>
      </c>
      <c r="C582" s="1">
        <v>14010962</v>
      </c>
      <c r="D582" s="8">
        <v>500</v>
      </c>
      <c r="E582" s="8">
        <v>11.669999999999996</v>
      </c>
      <c r="F582" s="8">
        <v>28.34</v>
      </c>
      <c r="G582" s="8">
        <v>547.61</v>
      </c>
      <c r="H582" s="15">
        <v>1.0952200000000001</v>
      </c>
      <c r="I582" s="18">
        <v>15</v>
      </c>
      <c r="J582" s="1" t="s">
        <v>24</v>
      </c>
      <c r="K582" s="1" t="s">
        <v>25</v>
      </c>
      <c r="L582" s="1" t="s">
        <v>26</v>
      </c>
      <c r="M582" s="1" t="s">
        <v>12</v>
      </c>
      <c r="N582" s="2">
        <v>44756</v>
      </c>
      <c r="O582" s="3">
        <v>0.72287999999999997</v>
      </c>
      <c r="P582" s="4">
        <f t="shared" si="58"/>
        <v>100</v>
      </c>
      <c r="Q582" s="1">
        <f t="shared" si="54"/>
        <v>600</v>
      </c>
      <c r="R582" s="4">
        <f t="shared" si="59"/>
        <v>50</v>
      </c>
      <c r="S582" s="1">
        <f t="shared" si="55"/>
        <v>550</v>
      </c>
      <c r="T582" s="9">
        <v>550</v>
      </c>
      <c r="U582" s="10">
        <f t="shared" si="56"/>
        <v>50</v>
      </c>
      <c r="V582" s="11">
        <v>16.080000000000002</v>
      </c>
      <c r="W582" s="13">
        <f t="shared" si="57"/>
        <v>4.4100000000000055</v>
      </c>
      <c r="X582" s="19">
        <v>9</v>
      </c>
    </row>
    <row r="583" spans="2:24" x14ac:dyDescent="0.2">
      <c r="B583" s="1" t="s">
        <v>27</v>
      </c>
      <c r="C583" s="1">
        <v>14011151</v>
      </c>
      <c r="D583" s="8">
        <v>500</v>
      </c>
      <c r="E583" s="8">
        <v>45.27</v>
      </c>
      <c r="F583" s="8">
        <v>112.5</v>
      </c>
      <c r="G583" s="8">
        <v>511.5</v>
      </c>
      <c r="H583" s="15">
        <v>1.0229999999999999</v>
      </c>
      <c r="I583" s="18">
        <v>0</v>
      </c>
      <c r="J583" s="1" t="s">
        <v>24</v>
      </c>
      <c r="K583" s="1" t="s">
        <v>25</v>
      </c>
      <c r="L583" s="1" t="s">
        <v>26</v>
      </c>
      <c r="M583" s="1" t="s">
        <v>12</v>
      </c>
      <c r="N583" s="2">
        <v>44775</v>
      </c>
      <c r="O583" s="3">
        <v>0.72344000000000008</v>
      </c>
      <c r="P583" s="4">
        <f t="shared" si="58"/>
        <v>100</v>
      </c>
      <c r="Q583" s="1">
        <f t="shared" si="54"/>
        <v>600</v>
      </c>
      <c r="R583" s="4">
        <f t="shared" si="59"/>
        <v>50</v>
      </c>
      <c r="S583" s="1">
        <f t="shared" si="55"/>
        <v>550</v>
      </c>
      <c r="T583" s="9">
        <v>550</v>
      </c>
      <c r="U583" s="10">
        <f t="shared" si="56"/>
        <v>50</v>
      </c>
      <c r="V583" s="11">
        <v>13.889999999999995</v>
      </c>
      <c r="W583" s="13">
        <f t="shared" si="57"/>
        <v>-31.38000000000001</v>
      </c>
      <c r="X583" s="19">
        <v>1</v>
      </c>
    </row>
    <row r="584" spans="2:24" x14ac:dyDescent="0.2">
      <c r="B584" s="1" t="s">
        <v>27</v>
      </c>
      <c r="C584" s="1">
        <v>14007073</v>
      </c>
      <c r="D584" s="8">
        <v>300</v>
      </c>
      <c r="E584" s="8">
        <v>10.670000000000003</v>
      </c>
      <c r="F584" s="8">
        <v>70</v>
      </c>
      <c r="G584" s="8">
        <v>362.11</v>
      </c>
      <c r="H584" s="15">
        <v>1.2070333333333334</v>
      </c>
      <c r="I584" s="18">
        <v>24</v>
      </c>
      <c r="J584" s="1" t="s">
        <v>24</v>
      </c>
      <c r="K584" s="1" t="s">
        <v>25</v>
      </c>
      <c r="L584" s="1" t="s">
        <v>26</v>
      </c>
      <c r="M584" s="1" t="s">
        <v>12</v>
      </c>
      <c r="N584" s="2">
        <v>44602</v>
      </c>
      <c r="O584" s="3">
        <v>0.72549999999999992</v>
      </c>
      <c r="P584" s="4">
        <f t="shared" si="58"/>
        <v>100</v>
      </c>
      <c r="Q584" s="1">
        <f t="shared" si="54"/>
        <v>400</v>
      </c>
      <c r="R584" s="4">
        <f t="shared" si="59"/>
        <v>50</v>
      </c>
      <c r="S584" s="1">
        <f t="shared" si="55"/>
        <v>350</v>
      </c>
      <c r="T584" s="9">
        <v>450</v>
      </c>
      <c r="U584" s="10">
        <f t="shared" si="56"/>
        <v>150</v>
      </c>
      <c r="V584" s="11">
        <v>11.539999999999996</v>
      </c>
      <c r="W584" s="13">
        <f t="shared" si="57"/>
        <v>0.86999999999999211</v>
      </c>
      <c r="X584" s="19">
        <v>14</v>
      </c>
    </row>
    <row r="585" spans="2:24" x14ac:dyDescent="0.2">
      <c r="B585" s="1" t="s">
        <v>27</v>
      </c>
      <c r="C585" s="1">
        <v>14008991</v>
      </c>
      <c r="D585" s="8">
        <v>300</v>
      </c>
      <c r="E585" s="8">
        <v>16.660000000000004</v>
      </c>
      <c r="F585" s="8">
        <v>272.5</v>
      </c>
      <c r="G585" s="8">
        <v>752.26</v>
      </c>
      <c r="H585" s="15">
        <v>2.5075333333333334</v>
      </c>
      <c r="I585" s="18">
        <v>35</v>
      </c>
      <c r="J585" s="1" t="s">
        <v>24</v>
      </c>
      <c r="K585" s="1" t="s">
        <v>25</v>
      </c>
      <c r="L585" s="1" t="s">
        <v>26</v>
      </c>
      <c r="M585" s="1" t="s">
        <v>12</v>
      </c>
      <c r="N585" s="2">
        <v>44686</v>
      </c>
      <c r="O585" s="3">
        <v>0.72767142857142852</v>
      </c>
      <c r="P585" s="4">
        <f t="shared" si="58"/>
        <v>100</v>
      </c>
      <c r="Q585" s="1">
        <f t="shared" si="54"/>
        <v>400</v>
      </c>
      <c r="R585" s="4">
        <f t="shared" si="59"/>
        <v>50</v>
      </c>
      <c r="S585" s="1">
        <f t="shared" si="55"/>
        <v>350</v>
      </c>
      <c r="T585" s="9">
        <v>750</v>
      </c>
      <c r="U585" s="10">
        <f t="shared" si="56"/>
        <v>450</v>
      </c>
      <c r="V585" s="11">
        <v>19.730000000000004</v>
      </c>
      <c r="W585" s="13">
        <f t="shared" si="57"/>
        <v>3.0700000000000003</v>
      </c>
      <c r="X585" s="19">
        <v>41</v>
      </c>
    </row>
    <row r="586" spans="2:24" x14ac:dyDescent="0.2">
      <c r="B586" s="1" t="s">
        <v>27</v>
      </c>
      <c r="C586" s="1">
        <v>14008166</v>
      </c>
      <c r="D586" s="8">
        <v>300</v>
      </c>
      <c r="E586" s="8">
        <v>27.240000000000006</v>
      </c>
      <c r="F586" s="8">
        <v>239.34</v>
      </c>
      <c r="G586" s="8">
        <v>0</v>
      </c>
      <c r="H586" s="15">
        <v>0</v>
      </c>
      <c r="I586" s="18">
        <v>0</v>
      </c>
      <c r="J586" s="1" t="s">
        <v>24</v>
      </c>
      <c r="K586" s="1" t="s">
        <v>25</v>
      </c>
      <c r="L586" s="1" t="s">
        <v>26</v>
      </c>
      <c r="M586" s="1" t="s">
        <v>12</v>
      </c>
      <c r="N586" s="2">
        <v>44639</v>
      </c>
      <c r="O586" s="3">
        <v>0.72843333333333338</v>
      </c>
      <c r="P586" s="4">
        <f t="shared" si="58"/>
        <v>100</v>
      </c>
      <c r="Q586" s="1">
        <f t="shared" si="54"/>
        <v>400</v>
      </c>
      <c r="R586" s="4">
        <f t="shared" si="59"/>
        <v>50</v>
      </c>
      <c r="S586" s="1">
        <f t="shared" si="55"/>
        <v>350</v>
      </c>
      <c r="T586" s="9">
        <v>300</v>
      </c>
      <c r="U586" s="10">
        <f t="shared" si="56"/>
        <v>0</v>
      </c>
      <c r="V586" s="11">
        <v>2.7600000000000002</v>
      </c>
      <c r="W586" s="13">
        <f t="shared" si="57"/>
        <v>-24.480000000000004</v>
      </c>
      <c r="X586" s="19">
        <v>0</v>
      </c>
    </row>
    <row r="587" spans="2:24" x14ac:dyDescent="0.2">
      <c r="B587" s="1" t="s">
        <v>27</v>
      </c>
      <c r="C587" s="1">
        <v>14006306</v>
      </c>
      <c r="D587" s="8">
        <v>300</v>
      </c>
      <c r="E587" s="8">
        <v>18.53</v>
      </c>
      <c r="F587" s="8">
        <v>121.97</v>
      </c>
      <c r="G587" s="8">
        <v>703.56</v>
      </c>
      <c r="H587" s="15">
        <v>2.3451999999999997</v>
      </c>
      <c r="I587" s="18">
        <v>11</v>
      </c>
      <c r="J587" s="1" t="s">
        <v>24</v>
      </c>
      <c r="K587" s="1" t="s">
        <v>25</v>
      </c>
      <c r="L587" s="1" t="s">
        <v>26</v>
      </c>
      <c r="M587" s="1" t="s">
        <v>12</v>
      </c>
      <c r="N587" s="2">
        <v>44578</v>
      </c>
      <c r="O587" s="3">
        <v>0.72964285714285715</v>
      </c>
      <c r="P587" s="4">
        <f t="shared" si="58"/>
        <v>100</v>
      </c>
      <c r="Q587" s="1">
        <f t="shared" si="54"/>
        <v>400</v>
      </c>
      <c r="R587" s="4">
        <f t="shared" si="59"/>
        <v>50</v>
      </c>
      <c r="S587" s="1">
        <f t="shared" si="55"/>
        <v>350</v>
      </c>
      <c r="T587" s="9">
        <v>700</v>
      </c>
      <c r="U587" s="10">
        <f t="shared" si="56"/>
        <v>400</v>
      </c>
      <c r="V587" s="11">
        <v>17.8</v>
      </c>
      <c r="W587" s="13">
        <f t="shared" si="57"/>
        <v>-0.73000000000000043</v>
      </c>
      <c r="X587" s="19">
        <v>11</v>
      </c>
    </row>
    <row r="588" spans="2:24" x14ac:dyDescent="0.2">
      <c r="B588" s="1" t="s">
        <v>27</v>
      </c>
      <c r="C588" s="1">
        <v>14007278</v>
      </c>
      <c r="D588" s="8">
        <v>300</v>
      </c>
      <c r="E588" s="8">
        <v>7.6399999999999988</v>
      </c>
      <c r="F588" s="8">
        <v>7</v>
      </c>
      <c r="G588" s="8">
        <v>264.33999999999997</v>
      </c>
      <c r="H588" s="15">
        <v>0.88113333333333321</v>
      </c>
      <c r="I588" s="18">
        <v>5</v>
      </c>
      <c r="J588" s="1" t="s">
        <v>24</v>
      </c>
      <c r="K588" s="1" t="s">
        <v>25</v>
      </c>
      <c r="L588" s="1" t="s">
        <v>26</v>
      </c>
      <c r="M588" s="1" t="s">
        <v>12</v>
      </c>
      <c r="N588" s="2">
        <v>44611</v>
      </c>
      <c r="O588" s="3">
        <v>0.72973333333333334</v>
      </c>
      <c r="P588" s="4">
        <f t="shared" si="58"/>
        <v>100</v>
      </c>
      <c r="Q588" s="1">
        <f t="shared" si="54"/>
        <v>400</v>
      </c>
      <c r="R588" s="4">
        <f t="shared" si="59"/>
        <v>50</v>
      </c>
      <c r="S588" s="1">
        <f t="shared" si="55"/>
        <v>350</v>
      </c>
      <c r="T588" s="9">
        <v>350</v>
      </c>
      <c r="U588" s="10">
        <f t="shared" si="56"/>
        <v>50</v>
      </c>
      <c r="V588" s="11">
        <v>6.1499999999999995</v>
      </c>
      <c r="W588" s="13">
        <f t="shared" si="57"/>
        <v>-1.4899999999999993</v>
      </c>
      <c r="X588" s="19">
        <v>13</v>
      </c>
    </row>
    <row r="589" spans="2:24" x14ac:dyDescent="0.2">
      <c r="B589" s="1" t="s">
        <v>27</v>
      </c>
      <c r="C589" s="1">
        <v>14011158</v>
      </c>
      <c r="D589" s="8">
        <v>500</v>
      </c>
      <c r="E589" s="8">
        <v>46.52</v>
      </c>
      <c r="F589" s="8">
        <v>1</v>
      </c>
      <c r="G589" s="8">
        <v>191.75</v>
      </c>
      <c r="H589" s="15">
        <v>0.38350000000000001</v>
      </c>
      <c r="I589" s="18">
        <v>0</v>
      </c>
      <c r="J589" s="1" t="s">
        <v>24</v>
      </c>
      <c r="K589" s="1" t="s">
        <v>25</v>
      </c>
      <c r="L589" s="1" t="s">
        <v>26</v>
      </c>
      <c r="M589" s="1" t="s">
        <v>12</v>
      </c>
      <c r="N589" s="2">
        <v>44790</v>
      </c>
      <c r="O589" s="3">
        <v>0.73086000000000007</v>
      </c>
      <c r="P589" s="4">
        <f t="shared" si="58"/>
        <v>100</v>
      </c>
      <c r="Q589" s="1">
        <f t="shared" si="54"/>
        <v>600</v>
      </c>
      <c r="R589" s="4">
        <f t="shared" si="59"/>
        <v>50</v>
      </c>
      <c r="S589" s="1">
        <f t="shared" si="55"/>
        <v>550</v>
      </c>
      <c r="T589" s="9">
        <v>500</v>
      </c>
      <c r="U589" s="10">
        <f t="shared" si="56"/>
        <v>0</v>
      </c>
      <c r="V589" s="11">
        <v>26.20000000000001</v>
      </c>
      <c r="W589" s="13">
        <f t="shared" si="57"/>
        <v>-20.319999999999993</v>
      </c>
      <c r="X589" s="19">
        <v>1</v>
      </c>
    </row>
    <row r="590" spans="2:24" x14ac:dyDescent="0.2">
      <c r="B590" s="1" t="s">
        <v>27</v>
      </c>
      <c r="C590" s="1">
        <v>14007011</v>
      </c>
      <c r="D590" s="8">
        <v>300</v>
      </c>
      <c r="E590" s="8">
        <v>2.2800000000000002</v>
      </c>
      <c r="F590" s="8">
        <v>202</v>
      </c>
      <c r="G590" s="8">
        <v>334.48</v>
      </c>
      <c r="H590" s="15">
        <v>1.1149333333333333</v>
      </c>
      <c r="I590" s="18">
        <v>8</v>
      </c>
      <c r="J590" s="1" t="s">
        <v>24</v>
      </c>
      <c r="K590" s="1" t="s">
        <v>25</v>
      </c>
      <c r="L590" s="1" t="s">
        <v>26</v>
      </c>
      <c r="M590" s="1" t="s">
        <v>12</v>
      </c>
      <c r="N590" s="2">
        <v>44609</v>
      </c>
      <c r="O590" s="3">
        <v>0.73433333333333339</v>
      </c>
      <c r="P590" s="4">
        <f t="shared" si="58"/>
        <v>100</v>
      </c>
      <c r="Q590" s="1">
        <f t="shared" si="54"/>
        <v>400</v>
      </c>
      <c r="R590" s="4">
        <f t="shared" si="59"/>
        <v>50</v>
      </c>
      <c r="S590" s="1">
        <f t="shared" si="55"/>
        <v>350</v>
      </c>
      <c r="T590" s="9">
        <v>350</v>
      </c>
      <c r="U590" s="10">
        <f t="shared" si="56"/>
        <v>50</v>
      </c>
      <c r="V590" s="11">
        <v>9.8300000000000036</v>
      </c>
      <c r="W590" s="13">
        <f t="shared" si="57"/>
        <v>7.5500000000000034</v>
      </c>
      <c r="X590" s="19">
        <v>3</v>
      </c>
    </row>
    <row r="591" spans="2:24" x14ac:dyDescent="0.2">
      <c r="B591" s="1" t="s">
        <v>27</v>
      </c>
      <c r="C591" s="1">
        <v>14001695</v>
      </c>
      <c r="D591" s="8">
        <v>500</v>
      </c>
      <c r="E591" s="8">
        <v>15.369999999999992</v>
      </c>
      <c r="F591" s="8">
        <v>103</v>
      </c>
      <c r="G591" s="8">
        <v>194.08</v>
      </c>
      <c r="H591" s="15">
        <v>0.38816000000000001</v>
      </c>
      <c r="I591" s="18">
        <v>19</v>
      </c>
      <c r="J591" s="1" t="s">
        <v>24</v>
      </c>
      <c r="K591" s="1" t="s">
        <v>25</v>
      </c>
      <c r="L591" s="1" t="s">
        <v>26</v>
      </c>
      <c r="M591" s="1" t="s">
        <v>12</v>
      </c>
      <c r="N591" s="2">
        <v>44357</v>
      </c>
      <c r="O591" s="3">
        <v>0.73572000000000004</v>
      </c>
      <c r="P591" s="4">
        <f t="shared" si="58"/>
        <v>100</v>
      </c>
      <c r="Q591" s="1">
        <f t="shared" si="54"/>
        <v>600</v>
      </c>
      <c r="R591" s="4">
        <f t="shared" si="59"/>
        <v>50</v>
      </c>
      <c r="S591" s="1">
        <f t="shared" si="55"/>
        <v>550</v>
      </c>
      <c r="T591" s="9">
        <v>550</v>
      </c>
      <c r="U591" s="10">
        <f t="shared" si="56"/>
        <v>50</v>
      </c>
      <c r="V591" s="11">
        <v>10.510000000000003</v>
      </c>
      <c r="W591" s="13">
        <f t="shared" si="57"/>
        <v>-4.8599999999999888</v>
      </c>
      <c r="X591" s="19">
        <v>13</v>
      </c>
    </row>
    <row r="592" spans="2:24" x14ac:dyDescent="0.2">
      <c r="B592" s="1" t="s">
        <v>27</v>
      </c>
      <c r="C592" s="1">
        <v>14001920</v>
      </c>
      <c r="D592" s="8">
        <v>300</v>
      </c>
      <c r="E592" s="8">
        <v>26.19</v>
      </c>
      <c r="F592" s="8">
        <v>21.85</v>
      </c>
      <c r="G592" s="8">
        <v>251.56</v>
      </c>
      <c r="H592" s="15">
        <v>0.83853333333333335</v>
      </c>
      <c r="I592" s="18">
        <v>2</v>
      </c>
      <c r="J592" s="1" t="s">
        <v>24</v>
      </c>
      <c r="K592" s="1" t="s">
        <v>25</v>
      </c>
      <c r="L592" s="1" t="s">
        <v>26</v>
      </c>
      <c r="M592" s="1" t="s">
        <v>12</v>
      </c>
      <c r="N592" s="2">
        <v>44369</v>
      </c>
      <c r="O592" s="3">
        <v>0.73691999999999991</v>
      </c>
      <c r="P592" s="4">
        <f t="shared" si="58"/>
        <v>100</v>
      </c>
      <c r="Q592" s="1">
        <f t="shared" si="54"/>
        <v>400</v>
      </c>
      <c r="R592" s="4">
        <f t="shared" si="59"/>
        <v>50</v>
      </c>
      <c r="S592" s="1">
        <f t="shared" si="55"/>
        <v>350</v>
      </c>
      <c r="T592" s="9">
        <v>500</v>
      </c>
      <c r="U592" s="10">
        <f t="shared" si="56"/>
        <v>200</v>
      </c>
      <c r="V592" s="11">
        <v>32.95000000000001</v>
      </c>
      <c r="W592" s="13">
        <f t="shared" si="57"/>
        <v>6.7600000000000087</v>
      </c>
      <c r="X592" s="19">
        <v>0</v>
      </c>
    </row>
    <row r="593" spans="2:24" x14ac:dyDescent="0.2">
      <c r="B593" s="1" t="s">
        <v>27</v>
      </c>
      <c r="C593" s="1">
        <v>14008157</v>
      </c>
      <c r="D593" s="8">
        <v>300</v>
      </c>
      <c r="E593" s="8">
        <v>14.57</v>
      </c>
      <c r="F593" s="8">
        <v>72.5</v>
      </c>
      <c r="G593" s="8">
        <v>258.14999999999998</v>
      </c>
      <c r="H593" s="15">
        <v>0.86049999999999993</v>
      </c>
      <c r="I593" s="18">
        <v>6</v>
      </c>
      <c r="J593" s="1" t="s">
        <v>24</v>
      </c>
      <c r="K593" s="1" t="s">
        <v>25</v>
      </c>
      <c r="L593" s="1" t="s">
        <v>26</v>
      </c>
      <c r="M593" s="1" t="s">
        <v>12</v>
      </c>
      <c r="N593" s="2">
        <v>44669</v>
      </c>
      <c r="O593" s="3">
        <v>0.73696666666666666</v>
      </c>
      <c r="P593" s="4">
        <f t="shared" si="58"/>
        <v>100</v>
      </c>
      <c r="Q593" s="1">
        <f t="shared" si="54"/>
        <v>400</v>
      </c>
      <c r="R593" s="4">
        <f t="shared" si="59"/>
        <v>50</v>
      </c>
      <c r="S593" s="1">
        <f t="shared" si="55"/>
        <v>350</v>
      </c>
      <c r="T593" s="9">
        <v>300</v>
      </c>
      <c r="U593" s="10">
        <f t="shared" si="56"/>
        <v>0</v>
      </c>
      <c r="V593" s="11">
        <v>30.650000000000013</v>
      </c>
      <c r="W593" s="13">
        <f t="shared" si="57"/>
        <v>16.080000000000013</v>
      </c>
      <c r="X593" s="19">
        <v>1</v>
      </c>
    </row>
    <row r="594" spans="2:24" x14ac:dyDescent="0.2">
      <c r="B594" s="1" t="s">
        <v>27</v>
      </c>
      <c r="C594" s="1">
        <v>14001564</v>
      </c>
      <c r="D594" s="8">
        <v>600</v>
      </c>
      <c r="E594" s="8">
        <v>18.369999999999997</v>
      </c>
      <c r="F594" s="8">
        <v>51</v>
      </c>
      <c r="G594" s="8">
        <v>597.82000000000005</v>
      </c>
      <c r="H594" s="15">
        <v>0.99636666666666673</v>
      </c>
      <c r="I594" s="18">
        <v>9</v>
      </c>
      <c r="J594" s="1" t="s">
        <v>24</v>
      </c>
      <c r="K594" s="1" t="s">
        <v>25</v>
      </c>
      <c r="L594" s="1" t="s">
        <v>26</v>
      </c>
      <c r="M594" s="1" t="s">
        <v>12</v>
      </c>
      <c r="N594" s="2">
        <v>44394</v>
      </c>
      <c r="O594" s="3">
        <v>0.73701666666666665</v>
      </c>
      <c r="P594" s="4">
        <f t="shared" si="58"/>
        <v>100</v>
      </c>
      <c r="Q594" s="1">
        <f t="shared" si="54"/>
        <v>700</v>
      </c>
      <c r="R594" s="4">
        <f t="shared" si="59"/>
        <v>50</v>
      </c>
      <c r="S594" s="1">
        <f t="shared" si="55"/>
        <v>650</v>
      </c>
      <c r="T594" s="9">
        <v>600</v>
      </c>
      <c r="U594" s="10">
        <f t="shared" si="56"/>
        <v>0</v>
      </c>
      <c r="V594" s="11">
        <v>18.300000000000008</v>
      </c>
      <c r="W594" s="13">
        <f t="shared" si="57"/>
        <v>-6.9999999999989626E-2</v>
      </c>
      <c r="X594" s="19">
        <v>4</v>
      </c>
    </row>
    <row r="595" spans="2:24" x14ac:dyDescent="0.2">
      <c r="B595" s="1" t="s">
        <v>27</v>
      </c>
      <c r="C595" s="1">
        <v>14002393</v>
      </c>
      <c r="D595" s="8">
        <v>300</v>
      </c>
      <c r="E595" s="8">
        <v>46.049999999999983</v>
      </c>
      <c r="F595" s="8">
        <v>39.950000000000003</v>
      </c>
      <c r="G595" s="8">
        <v>0</v>
      </c>
      <c r="H595" s="15">
        <v>0</v>
      </c>
      <c r="I595" s="18">
        <v>4</v>
      </c>
      <c r="J595" s="1" t="s">
        <v>24</v>
      </c>
      <c r="K595" s="1" t="s">
        <v>25</v>
      </c>
      <c r="L595" s="1" t="s">
        <v>26</v>
      </c>
      <c r="M595" s="1" t="s">
        <v>12</v>
      </c>
      <c r="N595" s="2">
        <v>44410</v>
      </c>
      <c r="O595" s="3">
        <v>0.73746</v>
      </c>
      <c r="P595" s="4">
        <f t="shared" si="58"/>
        <v>100</v>
      </c>
      <c r="Q595" s="1">
        <f t="shared" si="54"/>
        <v>400</v>
      </c>
      <c r="R595" s="4">
        <f t="shared" si="59"/>
        <v>50</v>
      </c>
      <c r="S595" s="1">
        <f t="shared" si="55"/>
        <v>350</v>
      </c>
      <c r="T595" s="9">
        <v>550</v>
      </c>
      <c r="U595" s="10">
        <f t="shared" si="56"/>
        <v>250</v>
      </c>
      <c r="V595" s="11">
        <v>7.3699999999999992</v>
      </c>
      <c r="W595" s="13">
        <f t="shared" si="57"/>
        <v>-38.679999999999986</v>
      </c>
      <c r="X595" s="19">
        <v>0</v>
      </c>
    </row>
    <row r="596" spans="2:24" x14ac:dyDescent="0.2">
      <c r="B596" s="1" t="s">
        <v>27</v>
      </c>
      <c r="C596" s="1">
        <v>14001806</v>
      </c>
      <c r="D596" s="8">
        <v>300</v>
      </c>
      <c r="E596" s="8">
        <v>27.759999999999984</v>
      </c>
      <c r="F596" s="8">
        <v>151.87</v>
      </c>
      <c r="G596" s="8">
        <v>201.43</v>
      </c>
      <c r="H596" s="15">
        <v>0.67143333333333333</v>
      </c>
      <c r="I596" s="18">
        <v>0</v>
      </c>
      <c r="J596" s="1" t="s">
        <v>24</v>
      </c>
      <c r="K596" s="1" t="s">
        <v>25</v>
      </c>
      <c r="L596" s="1" t="s">
        <v>26</v>
      </c>
      <c r="M596" s="1" t="s">
        <v>12</v>
      </c>
      <c r="N596" s="2">
        <v>44368</v>
      </c>
      <c r="O596" s="3">
        <v>0.73780000000000001</v>
      </c>
      <c r="P596" s="4">
        <f t="shared" si="58"/>
        <v>100</v>
      </c>
      <c r="Q596" s="1">
        <f t="shared" si="54"/>
        <v>400</v>
      </c>
      <c r="R596" s="4">
        <f t="shared" si="59"/>
        <v>50</v>
      </c>
      <c r="S596" s="1">
        <f t="shared" si="55"/>
        <v>350</v>
      </c>
      <c r="T596" s="9">
        <v>300</v>
      </c>
      <c r="U596" s="10">
        <f t="shared" si="56"/>
        <v>0</v>
      </c>
      <c r="V596" s="11">
        <v>25.069999999999986</v>
      </c>
      <c r="W596" s="13">
        <f t="shared" si="57"/>
        <v>-2.6899999999999977</v>
      </c>
      <c r="X596" s="19">
        <v>0</v>
      </c>
    </row>
    <row r="597" spans="2:24" x14ac:dyDescent="0.2">
      <c r="B597" s="1" t="s">
        <v>27</v>
      </c>
      <c r="C597" s="1">
        <v>14010587</v>
      </c>
      <c r="D597" s="8">
        <v>300</v>
      </c>
      <c r="E597" s="8">
        <v>24.369999999999994</v>
      </c>
      <c r="F597" s="8">
        <v>300</v>
      </c>
      <c r="G597" s="8">
        <v>0</v>
      </c>
      <c r="H597" s="15">
        <v>0</v>
      </c>
      <c r="I597" s="18">
        <v>5</v>
      </c>
      <c r="J597" s="1" t="s">
        <v>24</v>
      </c>
      <c r="K597" s="1" t="s">
        <v>25</v>
      </c>
      <c r="L597" s="1" t="s">
        <v>26</v>
      </c>
      <c r="M597" s="1" t="s">
        <v>12</v>
      </c>
      <c r="N597" s="2">
        <v>44792</v>
      </c>
      <c r="O597" s="3">
        <v>0.73913333333333331</v>
      </c>
      <c r="P597" s="4">
        <f t="shared" si="58"/>
        <v>100</v>
      </c>
      <c r="Q597" s="1">
        <f t="shared" si="54"/>
        <v>400</v>
      </c>
      <c r="R597" s="4">
        <f t="shared" si="59"/>
        <v>50</v>
      </c>
      <c r="S597" s="1">
        <f t="shared" si="55"/>
        <v>350</v>
      </c>
      <c r="T597" s="9">
        <v>300</v>
      </c>
      <c r="U597" s="10">
        <f t="shared" si="56"/>
        <v>0</v>
      </c>
      <c r="V597" s="11">
        <v>26.270000000000007</v>
      </c>
      <c r="W597" s="13">
        <f t="shared" si="57"/>
        <v>1.9000000000000128</v>
      </c>
      <c r="X597" s="19">
        <v>2</v>
      </c>
    </row>
    <row r="598" spans="2:24" x14ac:dyDescent="0.2">
      <c r="B598" s="1" t="s">
        <v>27</v>
      </c>
      <c r="C598" s="1">
        <v>14001887</v>
      </c>
      <c r="D598" s="8">
        <v>300</v>
      </c>
      <c r="E598" s="8">
        <v>22.860000000000003</v>
      </c>
      <c r="F598" s="8">
        <v>22.97</v>
      </c>
      <c r="G598" s="8">
        <v>688.24</v>
      </c>
      <c r="H598" s="15">
        <v>2.2941333333333334</v>
      </c>
      <c r="I598" s="18">
        <v>10</v>
      </c>
      <c r="J598" s="1" t="s">
        <v>24</v>
      </c>
      <c r="K598" s="1" t="s">
        <v>25</v>
      </c>
      <c r="L598" s="1" t="s">
        <v>26</v>
      </c>
      <c r="M598" s="1" t="s">
        <v>12</v>
      </c>
      <c r="N598" s="2">
        <v>44362</v>
      </c>
      <c r="O598" s="3">
        <v>0.73985000000000001</v>
      </c>
      <c r="P598" s="4">
        <f t="shared" si="58"/>
        <v>100</v>
      </c>
      <c r="Q598" s="1">
        <f t="shared" si="54"/>
        <v>400</v>
      </c>
      <c r="R598" s="4">
        <f t="shared" si="59"/>
        <v>50</v>
      </c>
      <c r="S598" s="1">
        <f t="shared" si="55"/>
        <v>350</v>
      </c>
      <c r="T598" s="9">
        <v>650</v>
      </c>
      <c r="U598" s="10">
        <f t="shared" si="56"/>
        <v>350</v>
      </c>
      <c r="V598" s="11">
        <v>72.45</v>
      </c>
      <c r="W598" s="13">
        <f t="shared" si="57"/>
        <v>49.59</v>
      </c>
      <c r="X598" s="19">
        <v>1</v>
      </c>
    </row>
    <row r="599" spans="2:24" x14ac:dyDescent="0.2">
      <c r="B599" s="1" t="s">
        <v>27</v>
      </c>
      <c r="C599" s="1">
        <v>14004864</v>
      </c>
      <c r="D599" s="8">
        <v>400</v>
      </c>
      <c r="E599" s="8">
        <v>69.399999999999977</v>
      </c>
      <c r="F599" s="8">
        <v>15</v>
      </c>
      <c r="G599" s="8">
        <v>426.56</v>
      </c>
      <c r="H599" s="15">
        <v>1.0664</v>
      </c>
      <c r="I599" s="18">
        <v>3</v>
      </c>
      <c r="J599" s="1" t="s">
        <v>24</v>
      </c>
      <c r="K599" s="1" t="s">
        <v>25</v>
      </c>
      <c r="L599" s="1" t="s">
        <v>26</v>
      </c>
      <c r="M599" s="1" t="s">
        <v>12</v>
      </c>
      <c r="N599" s="2">
        <v>44530</v>
      </c>
      <c r="O599" s="3">
        <v>0.7399</v>
      </c>
      <c r="P599" s="4">
        <f t="shared" si="58"/>
        <v>100</v>
      </c>
      <c r="Q599" s="1">
        <f t="shared" si="54"/>
        <v>500</v>
      </c>
      <c r="R599" s="4">
        <f t="shared" si="59"/>
        <v>50</v>
      </c>
      <c r="S599" s="1">
        <f t="shared" si="55"/>
        <v>450</v>
      </c>
      <c r="T599" s="9">
        <v>550</v>
      </c>
      <c r="U599" s="10">
        <f t="shared" si="56"/>
        <v>150</v>
      </c>
      <c r="V599" s="11">
        <v>60.939999999999991</v>
      </c>
      <c r="W599" s="13">
        <f t="shared" si="57"/>
        <v>-8.4599999999999866</v>
      </c>
      <c r="X599" s="19">
        <v>3</v>
      </c>
    </row>
    <row r="600" spans="2:24" x14ac:dyDescent="0.2">
      <c r="B600" s="1" t="s">
        <v>27</v>
      </c>
      <c r="C600" s="1">
        <v>14001588</v>
      </c>
      <c r="D600" s="8">
        <v>300</v>
      </c>
      <c r="E600" s="8">
        <v>5.879999999999999</v>
      </c>
      <c r="F600" s="8">
        <v>47.25</v>
      </c>
      <c r="G600" s="8">
        <v>267.39999999999998</v>
      </c>
      <c r="H600" s="15">
        <v>0.89133333333333331</v>
      </c>
      <c r="I600" s="18">
        <v>1</v>
      </c>
      <c r="J600" s="1" t="s">
        <v>24</v>
      </c>
      <c r="K600" s="1" t="s">
        <v>25</v>
      </c>
      <c r="L600" s="1" t="s">
        <v>26</v>
      </c>
      <c r="M600" s="1" t="s">
        <v>12</v>
      </c>
      <c r="N600" s="2">
        <v>44350</v>
      </c>
      <c r="O600" s="3">
        <v>0.74250000000000005</v>
      </c>
      <c r="P600" s="4">
        <f t="shared" si="58"/>
        <v>100</v>
      </c>
      <c r="Q600" s="1">
        <f t="shared" si="54"/>
        <v>400</v>
      </c>
      <c r="R600" s="4">
        <f t="shared" si="59"/>
        <v>50</v>
      </c>
      <c r="S600" s="1">
        <f t="shared" si="55"/>
        <v>350</v>
      </c>
      <c r="T600" s="9">
        <v>350</v>
      </c>
      <c r="U600" s="10">
        <f t="shared" si="56"/>
        <v>50</v>
      </c>
      <c r="V600" s="11">
        <v>4.7400000000000011</v>
      </c>
      <c r="W600" s="13">
        <f t="shared" si="57"/>
        <v>-1.1399999999999979</v>
      </c>
      <c r="X600" s="19">
        <v>1</v>
      </c>
    </row>
    <row r="601" spans="2:24" x14ac:dyDescent="0.2">
      <c r="B601" s="1" t="s">
        <v>27</v>
      </c>
      <c r="C601" s="1">
        <v>14000620</v>
      </c>
      <c r="D601" s="8">
        <v>300</v>
      </c>
      <c r="E601" s="8">
        <v>27.440000000000005</v>
      </c>
      <c r="F601" s="8">
        <v>14.33</v>
      </c>
      <c r="G601" s="8">
        <v>241.32</v>
      </c>
      <c r="H601" s="15">
        <v>0.8044</v>
      </c>
      <c r="I601" s="18">
        <v>16</v>
      </c>
      <c r="J601" s="1" t="s">
        <v>24</v>
      </c>
      <c r="K601" s="1" t="s">
        <v>25</v>
      </c>
      <c r="L601" s="1" t="s">
        <v>26</v>
      </c>
      <c r="M601" s="1" t="s">
        <v>12</v>
      </c>
      <c r="N601" s="2">
        <v>44311</v>
      </c>
      <c r="O601" s="3">
        <v>0.74313333333333331</v>
      </c>
      <c r="P601" s="4">
        <f t="shared" si="58"/>
        <v>100</v>
      </c>
      <c r="Q601" s="1">
        <f t="shared" si="54"/>
        <v>400</v>
      </c>
      <c r="R601" s="4">
        <f t="shared" si="59"/>
        <v>50</v>
      </c>
      <c r="S601" s="1">
        <f t="shared" si="55"/>
        <v>350</v>
      </c>
      <c r="T601" s="9">
        <v>650</v>
      </c>
      <c r="U601" s="10">
        <f t="shared" si="56"/>
        <v>350</v>
      </c>
      <c r="V601" s="11">
        <v>24.840000000000007</v>
      </c>
      <c r="W601" s="13">
        <f t="shared" si="57"/>
        <v>-2.5999999999999979</v>
      </c>
      <c r="X601" s="19">
        <v>8</v>
      </c>
    </row>
    <row r="602" spans="2:24" x14ac:dyDescent="0.2">
      <c r="B602" s="1" t="s">
        <v>27</v>
      </c>
      <c r="C602" s="1">
        <v>14004427</v>
      </c>
      <c r="D602" s="8">
        <v>300</v>
      </c>
      <c r="E602" s="8">
        <v>35.010000000000034</v>
      </c>
      <c r="F602" s="8">
        <v>300</v>
      </c>
      <c r="G602" s="8">
        <v>204.34</v>
      </c>
      <c r="H602" s="15">
        <v>0.68113333333333337</v>
      </c>
      <c r="I602" s="18">
        <v>0</v>
      </c>
      <c r="J602" s="1" t="s">
        <v>24</v>
      </c>
      <c r="K602" s="1" t="s">
        <v>25</v>
      </c>
      <c r="L602" s="1" t="s">
        <v>26</v>
      </c>
      <c r="M602" s="1" t="s">
        <v>12</v>
      </c>
      <c r="N602" s="2">
        <v>44609</v>
      </c>
      <c r="O602" s="3">
        <v>0.74503333333333333</v>
      </c>
      <c r="P602" s="4">
        <f t="shared" si="58"/>
        <v>100</v>
      </c>
      <c r="Q602" s="1">
        <f t="shared" si="54"/>
        <v>400</v>
      </c>
      <c r="R602" s="4">
        <f t="shared" si="59"/>
        <v>50</v>
      </c>
      <c r="S602" s="1">
        <f t="shared" si="55"/>
        <v>350</v>
      </c>
      <c r="T602" s="9">
        <v>300</v>
      </c>
      <c r="U602" s="10">
        <f t="shared" si="56"/>
        <v>0</v>
      </c>
      <c r="V602" s="11">
        <v>25.77999999999999</v>
      </c>
      <c r="W602" s="13">
        <f t="shared" si="57"/>
        <v>-9.2300000000000431</v>
      </c>
      <c r="X602" s="19">
        <v>0</v>
      </c>
    </row>
    <row r="603" spans="2:24" x14ac:dyDescent="0.2">
      <c r="B603" s="1" t="s">
        <v>27</v>
      </c>
      <c r="C603" s="1">
        <v>14009162</v>
      </c>
      <c r="D603" s="8">
        <v>300</v>
      </c>
      <c r="E603" s="8">
        <v>27.999999999999982</v>
      </c>
      <c r="F603" s="8">
        <v>150</v>
      </c>
      <c r="G603" s="8">
        <v>204.16</v>
      </c>
      <c r="H603" s="15">
        <v>0.68053333333333332</v>
      </c>
      <c r="I603" s="18">
        <v>0</v>
      </c>
      <c r="J603" s="1" t="s">
        <v>24</v>
      </c>
      <c r="K603" s="1" t="s">
        <v>25</v>
      </c>
      <c r="L603" s="1" t="s">
        <v>26</v>
      </c>
      <c r="M603" s="1" t="s">
        <v>12</v>
      </c>
      <c r="N603" s="2">
        <v>44684</v>
      </c>
      <c r="O603" s="3">
        <v>0.74603333333333333</v>
      </c>
      <c r="P603" s="4">
        <f t="shared" si="58"/>
        <v>100</v>
      </c>
      <c r="Q603" s="1">
        <f t="shared" si="54"/>
        <v>400</v>
      </c>
      <c r="R603" s="4">
        <f t="shared" si="59"/>
        <v>50</v>
      </c>
      <c r="S603" s="1">
        <f t="shared" si="55"/>
        <v>350</v>
      </c>
      <c r="T603" s="9">
        <v>300</v>
      </c>
      <c r="U603" s="10">
        <f t="shared" si="56"/>
        <v>0</v>
      </c>
      <c r="V603" s="11">
        <v>25.329999999999988</v>
      </c>
      <c r="W603" s="13">
        <f t="shared" si="57"/>
        <v>-2.6699999999999946</v>
      </c>
      <c r="X603" s="19">
        <v>0</v>
      </c>
    </row>
    <row r="604" spans="2:24" x14ac:dyDescent="0.2">
      <c r="B604" s="1" t="s">
        <v>27</v>
      </c>
      <c r="C604" s="1">
        <v>14004165</v>
      </c>
      <c r="D604" s="8">
        <v>300</v>
      </c>
      <c r="E604" s="8">
        <v>37.770000000000003</v>
      </c>
      <c r="F604" s="8">
        <v>14.9</v>
      </c>
      <c r="G604" s="8">
        <v>360.01</v>
      </c>
      <c r="H604" s="15">
        <v>1.2000333333333333</v>
      </c>
      <c r="I604" s="18">
        <v>0</v>
      </c>
      <c r="J604" s="1" t="s">
        <v>24</v>
      </c>
      <c r="K604" s="1" t="s">
        <v>25</v>
      </c>
      <c r="L604" s="1" t="s">
        <v>26</v>
      </c>
      <c r="M604" s="1" t="s">
        <v>12</v>
      </c>
      <c r="N604" s="2">
        <v>44473</v>
      </c>
      <c r="O604" s="3">
        <v>0.74827500000000002</v>
      </c>
      <c r="P604" s="4">
        <f t="shared" si="58"/>
        <v>100</v>
      </c>
      <c r="Q604" s="1">
        <f t="shared" si="54"/>
        <v>400</v>
      </c>
      <c r="R604" s="4">
        <f t="shared" si="59"/>
        <v>50</v>
      </c>
      <c r="S604" s="1">
        <f t="shared" si="55"/>
        <v>350</v>
      </c>
      <c r="T604" s="9">
        <v>450</v>
      </c>
      <c r="U604" s="10">
        <f t="shared" si="56"/>
        <v>150</v>
      </c>
      <c r="V604" s="11">
        <v>62.7</v>
      </c>
      <c r="W604" s="13">
        <f t="shared" si="57"/>
        <v>24.93</v>
      </c>
      <c r="X604" s="19">
        <v>0</v>
      </c>
    </row>
    <row r="605" spans="2:24" x14ac:dyDescent="0.2">
      <c r="B605" s="1" t="s">
        <v>27</v>
      </c>
      <c r="C605" s="1">
        <v>14010216</v>
      </c>
      <c r="D605" s="8">
        <v>400</v>
      </c>
      <c r="E605" s="8">
        <v>44.919999999999995</v>
      </c>
      <c r="F605" s="8">
        <v>27.49</v>
      </c>
      <c r="G605" s="8">
        <v>49.97</v>
      </c>
      <c r="H605" s="15">
        <v>0.12492499999999999</v>
      </c>
      <c r="I605" s="18">
        <v>0</v>
      </c>
      <c r="J605" s="1" t="s">
        <v>24</v>
      </c>
      <c r="K605" s="1" t="s">
        <v>25</v>
      </c>
      <c r="L605" s="1" t="s">
        <v>26</v>
      </c>
      <c r="M605" s="1" t="s">
        <v>12</v>
      </c>
      <c r="N605" s="2">
        <v>44732</v>
      </c>
      <c r="O605" s="3">
        <v>0.74844999999999995</v>
      </c>
      <c r="P605" s="4">
        <f t="shared" si="58"/>
        <v>100</v>
      </c>
      <c r="Q605" s="1">
        <f t="shared" si="54"/>
        <v>500</v>
      </c>
      <c r="R605" s="4">
        <f t="shared" si="59"/>
        <v>50</v>
      </c>
      <c r="S605" s="1">
        <f t="shared" si="55"/>
        <v>450</v>
      </c>
      <c r="T605" s="9">
        <v>400</v>
      </c>
      <c r="U605" s="10">
        <f t="shared" si="56"/>
        <v>0</v>
      </c>
      <c r="V605" s="11">
        <v>55.290000000000006</v>
      </c>
      <c r="W605" s="13">
        <f t="shared" si="57"/>
        <v>10.370000000000012</v>
      </c>
      <c r="X605" s="19">
        <v>0</v>
      </c>
    </row>
    <row r="606" spans="2:24" x14ac:dyDescent="0.2">
      <c r="B606" s="1" t="s">
        <v>27</v>
      </c>
      <c r="C606" s="1">
        <v>14008445</v>
      </c>
      <c r="D606" s="8">
        <v>300</v>
      </c>
      <c r="E606" s="8">
        <v>5.2199999999999989</v>
      </c>
      <c r="F606" s="8">
        <v>19.95</v>
      </c>
      <c r="G606" s="8">
        <v>228.11</v>
      </c>
      <c r="H606" s="15">
        <v>0.76036666666666675</v>
      </c>
      <c r="I606" s="18">
        <v>9</v>
      </c>
      <c r="J606" s="1" t="s">
        <v>24</v>
      </c>
      <c r="K606" s="1" t="s">
        <v>25</v>
      </c>
      <c r="L606" s="1" t="s">
        <v>26</v>
      </c>
      <c r="M606" s="1" t="s">
        <v>12</v>
      </c>
      <c r="N606" s="2">
        <v>44655</v>
      </c>
      <c r="O606" s="3">
        <v>0.74853333333333338</v>
      </c>
      <c r="P606" s="4">
        <f t="shared" si="58"/>
        <v>100</v>
      </c>
      <c r="Q606" s="1">
        <f t="shared" si="54"/>
        <v>400</v>
      </c>
      <c r="R606" s="4">
        <f t="shared" si="59"/>
        <v>50</v>
      </c>
      <c r="S606" s="1">
        <f t="shared" si="55"/>
        <v>350</v>
      </c>
      <c r="T606" s="9">
        <v>300</v>
      </c>
      <c r="U606" s="10">
        <f t="shared" si="56"/>
        <v>0</v>
      </c>
      <c r="V606" s="11">
        <v>7.7199999999999971</v>
      </c>
      <c r="W606" s="13">
        <f t="shared" si="57"/>
        <v>2.4999999999999982</v>
      </c>
      <c r="X606" s="19">
        <v>5</v>
      </c>
    </row>
    <row r="607" spans="2:24" x14ac:dyDescent="0.2">
      <c r="B607" s="1" t="s">
        <v>27</v>
      </c>
      <c r="C607" s="1">
        <v>14001990</v>
      </c>
      <c r="D607" s="8">
        <v>300</v>
      </c>
      <c r="E607" s="8">
        <v>28.549999999999983</v>
      </c>
      <c r="F607" s="8">
        <v>15.1</v>
      </c>
      <c r="G607" s="8">
        <v>199.64</v>
      </c>
      <c r="H607" s="15">
        <v>0.66546666666666665</v>
      </c>
      <c r="I607" s="18">
        <v>0</v>
      </c>
      <c r="J607" s="1" t="s">
        <v>24</v>
      </c>
      <c r="K607" s="1" t="s">
        <v>25</v>
      </c>
      <c r="L607" s="1" t="s">
        <v>26</v>
      </c>
      <c r="M607" s="1" t="s">
        <v>12</v>
      </c>
      <c r="N607" s="2">
        <v>44515</v>
      </c>
      <c r="O607" s="3">
        <v>0.74939999999999996</v>
      </c>
      <c r="P607" s="4">
        <f t="shared" si="58"/>
        <v>100</v>
      </c>
      <c r="Q607" s="1">
        <f t="shared" si="54"/>
        <v>400</v>
      </c>
      <c r="R607" s="4">
        <f t="shared" si="59"/>
        <v>50</v>
      </c>
      <c r="S607" s="1">
        <f t="shared" si="55"/>
        <v>350</v>
      </c>
      <c r="T607" s="9">
        <v>300</v>
      </c>
      <c r="U607" s="10">
        <f t="shared" si="56"/>
        <v>0</v>
      </c>
      <c r="V607" s="11">
        <v>24.790000000000013</v>
      </c>
      <c r="W607" s="13">
        <f t="shared" si="57"/>
        <v>-3.7599999999999696</v>
      </c>
      <c r="X607" s="19">
        <v>0</v>
      </c>
    </row>
    <row r="608" spans="2:24" x14ac:dyDescent="0.2">
      <c r="B608" s="1" t="s">
        <v>27</v>
      </c>
      <c r="C608" s="1">
        <v>14010042</v>
      </c>
      <c r="D608" s="8">
        <v>400</v>
      </c>
      <c r="E608" s="8">
        <v>38.17</v>
      </c>
      <c r="F608" s="8">
        <v>20.3</v>
      </c>
      <c r="G608" s="8">
        <v>263.02</v>
      </c>
      <c r="H608" s="15">
        <v>0.65754999999999997</v>
      </c>
      <c r="I608" s="18">
        <v>0</v>
      </c>
      <c r="J608" s="1" t="s">
        <v>24</v>
      </c>
      <c r="K608" s="1" t="s">
        <v>25</v>
      </c>
      <c r="L608" s="1" t="s">
        <v>26</v>
      </c>
      <c r="M608" s="1" t="s">
        <v>12</v>
      </c>
      <c r="N608" s="2">
        <v>44757</v>
      </c>
      <c r="O608" s="3">
        <v>0.75057499999999999</v>
      </c>
      <c r="P608" s="4">
        <f t="shared" si="58"/>
        <v>100</v>
      </c>
      <c r="Q608" s="1">
        <f t="shared" si="54"/>
        <v>500</v>
      </c>
      <c r="R608" s="4">
        <f t="shared" si="59"/>
        <v>50</v>
      </c>
      <c r="S608" s="1">
        <f t="shared" si="55"/>
        <v>450</v>
      </c>
      <c r="T608" s="9">
        <v>450</v>
      </c>
      <c r="U608" s="10">
        <f t="shared" si="56"/>
        <v>50</v>
      </c>
      <c r="V608" s="11">
        <v>32.750000000000014</v>
      </c>
      <c r="W608" s="13">
        <f t="shared" si="57"/>
        <v>-5.4199999999999875</v>
      </c>
      <c r="X608" s="19">
        <v>0</v>
      </c>
    </row>
    <row r="609" spans="2:24" x14ac:dyDescent="0.2">
      <c r="B609" s="1" t="s">
        <v>27</v>
      </c>
      <c r="C609" s="1">
        <v>14009422</v>
      </c>
      <c r="D609" s="8">
        <v>300</v>
      </c>
      <c r="E609" s="8">
        <v>1.9700000000000002</v>
      </c>
      <c r="F609" s="8">
        <v>8.5</v>
      </c>
      <c r="G609" s="8">
        <v>302.52</v>
      </c>
      <c r="H609" s="15">
        <v>1.0084</v>
      </c>
      <c r="I609" s="18">
        <v>11</v>
      </c>
      <c r="J609" s="1" t="s">
        <v>24</v>
      </c>
      <c r="K609" s="1" t="s">
        <v>25</v>
      </c>
      <c r="L609" s="1" t="s">
        <v>26</v>
      </c>
      <c r="M609" s="1" t="s">
        <v>12</v>
      </c>
      <c r="N609" s="2">
        <v>44797</v>
      </c>
      <c r="O609" s="3">
        <v>0.75226666666666664</v>
      </c>
      <c r="P609" s="4">
        <f t="shared" si="58"/>
        <v>100</v>
      </c>
      <c r="Q609" s="1">
        <f t="shared" si="54"/>
        <v>400</v>
      </c>
      <c r="R609" s="4">
        <f t="shared" si="59"/>
        <v>50</v>
      </c>
      <c r="S609" s="1">
        <f t="shared" si="55"/>
        <v>350</v>
      </c>
      <c r="T609" s="9">
        <v>300</v>
      </c>
      <c r="U609" s="10">
        <f t="shared" si="56"/>
        <v>0</v>
      </c>
      <c r="V609" s="11">
        <v>7.2600000000000025</v>
      </c>
      <c r="W609" s="13">
        <f t="shared" si="57"/>
        <v>5.2900000000000027</v>
      </c>
      <c r="X609" s="19">
        <v>1</v>
      </c>
    </row>
    <row r="610" spans="2:24" x14ac:dyDescent="0.2">
      <c r="B610" s="1" t="s">
        <v>27</v>
      </c>
      <c r="C610" s="1">
        <v>14006058</v>
      </c>
      <c r="D610" s="8">
        <v>300</v>
      </c>
      <c r="E610" s="8">
        <v>17.110000000000003</v>
      </c>
      <c r="F610" s="8">
        <v>52</v>
      </c>
      <c r="G610" s="8">
        <v>333.24</v>
      </c>
      <c r="H610" s="15">
        <v>1.1108</v>
      </c>
      <c r="I610" s="18">
        <v>1</v>
      </c>
      <c r="J610" s="1" t="s">
        <v>24</v>
      </c>
      <c r="K610" s="1" t="s">
        <v>25</v>
      </c>
      <c r="L610" s="1" t="s">
        <v>26</v>
      </c>
      <c r="M610" s="1" t="s">
        <v>12</v>
      </c>
      <c r="N610" s="2">
        <v>44564</v>
      </c>
      <c r="O610" s="3">
        <v>0.75295000000000001</v>
      </c>
      <c r="P610" s="4">
        <f t="shared" si="58"/>
        <v>100</v>
      </c>
      <c r="Q610" s="1">
        <f t="shared" si="54"/>
        <v>400</v>
      </c>
      <c r="R610" s="4">
        <f t="shared" si="59"/>
        <v>50</v>
      </c>
      <c r="S610" s="1">
        <f t="shared" si="55"/>
        <v>350</v>
      </c>
      <c r="T610" s="9">
        <v>450</v>
      </c>
      <c r="U610" s="10">
        <f t="shared" si="56"/>
        <v>150</v>
      </c>
      <c r="V610" s="11">
        <v>30.200000000000006</v>
      </c>
      <c r="W610" s="13">
        <f t="shared" si="57"/>
        <v>13.090000000000003</v>
      </c>
      <c r="X610" s="19">
        <v>3</v>
      </c>
    </row>
    <row r="611" spans="2:24" x14ac:dyDescent="0.2">
      <c r="B611" s="1" t="s">
        <v>27</v>
      </c>
      <c r="C611" s="1">
        <v>14004716</v>
      </c>
      <c r="D611" s="8">
        <v>300</v>
      </c>
      <c r="E611" s="8">
        <v>40.410000000000025</v>
      </c>
      <c r="F611" s="8">
        <v>45.75</v>
      </c>
      <c r="G611" s="8">
        <v>281.64</v>
      </c>
      <c r="H611" s="15">
        <v>0.93879999999999997</v>
      </c>
      <c r="I611" s="18">
        <v>1</v>
      </c>
      <c r="J611" s="1" t="s">
        <v>24</v>
      </c>
      <c r="K611" s="1" t="s">
        <v>25</v>
      </c>
      <c r="L611" s="1" t="s">
        <v>26</v>
      </c>
      <c r="M611" s="1" t="s">
        <v>12</v>
      </c>
      <c r="N611" s="2">
        <v>44499</v>
      </c>
      <c r="O611" s="3">
        <v>0.7533333333333333</v>
      </c>
      <c r="P611" s="4">
        <f t="shared" si="58"/>
        <v>100</v>
      </c>
      <c r="Q611" s="1">
        <f t="shared" si="54"/>
        <v>400</v>
      </c>
      <c r="R611" s="4">
        <f t="shared" si="59"/>
        <v>50</v>
      </c>
      <c r="S611" s="1">
        <f t="shared" si="55"/>
        <v>350</v>
      </c>
      <c r="T611" s="9">
        <v>300</v>
      </c>
      <c r="U611" s="10">
        <f t="shared" si="56"/>
        <v>0</v>
      </c>
      <c r="V611" s="11">
        <v>48.000000000000014</v>
      </c>
      <c r="W611" s="13">
        <f t="shared" si="57"/>
        <v>7.5899999999999892</v>
      </c>
      <c r="X611" s="19">
        <v>0</v>
      </c>
    </row>
    <row r="612" spans="2:24" x14ac:dyDescent="0.2">
      <c r="B612" s="1" t="s">
        <v>27</v>
      </c>
      <c r="C612" s="1">
        <v>14003569</v>
      </c>
      <c r="D612" s="8">
        <v>300</v>
      </c>
      <c r="E612" s="8">
        <v>28.289999999999981</v>
      </c>
      <c r="F612" s="8">
        <v>52.5</v>
      </c>
      <c r="G612" s="8">
        <v>207.44</v>
      </c>
      <c r="H612" s="15">
        <v>0.69146666666666667</v>
      </c>
      <c r="I612" s="18">
        <v>0</v>
      </c>
      <c r="J612" s="1" t="s">
        <v>24</v>
      </c>
      <c r="K612" s="1" t="s">
        <v>25</v>
      </c>
      <c r="L612" s="1" t="s">
        <v>26</v>
      </c>
      <c r="M612" s="1" t="s">
        <v>12</v>
      </c>
      <c r="N612" s="2">
        <v>44461</v>
      </c>
      <c r="O612" s="3">
        <v>0.75590000000000002</v>
      </c>
      <c r="P612" s="4">
        <f t="shared" si="58"/>
        <v>100</v>
      </c>
      <c r="Q612" s="1">
        <f t="shared" si="54"/>
        <v>400</v>
      </c>
      <c r="R612" s="4">
        <f t="shared" si="59"/>
        <v>50</v>
      </c>
      <c r="S612" s="1">
        <f t="shared" si="55"/>
        <v>350</v>
      </c>
      <c r="T612" s="9">
        <v>300</v>
      </c>
      <c r="U612" s="10">
        <f t="shared" si="56"/>
        <v>0</v>
      </c>
      <c r="V612" s="11">
        <v>25.649999999999984</v>
      </c>
      <c r="W612" s="13">
        <f t="shared" si="57"/>
        <v>-2.639999999999997</v>
      </c>
      <c r="X612" s="19">
        <v>0</v>
      </c>
    </row>
    <row r="613" spans="2:24" x14ac:dyDescent="0.2">
      <c r="B613" s="1" t="s">
        <v>27</v>
      </c>
      <c r="C613" s="1">
        <v>14007804</v>
      </c>
      <c r="D613" s="8">
        <v>300</v>
      </c>
      <c r="E613" s="8">
        <v>29.039999999999985</v>
      </c>
      <c r="F613" s="8">
        <v>59.49</v>
      </c>
      <c r="G613" s="8">
        <v>145.99</v>
      </c>
      <c r="H613" s="15">
        <v>0.48663333333333336</v>
      </c>
      <c r="I613" s="18">
        <v>0</v>
      </c>
      <c r="J613" s="1" t="s">
        <v>24</v>
      </c>
      <c r="K613" s="1" t="s">
        <v>25</v>
      </c>
      <c r="L613" s="1" t="s">
        <v>26</v>
      </c>
      <c r="M613" s="1" t="s">
        <v>12</v>
      </c>
      <c r="N613" s="2">
        <v>44634</v>
      </c>
      <c r="O613" s="3">
        <v>0.75603333333333333</v>
      </c>
      <c r="P613" s="4">
        <f t="shared" si="58"/>
        <v>100</v>
      </c>
      <c r="Q613" s="1">
        <f t="shared" si="54"/>
        <v>400</v>
      </c>
      <c r="R613" s="4">
        <f t="shared" si="59"/>
        <v>50</v>
      </c>
      <c r="S613" s="1">
        <f t="shared" si="55"/>
        <v>350</v>
      </c>
      <c r="T613" s="9">
        <v>300</v>
      </c>
      <c r="U613" s="10">
        <f t="shared" si="56"/>
        <v>0</v>
      </c>
      <c r="V613" s="11">
        <v>19.100000000000005</v>
      </c>
      <c r="W613" s="13">
        <f t="shared" si="57"/>
        <v>-9.93999999999998</v>
      </c>
      <c r="X613" s="19">
        <v>0</v>
      </c>
    </row>
    <row r="614" spans="2:24" x14ac:dyDescent="0.2">
      <c r="B614" s="1" t="s">
        <v>27</v>
      </c>
      <c r="C614" s="1">
        <v>14009372</v>
      </c>
      <c r="D614" s="8">
        <v>300</v>
      </c>
      <c r="E614" s="8">
        <v>8.1299999999999955</v>
      </c>
      <c r="F614" s="8">
        <v>12.9</v>
      </c>
      <c r="G614" s="8">
        <v>231.66</v>
      </c>
      <c r="H614" s="15">
        <v>0.7722</v>
      </c>
      <c r="I614" s="18">
        <v>8</v>
      </c>
      <c r="J614" s="1" t="s">
        <v>24</v>
      </c>
      <c r="K614" s="1" t="s">
        <v>25</v>
      </c>
      <c r="L614" s="1" t="s">
        <v>26</v>
      </c>
      <c r="M614" s="1" t="s">
        <v>12</v>
      </c>
      <c r="N614" s="2">
        <v>44712</v>
      </c>
      <c r="O614" s="3">
        <v>0.75616666666666665</v>
      </c>
      <c r="P614" s="4">
        <f t="shared" si="58"/>
        <v>100</v>
      </c>
      <c r="Q614" s="1">
        <f t="shared" si="54"/>
        <v>400</v>
      </c>
      <c r="R614" s="4">
        <f t="shared" si="59"/>
        <v>50</v>
      </c>
      <c r="S614" s="1">
        <f t="shared" si="55"/>
        <v>350</v>
      </c>
      <c r="T614" s="9">
        <v>350</v>
      </c>
      <c r="U614" s="10">
        <f t="shared" si="56"/>
        <v>50</v>
      </c>
      <c r="V614" s="11">
        <v>8.139999999999997</v>
      </c>
      <c r="W614" s="13">
        <f t="shared" si="57"/>
        <v>1.0000000000001563E-2</v>
      </c>
      <c r="X614" s="19">
        <v>3</v>
      </c>
    </row>
    <row r="615" spans="2:24" x14ac:dyDescent="0.2">
      <c r="B615" s="1" t="s">
        <v>27</v>
      </c>
      <c r="C615" s="1">
        <v>14001605</v>
      </c>
      <c r="D615" s="8">
        <v>300</v>
      </c>
      <c r="E615" s="8">
        <v>7.269999999999996</v>
      </c>
      <c r="F615" s="8">
        <v>71.900000000000006</v>
      </c>
      <c r="G615" s="8">
        <v>277.23</v>
      </c>
      <c r="H615" s="15">
        <v>0.92410000000000003</v>
      </c>
      <c r="I615" s="18">
        <v>7</v>
      </c>
      <c r="J615" s="1" t="s">
        <v>24</v>
      </c>
      <c r="K615" s="1" t="s">
        <v>25</v>
      </c>
      <c r="L615" s="1" t="s">
        <v>26</v>
      </c>
      <c r="M615" s="1" t="s">
        <v>12</v>
      </c>
      <c r="N615" s="2">
        <v>44352</v>
      </c>
      <c r="O615" s="3">
        <v>0.75916666666666666</v>
      </c>
      <c r="P615" s="4">
        <f t="shared" si="58"/>
        <v>100</v>
      </c>
      <c r="Q615" s="1">
        <f t="shared" si="54"/>
        <v>400</v>
      </c>
      <c r="R615" s="4">
        <f t="shared" si="59"/>
        <v>50</v>
      </c>
      <c r="S615" s="1">
        <f t="shared" si="55"/>
        <v>350</v>
      </c>
      <c r="T615" s="9">
        <v>350</v>
      </c>
      <c r="U615" s="10">
        <f t="shared" si="56"/>
        <v>50</v>
      </c>
      <c r="V615" s="11">
        <v>6.0999999999999988</v>
      </c>
      <c r="W615" s="13">
        <f t="shared" si="57"/>
        <v>-1.1699999999999973</v>
      </c>
      <c r="X615" s="19">
        <v>9</v>
      </c>
    </row>
    <row r="616" spans="2:24" x14ac:dyDescent="0.2">
      <c r="B616" s="1" t="s">
        <v>27</v>
      </c>
      <c r="C616" s="1">
        <v>14002672</v>
      </c>
      <c r="D616" s="8">
        <v>300</v>
      </c>
      <c r="E616" s="8">
        <v>52.4</v>
      </c>
      <c r="F616" s="8">
        <v>18.3</v>
      </c>
      <c r="G616" s="8">
        <v>666.12</v>
      </c>
      <c r="H616" s="15">
        <v>2.2204000000000002</v>
      </c>
      <c r="I616" s="18">
        <v>9</v>
      </c>
      <c r="J616" s="1" t="s">
        <v>24</v>
      </c>
      <c r="K616" s="1" t="s">
        <v>25</v>
      </c>
      <c r="L616" s="1" t="s">
        <v>26</v>
      </c>
      <c r="M616" s="1" t="s">
        <v>12</v>
      </c>
      <c r="N616" s="2">
        <v>44401</v>
      </c>
      <c r="O616" s="3">
        <v>0.76068333333333338</v>
      </c>
      <c r="P616" s="4">
        <f t="shared" si="58"/>
        <v>100</v>
      </c>
      <c r="Q616" s="1">
        <f t="shared" si="54"/>
        <v>400</v>
      </c>
      <c r="R616" s="4">
        <f t="shared" si="59"/>
        <v>50</v>
      </c>
      <c r="S616" s="1">
        <f t="shared" si="55"/>
        <v>350</v>
      </c>
      <c r="T616" s="9">
        <v>600</v>
      </c>
      <c r="U616" s="10">
        <f t="shared" si="56"/>
        <v>300</v>
      </c>
      <c r="V616" s="11">
        <v>76.189999999999984</v>
      </c>
      <c r="W616" s="13">
        <f t="shared" si="57"/>
        <v>23.789999999999985</v>
      </c>
      <c r="X616" s="19">
        <v>3</v>
      </c>
    </row>
    <row r="617" spans="2:24" x14ac:dyDescent="0.2">
      <c r="B617" s="1" t="s">
        <v>27</v>
      </c>
      <c r="C617" s="1">
        <v>14003191</v>
      </c>
      <c r="D617" s="8">
        <v>300</v>
      </c>
      <c r="E617" s="8">
        <v>47.809999999999967</v>
      </c>
      <c r="F617" s="8">
        <v>252</v>
      </c>
      <c r="G617" s="8">
        <v>543.41999999999996</v>
      </c>
      <c r="H617" s="15">
        <v>1.8113999999999999</v>
      </c>
      <c r="I617" s="18">
        <v>0</v>
      </c>
      <c r="J617" s="1" t="s">
        <v>24</v>
      </c>
      <c r="K617" s="1" t="s">
        <v>25</v>
      </c>
      <c r="L617" s="1" t="s">
        <v>26</v>
      </c>
      <c r="M617" s="1" t="s">
        <v>12</v>
      </c>
      <c r="N617" s="2">
        <v>44554</v>
      </c>
      <c r="O617" s="3">
        <v>0.76239999999999997</v>
      </c>
      <c r="P617" s="4">
        <f t="shared" si="58"/>
        <v>100</v>
      </c>
      <c r="Q617" s="1">
        <f t="shared" si="54"/>
        <v>400</v>
      </c>
      <c r="R617" s="4">
        <f t="shared" si="59"/>
        <v>50</v>
      </c>
      <c r="S617" s="1">
        <f t="shared" si="55"/>
        <v>350</v>
      </c>
      <c r="T617" s="9">
        <v>550</v>
      </c>
      <c r="U617" s="10">
        <f t="shared" si="56"/>
        <v>250</v>
      </c>
      <c r="V617" s="11">
        <v>45.62</v>
      </c>
      <c r="W617" s="13">
        <f t="shared" si="57"/>
        <v>-2.1899999999999693</v>
      </c>
      <c r="X617" s="19">
        <v>1</v>
      </c>
    </row>
    <row r="618" spans="2:24" x14ac:dyDescent="0.2">
      <c r="B618" s="1" t="s">
        <v>27</v>
      </c>
      <c r="C618" s="1">
        <v>14002997</v>
      </c>
      <c r="D618" s="8">
        <v>300</v>
      </c>
      <c r="E618" s="8">
        <v>17.730000000000011</v>
      </c>
      <c r="F618" s="8">
        <v>9.5399999999999991</v>
      </c>
      <c r="G618" s="8">
        <v>284.43</v>
      </c>
      <c r="H618" s="15">
        <v>0.94810000000000005</v>
      </c>
      <c r="I618" s="18">
        <v>4</v>
      </c>
      <c r="J618" s="1" t="s">
        <v>24</v>
      </c>
      <c r="K618" s="1" t="s">
        <v>25</v>
      </c>
      <c r="L618" s="1" t="s">
        <v>26</v>
      </c>
      <c r="M618" s="1" t="s">
        <v>12</v>
      </c>
      <c r="N618" s="2">
        <v>44414</v>
      </c>
      <c r="O618" s="3">
        <v>0.76313333333333333</v>
      </c>
      <c r="P618" s="4">
        <f t="shared" si="58"/>
        <v>100</v>
      </c>
      <c r="Q618" s="1">
        <f t="shared" si="54"/>
        <v>400</v>
      </c>
      <c r="R618" s="4">
        <f t="shared" si="59"/>
        <v>50</v>
      </c>
      <c r="S618" s="1">
        <f t="shared" si="55"/>
        <v>350</v>
      </c>
      <c r="T618" s="9">
        <v>300</v>
      </c>
      <c r="U618" s="10">
        <f t="shared" si="56"/>
        <v>0</v>
      </c>
      <c r="V618" s="11">
        <v>27.149999999999988</v>
      </c>
      <c r="W618" s="13">
        <f t="shared" si="57"/>
        <v>9.4199999999999768</v>
      </c>
      <c r="X618" s="19">
        <v>4</v>
      </c>
    </row>
    <row r="619" spans="2:24" x14ac:dyDescent="0.2">
      <c r="B619" s="1" t="s">
        <v>27</v>
      </c>
      <c r="C619" s="1">
        <v>14008588</v>
      </c>
      <c r="D619" s="8">
        <v>300</v>
      </c>
      <c r="E619" s="8">
        <v>9.48</v>
      </c>
      <c r="F619" s="8">
        <v>20</v>
      </c>
      <c r="G619" s="8">
        <v>540.74</v>
      </c>
      <c r="H619" s="15">
        <v>1.8024666666666667</v>
      </c>
      <c r="I619" s="18">
        <v>29</v>
      </c>
      <c r="J619" s="1" t="s">
        <v>24</v>
      </c>
      <c r="K619" s="1" t="s">
        <v>25</v>
      </c>
      <c r="L619" s="1" t="s">
        <v>26</v>
      </c>
      <c r="M619" s="1" t="s">
        <v>12</v>
      </c>
      <c r="N619" s="2">
        <v>44678</v>
      </c>
      <c r="O619" s="3">
        <v>0.76654</v>
      </c>
      <c r="P619" s="4">
        <f t="shared" si="58"/>
        <v>100</v>
      </c>
      <c r="Q619" s="1">
        <f t="shared" si="54"/>
        <v>400</v>
      </c>
      <c r="R619" s="4">
        <f t="shared" si="59"/>
        <v>50</v>
      </c>
      <c r="S619" s="1">
        <f t="shared" si="55"/>
        <v>350</v>
      </c>
      <c r="T619" s="9">
        <v>550</v>
      </c>
      <c r="U619" s="10">
        <f t="shared" si="56"/>
        <v>250</v>
      </c>
      <c r="V619" s="11">
        <v>15.350000000000003</v>
      </c>
      <c r="W619" s="13">
        <f t="shared" si="57"/>
        <v>5.8700000000000028</v>
      </c>
      <c r="X619" s="19">
        <v>22</v>
      </c>
    </row>
    <row r="620" spans="2:24" x14ac:dyDescent="0.2">
      <c r="B620" s="1" t="s">
        <v>27</v>
      </c>
      <c r="C620" s="1">
        <v>14001008</v>
      </c>
      <c r="D620" s="8">
        <v>400</v>
      </c>
      <c r="E620" s="8">
        <v>17.659999999999997</v>
      </c>
      <c r="F620" s="8">
        <v>176.37</v>
      </c>
      <c r="G620" s="8">
        <v>709.83</v>
      </c>
      <c r="H620" s="15">
        <v>1.774575</v>
      </c>
      <c r="I620" s="18">
        <v>24</v>
      </c>
      <c r="J620" s="1" t="s">
        <v>24</v>
      </c>
      <c r="K620" s="1" t="s">
        <v>25</v>
      </c>
      <c r="L620" s="1" t="s">
        <v>26</v>
      </c>
      <c r="M620" s="1" t="s">
        <v>12</v>
      </c>
      <c r="N620" s="2">
        <v>44336</v>
      </c>
      <c r="O620" s="3">
        <v>0.76659999999999995</v>
      </c>
      <c r="P620" s="4">
        <f t="shared" si="58"/>
        <v>100</v>
      </c>
      <c r="Q620" s="1">
        <f t="shared" si="54"/>
        <v>500</v>
      </c>
      <c r="R620" s="4">
        <f t="shared" si="59"/>
        <v>50</v>
      </c>
      <c r="S620" s="1">
        <f t="shared" si="55"/>
        <v>450</v>
      </c>
      <c r="T620" s="9">
        <v>600</v>
      </c>
      <c r="U620" s="10">
        <f t="shared" si="56"/>
        <v>200</v>
      </c>
      <c r="V620" s="11">
        <v>107.61999999999999</v>
      </c>
      <c r="W620" s="13">
        <f t="shared" si="57"/>
        <v>89.96</v>
      </c>
      <c r="X620" s="19">
        <v>0</v>
      </c>
    </row>
    <row r="621" spans="2:24" x14ac:dyDescent="0.2">
      <c r="B621" s="1" t="s">
        <v>27</v>
      </c>
      <c r="C621" s="1">
        <v>14000633</v>
      </c>
      <c r="D621" s="8">
        <v>300</v>
      </c>
      <c r="E621" s="8">
        <v>41.400000000000006</v>
      </c>
      <c r="F621" s="8">
        <v>292</v>
      </c>
      <c r="G621" s="8">
        <v>217.12</v>
      </c>
      <c r="H621" s="15">
        <v>0.72373333333333334</v>
      </c>
      <c r="I621" s="18">
        <v>0</v>
      </c>
      <c r="J621" s="1" t="s">
        <v>24</v>
      </c>
      <c r="K621" s="1" t="s">
        <v>25</v>
      </c>
      <c r="L621" s="1" t="s">
        <v>26</v>
      </c>
      <c r="M621" s="1" t="s">
        <v>12</v>
      </c>
      <c r="N621" s="2">
        <v>44307</v>
      </c>
      <c r="O621" s="3">
        <v>0.76889999999999992</v>
      </c>
      <c r="P621" s="4">
        <f t="shared" si="58"/>
        <v>100</v>
      </c>
      <c r="Q621" s="1">
        <f t="shared" si="54"/>
        <v>400</v>
      </c>
      <c r="R621" s="4">
        <f t="shared" si="59"/>
        <v>50</v>
      </c>
      <c r="S621" s="1">
        <f t="shared" si="55"/>
        <v>350</v>
      </c>
      <c r="T621" s="9">
        <v>300</v>
      </c>
      <c r="U621" s="10">
        <f t="shared" si="56"/>
        <v>0</v>
      </c>
      <c r="V621" s="11">
        <v>41.429999999999993</v>
      </c>
      <c r="W621" s="13">
        <f t="shared" si="57"/>
        <v>2.9999999999986926E-2</v>
      </c>
      <c r="X621" s="19">
        <v>0</v>
      </c>
    </row>
    <row r="622" spans="2:24" x14ac:dyDescent="0.2">
      <c r="B622" s="1" t="s">
        <v>27</v>
      </c>
      <c r="C622" s="1">
        <v>14005024</v>
      </c>
      <c r="D622" s="8">
        <v>300</v>
      </c>
      <c r="E622" s="8">
        <v>26.85</v>
      </c>
      <c r="F622" s="8">
        <v>18.78</v>
      </c>
      <c r="G622" s="8">
        <v>203.7</v>
      </c>
      <c r="H622" s="15">
        <v>0.67899999999999994</v>
      </c>
      <c r="I622" s="18">
        <v>2</v>
      </c>
      <c r="J622" s="1" t="s">
        <v>24</v>
      </c>
      <c r="K622" s="1" t="s">
        <v>25</v>
      </c>
      <c r="L622" s="1" t="s">
        <v>26</v>
      </c>
      <c r="M622" s="1" t="s">
        <v>12</v>
      </c>
      <c r="N622" s="2">
        <v>44526</v>
      </c>
      <c r="O622" s="3">
        <v>0.76943333333333341</v>
      </c>
      <c r="P622" s="4">
        <f t="shared" si="58"/>
        <v>100</v>
      </c>
      <c r="Q622" s="1">
        <f t="shared" si="54"/>
        <v>400</v>
      </c>
      <c r="R622" s="4">
        <f t="shared" si="59"/>
        <v>50</v>
      </c>
      <c r="S622" s="1">
        <f t="shared" si="55"/>
        <v>350</v>
      </c>
      <c r="T622" s="9">
        <v>300</v>
      </c>
      <c r="U622" s="10">
        <f t="shared" si="56"/>
        <v>0</v>
      </c>
      <c r="V622" s="11">
        <v>3.1800000000000006</v>
      </c>
      <c r="W622" s="13">
        <f t="shared" si="57"/>
        <v>-23.67</v>
      </c>
      <c r="X622" s="19">
        <v>1</v>
      </c>
    </row>
    <row r="623" spans="2:24" x14ac:dyDescent="0.2">
      <c r="B623" s="1" t="s">
        <v>27</v>
      </c>
      <c r="C623" s="1">
        <v>14008198</v>
      </c>
      <c r="D623" s="8">
        <v>300</v>
      </c>
      <c r="E623" s="8">
        <v>28.99</v>
      </c>
      <c r="F623" s="8">
        <v>43.74</v>
      </c>
      <c r="G623" s="8">
        <v>207.25</v>
      </c>
      <c r="H623" s="15">
        <v>0.6908333333333333</v>
      </c>
      <c r="I623" s="18">
        <v>0</v>
      </c>
      <c r="J623" s="1" t="s">
        <v>24</v>
      </c>
      <c r="K623" s="1" t="s">
        <v>25</v>
      </c>
      <c r="L623" s="1" t="s">
        <v>26</v>
      </c>
      <c r="M623" s="1" t="s">
        <v>12</v>
      </c>
      <c r="N623" s="2">
        <v>44651</v>
      </c>
      <c r="O623" s="3">
        <v>0.77149999999999996</v>
      </c>
      <c r="P623" s="4">
        <f t="shared" si="58"/>
        <v>100</v>
      </c>
      <c r="Q623" s="1">
        <f t="shared" si="54"/>
        <v>400</v>
      </c>
      <c r="R623" s="4">
        <f t="shared" si="59"/>
        <v>50</v>
      </c>
      <c r="S623" s="1">
        <f t="shared" si="55"/>
        <v>350</v>
      </c>
      <c r="T623" s="9">
        <v>300</v>
      </c>
      <c r="U623" s="10">
        <f t="shared" si="56"/>
        <v>0</v>
      </c>
      <c r="V623" s="11">
        <v>25.769999999999985</v>
      </c>
      <c r="W623" s="13">
        <f t="shared" si="57"/>
        <v>-3.2200000000000131</v>
      </c>
      <c r="X623" s="19">
        <v>0</v>
      </c>
    </row>
    <row r="624" spans="2:24" x14ac:dyDescent="0.2">
      <c r="B624" s="1" t="s">
        <v>27</v>
      </c>
      <c r="C624" s="1">
        <v>14007877</v>
      </c>
      <c r="D624" s="8">
        <v>300</v>
      </c>
      <c r="E624" s="8">
        <v>83.219999999999985</v>
      </c>
      <c r="F624" s="8">
        <v>67.8</v>
      </c>
      <c r="G624" s="8">
        <v>811.04</v>
      </c>
      <c r="H624" s="15">
        <v>2.7034666666666665</v>
      </c>
      <c r="I624" s="18">
        <v>5</v>
      </c>
      <c r="J624" s="1" t="s">
        <v>24</v>
      </c>
      <c r="K624" s="1" t="s">
        <v>25</v>
      </c>
      <c r="L624" s="1" t="s">
        <v>26</v>
      </c>
      <c r="M624" s="1" t="s">
        <v>12</v>
      </c>
      <c r="N624" s="2">
        <v>44630</v>
      </c>
      <c r="O624" s="3">
        <v>0.77184285714285705</v>
      </c>
      <c r="P624" s="4">
        <f t="shared" si="58"/>
        <v>100</v>
      </c>
      <c r="Q624" s="1">
        <f t="shared" si="54"/>
        <v>400</v>
      </c>
      <c r="R624" s="4">
        <f t="shared" si="59"/>
        <v>50</v>
      </c>
      <c r="S624" s="1">
        <f t="shared" si="55"/>
        <v>350</v>
      </c>
      <c r="T624" s="9">
        <v>750</v>
      </c>
      <c r="U624" s="10">
        <f t="shared" si="56"/>
        <v>450</v>
      </c>
      <c r="V624" s="11">
        <v>70.760000000000034</v>
      </c>
      <c r="W624" s="13">
        <f t="shared" si="57"/>
        <v>-12.459999999999951</v>
      </c>
      <c r="X624" s="19">
        <v>4</v>
      </c>
    </row>
    <row r="625" spans="2:24" x14ac:dyDescent="0.2">
      <c r="B625" s="1" t="s">
        <v>27</v>
      </c>
      <c r="C625" s="1">
        <v>14009549</v>
      </c>
      <c r="D625" s="8">
        <v>500</v>
      </c>
      <c r="E625" s="8">
        <v>50.409999999999968</v>
      </c>
      <c r="F625" s="8">
        <v>6.92</v>
      </c>
      <c r="G625" s="8">
        <v>431.74</v>
      </c>
      <c r="H625" s="15">
        <v>0.86348000000000003</v>
      </c>
      <c r="I625" s="18">
        <v>3</v>
      </c>
      <c r="J625" s="1" t="s">
        <v>24</v>
      </c>
      <c r="K625" s="1" t="s">
        <v>25</v>
      </c>
      <c r="L625" s="1" t="s">
        <v>26</v>
      </c>
      <c r="M625" s="1" t="s">
        <v>12</v>
      </c>
      <c r="N625" s="2">
        <v>44693</v>
      </c>
      <c r="O625" s="3">
        <v>0.77248000000000006</v>
      </c>
      <c r="P625" s="4">
        <f t="shared" si="58"/>
        <v>100</v>
      </c>
      <c r="Q625" s="1">
        <f t="shared" si="54"/>
        <v>600</v>
      </c>
      <c r="R625" s="4">
        <f t="shared" si="59"/>
        <v>50</v>
      </c>
      <c r="S625" s="1">
        <f t="shared" si="55"/>
        <v>550</v>
      </c>
      <c r="T625" s="9">
        <v>500</v>
      </c>
      <c r="U625" s="10">
        <f t="shared" si="56"/>
        <v>0</v>
      </c>
      <c r="V625" s="11">
        <v>48.319999999999986</v>
      </c>
      <c r="W625" s="13">
        <f t="shared" si="57"/>
        <v>-2.0899999999999821</v>
      </c>
      <c r="X625" s="19">
        <v>4</v>
      </c>
    </row>
    <row r="626" spans="2:24" x14ac:dyDescent="0.2">
      <c r="B626" s="1" t="s">
        <v>27</v>
      </c>
      <c r="C626" s="1">
        <v>14011365</v>
      </c>
      <c r="D626" s="8">
        <v>300</v>
      </c>
      <c r="E626" s="8">
        <v>6.78</v>
      </c>
      <c r="F626" s="8">
        <v>3.4</v>
      </c>
      <c r="G626" s="8">
        <v>298.82</v>
      </c>
      <c r="H626" s="15">
        <v>0.99606666666666666</v>
      </c>
      <c r="I626" s="18">
        <v>8</v>
      </c>
      <c r="J626" s="1" t="s">
        <v>24</v>
      </c>
      <c r="K626" s="1" t="s">
        <v>25</v>
      </c>
      <c r="L626" s="1" t="s">
        <v>26</v>
      </c>
      <c r="M626" s="1" t="s">
        <v>12</v>
      </c>
      <c r="N626" s="2">
        <v>44792</v>
      </c>
      <c r="O626" s="3">
        <v>0.77273333333333327</v>
      </c>
      <c r="P626" s="4">
        <f t="shared" si="58"/>
        <v>100</v>
      </c>
      <c r="Q626" s="1">
        <f t="shared" si="54"/>
        <v>400</v>
      </c>
      <c r="R626" s="4">
        <f t="shared" si="59"/>
        <v>50</v>
      </c>
      <c r="S626" s="1">
        <f t="shared" si="55"/>
        <v>350</v>
      </c>
      <c r="T626" s="9">
        <v>300</v>
      </c>
      <c r="U626" s="10">
        <f t="shared" si="56"/>
        <v>0</v>
      </c>
      <c r="V626" s="11">
        <v>7.2299999999999995</v>
      </c>
      <c r="W626" s="13">
        <f t="shared" si="57"/>
        <v>0.44999999999999929</v>
      </c>
      <c r="X626" s="19">
        <v>21</v>
      </c>
    </row>
    <row r="627" spans="2:24" x14ac:dyDescent="0.2">
      <c r="B627" s="1" t="s">
        <v>27</v>
      </c>
      <c r="C627" s="1">
        <v>14003764</v>
      </c>
      <c r="D627" s="8">
        <v>300</v>
      </c>
      <c r="E627" s="8">
        <v>24.23</v>
      </c>
      <c r="F627" s="8">
        <v>38</v>
      </c>
      <c r="G627" s="8">
        <v>221.59</v>
      </c>
      <c r="H627" s="15">
        <v>0.73863333333333336</v>
      </c>
      <c r="I627" s="18">
        <v>2</v>
      </c>
      <c r="J627" s="1" t="s">
        <v>24</v>
      </c>
      <c r="K627" s="1" t="s">
        <v>25</v>
      </c>
      <c r="L627" s="1" t="s">
        <v>26</v>
      </c>
      <c r="M627" s="1" t="s">
        <v>12</v>
      </c>
      <c r="N627" s="2">
        <v>44454</v>
      </c>
      <c r="O627" s="3">
        <v>0.77329999999999999</v>
      </c>
      <c r="P627" s="4">
        <f t="shared" si="58"/>
        <v>100</v>
      </c>
      <c r="Q627" s="1">
        <f t="shared" si="54"/>
        <v>400</v>
      </c>
      <c r="R627" s="4">
        <f t="shared" si="59"/>
        <v>50</v>
      </c>
      <c r="S627" s="1">
        <f t="shared" si="55"/>
        <v>350</v>
      </c>
      <c r="T627" s="9">
        <v>300</v>
      </c>
      <c r="U627" s="10">
        <f t="shared" si="56"/>
        <v>0</v>
      </c>
      <c r="V627" s="11">
        <v>26.59999999999998</v>
      </c>
      <c r="W627" s="13">
        <f t="shared" si="57"/>
        <v>2.3699999999999797</v>
      </c>
      <c r="X627" s="19">
        <v>1</v>
      </c>
    </row>
    <row r="628" spans="2:24" x14ac:dyDescent="0.2">
      <c r="B628" s="1" t="s">
        <v>27</v>
      </c>
      <c r="C628" s="1">
        <v>14001281</v>
      </c>
      <c r="D628" s="8">
        <v>600</v>
      </c>
      <c r="E628" s="8">
        <v>58.32</v>
      </c>
      <c r="F628" s="8">
        <v>20</v>
      </c>
      <c r="G628" s="8">
        <v>416.18</v>
      </c>
      <c r="H628" s="15">
        <v>0.69363333333333332</v>
      </c>
      <c r="I628" s="18">
        <v>0</v>
      </c>
      <c r="J628" s="1" t="s">
        <v>24</v>
      </c>
      <c r="K628" s="1" t="s">
        <v>25</v>
      </c>
      <c r="L628" s="1" t="s">
        <v>26</v>
      </c>
      <c r="M628" s="1" t="s">
        <v>12</v>
      </c>
      <c r="N628" s="2">
        <v>44334</v>
      </c>
      <c r="O628" s="3">
        <v>0.7738666666666667</v>
      </c>
      <c r="P628" s="4">
        <f t="shared" si="58"/>
        <v>100</v>
      </c>
      <c r="Q628" s="1">
        <f t="shared" si="54"/>
        <v>700</v>
      </c>
      <c r="R628" s="4">
        <f t="shared" si="59"/>
        <v>50</v>
      </c>
      <c r="S628" s="1">
        <f t="shared" si="55"/>
        <v>650</v>
      </c>
      <c r="T628" s="9">
        <v>650</v>
      </c>
      <c r="U628" s="10">
        <f t="shared" si="56"/>
        <v>50</v>
      </c>
      <c r="V628" s="11">
        <v>51.810000000000031</v>
      </c>
      <c r="W628" s="13">
        <f t="shared" si="57"/>
        <v>-6.5099999999999696</v>
      </c>
      <c r="X628" s="19">
        <v>0</v>
      </c>
    </row>
    <row r="629" spans="2:24" x14ac:dyDescent="0.2">
      <c r="B629" s="1" t="s">
        <v>27</v>
      </c>
      <c r="C629" s="1">
        <v>14010940</v>
      </c>
      <c r="D629" s="8">
        <v>500</v>
      </c>
      <c r="E629" s="8">
        <v>9.99</v>
      </c>
      <c r="F629" s="8">
        <v>131.9</v>
      </c>
      <c r="G629" s="8">
        <v>153.74</v>
      </c>
      <c r="H629" s="15">
        <v>0.30748000000000003</v>
      </c>
      <c r="I629" s="18">
        <v>5</v>
      </c>
      <c r="J629" s="1" t="s">
        <v>24</v>
      </c>
      <c r="K629" s="1" t="s">
        <v>25</v>
      </c>
      <c r="L629" s="1" t="s">
        <v>26</v>
      </c>
      <c r="M629" s="1" t="s">
        <v>12</v>
      </c>
      <c r="N629" s="2">
        <v>44756</v>
      </c>
      <c r="O629" s="3">
        <v>0.77413999999999994</v>
      </c>
      <c r="P629" s="4">
        <f t="shared" si="58"/>
        <v>100</v>
      </c>
      <c r="Q629" s="1">
        <f t="shared" si="54"/>
        <v>600</v>
      </c>
      <c r="R629" s="4">
        <f t="shared" si="59"/>
        <v>50</v>
      </c>
      <c r="S629" s="1">
        <f t="shared" si="55"/>
        <v>550</v>
      </c>
      <c r="T629" s="9">
        <v>500</v>
      </c>
      <c r="U629" s="10">
        <f t="shared" si="56"/>
        <v>0</v>
      </c>
      <c r="V629" s="11">
        <v>8.0499999999999989</v>
      </c>
      <c r="W629" s="13">
        <f t="shared" si="57"/>
        <v>-1.9400000000000013</v>
      </c>
      <c r="X629" s="19">
        <v>7</v>
      </c>
    </row>
    <row r="630" spans="2:24" x14ac:dyDescent="0.2">
      <c r="B630" s="1" t="s">
        <v>27</v>
      </c>
      <c r="C630" s="1">
        <v>14010824</v>
      </c>
      <c r="D630" s="8">
        <v>500</v>
      </c>
      <c r="E630" s="8">
        <v>50.570000000000022</v>
      </c>
      <c r="F630" s="8">
        <v>59.55</v>
      </c>
      <c r="G630" s="8">
        <v>421.52</v>
      </c>
      <c r="H630" s="15">
        <v>0.84304000000000001</v>
      </c>
      <c r="I630" s="18">
        <v>0</v>
      </c>
      <c r="J630" s="1" t="s">
        <v>24</v>
      </c>
      <c r="K630" s="1" t="s">
        <v>25</v>
      </c>
      <c r="L630" s="1" t="s">
        <v>26</v>
      </c>
      <c r="M630" s="1" t="s">
        <v>12</v>
      </c>
      <c r="N630" s="2">
        <v>44757</v>
      </c>
      <c r="O630" s="3">
        <v>0.77466000000000002</v>
      </c>
      <c r="P630" s="4">
        <f t="shared" si="58"/>
        <v>100</v>
      </c>
      <c r="Q630" s="1">
        <f t="shared" si="54"/>
        <v>600</v>
      </c>
      <c r="R630" s="4">
        <f t="shared" si="59"/>
        <v>50</v>
      </c>
      <c r="S630" s="1">
        <f t="shared" si="55"/>
        <v>550</v>
      </c>
      <c r="T630" s="9">
        <v>550</v>
      </c>
      <c r="U630" s="10">
        <f t="shared" si="56"/>
        <v>50</v>
      </c>
      <c r="V630" s="11">
        <v>37.1</v>
      </c>
      <c r="W630" s="13">
        <f t="shared" si="57"/>
        <v>-13.47000000000002</v>
      </c>
      <c r="X630" s="19">
        <v>4</v>
      </c>
    </row>
    <row r="631" spans="2:24" x14ac:dyDescent="0.2">
      <c r="B631" s="1" t="s">
        <v>27</v>
      </c>
      <c r="C631" s="1">
        <v>14008222</v>
      </c>
      <c r="D631" s="8">
        <v>700</v>
      </c>
      <c r="E631" s="8">
        <v>19.620000000000005</v>
      </c>
      <c r="F631" s="8">
        <v>56</v>
      </c>
      <c r="G631" s="8">
        <v>722.25</v>
      </c>
      <c r="H631" s="15">
        <v>1.0317857142857143</v>
      </c>
      <c r="I631" s="18">
        <v>9</v>
      </c>
      <c r="J631" s="1" t="s">
        <v>24</v>
      </c>
      <c r="K631" s="1" t="s">
        <v>25</v>
      </c>
      <c r="L631" s="1" t="s">
        <v>26</v>
      </c>
      <c r="M631" s="1" t="s">
        <v>12</v>
      </c>
      <c r="N631" s="2">
        <v>44679</v>
      </c>
      <c r="O631" s="3">
        <v>0.77581428571428579</v>
      </c>
      <c r="P631" s="4">
        <f t="shared" si="58"/>
        <v>100</v>
      </c>
      <c r="Q631" s="1">
        <f t="shared" si="54"/>
        <v>800</v>
      </c>
      <c r="R631" s="4">
        <f t="shared" si="59"/>
        <v>50</v>
      </c>
      <c r="S631" s="1">
        <f t="shared" si="55"/>
        <v>750</v>
      </c>
      <c r="T631" s="9">
        <v>750</v>
      </c>
      <c r="U631" s="10">
        <f t="shared" si="56"/>
        <v>50</v>
      </c>
      <c r="V631" s="11">
        <v>20.359999999999989</v>
      </c>
      <c r="W631" s="13">
        <f t="shared" si="57"/>
        <v>0.73999999999998423</v>
      </c>
      <c r="X631" s="19">
        <v>8</v>
      </c>
    </row>
    <row r="632" spans="2:24" x14ac:dyDescent="0.2">
      <c r="B632" s="1" t="s">
        <v>27</v>
      </c>
      <c r="C632" s="1">
        <v>14000668</v>
      </c>
      <c r="D632" s="8">
        <v>300</v>
      </c>
      <c r="E632" s="8">
        <v>29.13</v>
      </c>
      <c r="F632" s="8">
        <v>84.96</v>
      </c>
      <c r="G632" s="8">
        <v>208.81</v>
      </c>
      <c r="H632" s="15">
        <v>0.69603333333333339</v>
      </c>
      <c r="I632" s="18">
        <v>0</v>
      </c>
      <c r="J632" s="1" t="s">
        <v>24</v>
      </c>
      <c r="K632" s="1" t="s">
        <v>25</v>
      </c>
      <c r="L632" s="1" t="s">
        <v>26</v>
      </c>
      <c r="M632" s="1" t="s">
        <v>12</v>
      </c>
      <c r="N632" s="2">
        <v>44325</v>
      </c>
      <c r="O632" s="3">
        <v>0.7762</v>
      </c>
      <c r="P632" s="4">
        <f t="shared" si="58"/>
        <v>100</v>
      </c>
      <c r="Q632" s="1">
        <f t="shared" si="54"/>
        <v>400</v>
      </c>
      <c r="R632" s="4">
        <f t="shared" si="59"/>
        <v>50</v>
      </c>
      <c r="S632" s="1">
        <f t="shared" si="55"/>
        <v>350</v>
      </c>
      <c r="T632" s="9">
        <v>300</v>
      </c>
      <c r="U632" s="10">
        <f t="shared" si="56"/>
        <v>0</v>
      </c>
      <c r="V632" s="11">
        <v>25.919999999999987</v>
      </c>
      <c r="W632" s="13">
        <f t="shared" si="57"/>
        <v>-3.2100000000000115</v>
      </c>
      <c r="X632" s="19">
        <v>0</v>
      </c>
    </row>
    <row r="633" spans="2:24" x14ac:dyDescent="0.2">
      <c r="B633" s="1" t="s">
        <v>27</v>
      </c>
      <c r="C633" s="1">
        <v>14011123</v>
      </c>
      <c r="D633" s="8">
        <v>500</v>
      </c>
      <c r="E633" s="8">
        <v>13.900000000000006</v>
      </c>
      <c r="F633" s="8">
        <v>52.5</v>
      </c>
      <c r="G633" s="8">
        <v>303.66000000000003</v>
      </c>
      <c r="H633" s="15">
        <v>0.60732000000000008</v>
      </c>
      <c r="I633" s="18">
        <v>26</v>
      </c>
      <c r="J633" s="1" t="s">
        <v>24</v>
      </c>
      <c r="K633" s="1" t="s">
        <v>25</v>
      </c>
      <c r="L633" s="1" t="s">
        <v>26</v>
      </c>
      <c r="M633" s="1" t="s">
        <v>12</v>
      </c>
      <c r="N633" s="2">
        <v>44777</v>
      </c>
      <c r="O633" s="3">
        <v>0.77639999999999998</v>
      </c>
      <c r="P633" s="4">
        <f t="shared" si="58"/>
        <v>100</v>
      </c>
      <c r="Q633" s="1">
        <f t="shared" si="54"/>
        <v>600</v>
      </c>
      <c r="R633" s="4">
        <f t="shared" si="59"/>
        <v>50</v>
      </c>
      <c r="S633" s="1">
        <f t="shared" si="55"/>
        <v>550</v>
      </c>
      <c r="T633" s="9">
        <v>500</v>
      </c>
      <c r="U633" s="10">
        <f t="shared" si="56"/>
        <v>0</v>
      </c>
      <c r="V633" s="11">
        <v>9.8499999999999943</v>
      </c>
      <c r="W633" s="13">
        <f t="shared" si="57"/>
        <v>-4.0500000000000114</v>
      </c>
      <c r="X633" s="19">
        <v>3</v>
      </c>
    </row>
    <row r="634" spans="2:24" x14ac:dyDescent="0.2">
      <c r="B634" s="1" t="s">
        <v>27</v>
      </c>
      <c r="C634" s="1">
        <v>14007762</v>
      </c>
      <c r="D634" s="8">
        <v>300</v>
      </c>
      <c r="E634" s="8">
        <v>29.310000000000002</v>
      </c>
      <c r="F634" s="8">
        <v>252.5</v>
      </c>
      <c r="G634" s="8">
        <v>311.57</v>
      </c>
      <c r="H634" s="15">
        <v>1.0385666666666666</v>
      </c>
      <c r="I634" s="18">
        <v>1</v>
      </c>
      <c r="J634" s="1" t="s">
        <v>24</v>
      </c>
      <c r="K634" s="1" t="s">
        <v>25</v>
      </c>
      <c r="L634" s="1" t="s">
        <v>26</v>
      </c>
      <c r="M634" s="1" t="s">
        <v>12</v>
      </c>
      <c r="N634" s="2">
        <v>44627</v>
      </c>
      <c r="O634" s="3">
        <v>0.77736666666666665</v>
      </c>
      <c r="P634" s="4">
        <f t="shared" si="58"/>
        <v>100</v>
      </c>
      <c r="Q634" s="1">
        <f t="shared" si="54"/>
        <v>400</v>
      </c>
      <c r="R634" s="4">
        <f t="shared" si="59"/>
        <v>50</v>
      </c>
      <c r="S634" s="1">
        <f t="shared" si="55"/>
        <v>350</v>
      </c>
      <c r="T634" s="9">
        <v>350</v>
      </c>
      <c r="U634" s="10">
        <f t="shared" si="56"/>
        <v>50</v>
      </c>
      <c r="V634" s="11">
        <v>34.460000000000015</v>
      </c>
      <c r="W634" s="13">
        <f t="shared" si="57"/>
        <v>5.1500000000000128</v>
      </c>
      <c r="X634" s="19">
        <v>1</v>
      </c>
    </row>
    <row r="635" spans="2:24" x14ac:dyDescent="0.2">
      <c r="B635" s="1" t="s">
        <v>27</v>
      </c>
      <c r="C635" s="1">
        <v>14007722</v>
      </c>
      <c r="D635" s="8">
        <v>300</v>
      </c>
      <c r="E635" s="8">
        <v>9.4399999999999977</v>
      </c>
      <c r="F635" s="8">
        <v>3.83</v>
      </c>
      <c r="G635" s="8">
        <v>353.41</v>
      </c>
      <c r="H635" s="15">
        <v>1.1780333333333335</v>
      </c>
      <c r="I635" s="18">
        <v>5</v>
      </c>
      <c r="J635" s="1" t="s">
        <v>24</v>
      </c>
      <c r="K635" s="1" t="s">
        <v>25</v>
      </c>
      <c r="L635" s="1" t="s">
        <v>26</v>
      </c>
      <c r="M635" s="1" t="s">
        <v>12</v>
      </c>
      <c r="N635" s="2">
        <v>44631</v>
      </c>
      <c r="O635" s="3">
        <v>0.77790000000000004</v>
      </c>
      <c r="P635" s="4">
        <f t="shared" si="58"/>
        <v>100</v>
      </c>
      <c r="Q635" s="1">
        <f t="shared" si="54"/>
        <v>400</v>
      </c>
      <c r="R635" s="4">
        <f t="shared" si="59"/>
        <v>50</v>
      </c>
      <c r="S635" s="1">
        <f t="shared" si="55"/>
        <v>350</v>
      </c>
      <c r="T635" s="9">
        <v>350</v>
      </c>
      <c r="U635" s="10">
        <f t="shared" si="56"/>
        <v>50</v>
      </c>
      <c r="V635" s="11">
        <v>9.8500000000000014</v>
      </c>
      <c r="W635" s="13">
        <f t="shared" si="57"/>
        <v>0.41000000000000369</v>
      </c>
      <c r="X635" s="19">
        <v>4</v>
      </c>
    </row>
    <row r="636" spans="2:24" x14ac:dyDescent="0.2">
      <c r="B636" s="1" t="s">
        <v>27</v>
      </c>
      <c r="C636" s="1">
        <v>14000618</v>
      </c>
      <c r="D636" s="8">
        <v>700</v>
      </c>
      <c r="E636" s="8">
        <v>91.45</v>
      </c>
      <c r="F636" s="8">
        <v>700</v>
      </c>
      <c r="G636" s="8">
        <v>1156.19</v>
      </c>
      <c r="H636" s="15">
        <v>1.6517000000000002</v>
      </c>
      <c r="I636" s="18">
        <v>2</v>
      </c>
      <c r="J636" s="1" t="s">
        <v>24</v>
      </c>
      <c r="K636" s="1" t="s">
        <v>25</v>
      </c>
      <c r="L636" s="1" t="s">
        <v>26</v>
      </c>
      <c r="M636" s="1" t="s">
        <v>12</v>
      </c>
      <c r="N636" s="2">
        <v>44522</v>
      </c>
      <c r="O636" s="3">
        <v>0.77798888888888895</v>
      </c>
      <c r="P636" s="4">
        <f t="shared" si="58"/>
        <v>100</v>
      </c>
      <c r="Q636" s="1">
        <f t="shared" si="54"/>
        <v>800</v>
      </c>
      <c r="R636" s="4">
        <f t="shared" si="59"/>
        <v>50</v>
      </c>
      <c r="S636" s="1">
        <f t="shared" si="55"/>
        <v>750</v>
      </c>
      <c r="T636" s="9">
        <v>950</v>
      </c>
      <c r="U636" s="10">
        <f t="shared" si="56"/>
        <v>250</v>
      </c>
      <c r="V636" s="11">
        <v>153.13000000000005</v>
      </c>
      <c r="W636" s="13">
        <f t="shared" si="57"/>
        <v>61.680000000000049</v>
      </c>
      <c r="X636" s="19">
        <v>0</v>
      </c>
    </row>
    <row r="637" spans="2:24" x14ac:dyDescent="0.2">
      <c r="B637" s="1" t="s">
        <v>27</v>
      </c>
      <c r="C637" s="1">
        <v>14000904</v>
      </c>
      <c r="D637" s="8">
        <v>300</v>
      </c>
      <c r="E637" s="8">
        <v>47.93</v>
      </c>
      <c r="F637" s="8">
        <v>30</v>
      </c>
      <c r="G637" s="8">
        <v>511.7</v>
      </c>
      <c r="H637" s="15">
        <v>1.7056666666666667</v>
      </c>
      <c r="I637" s="18">
        <v>8</v>
      </c>
      <c r="J637" s="1" t="s">
        <v>24</v>
      </c>
      <c r="K637" s="1" t="s">
        <v>25</v>
      </c>
      <c r="L637" s="1" t="s">
        <v>26</v>
      </c>
      <c r="M637" s="1" t="s">
        <v>12</v>
      </c>
      <c r="N637" s="2">
        <v>44329</v>
      </c>
      <c r="O637" s="3">
        <v>0.77860000000000007</v>
      </c>
      <c r="P637" s="4">
        <f t="shared" si="58"/>
        <v>100</v>
      </c>
      <c r="Q637" s="1">
        <f t="shared" si="54"/>
        <v>400</v>
      </c>
      <c r="R637" s="4">
        <f t="shared" si="59"/>
        <v>50</v>
      </c>
      <c r="S637" s="1">
        <f t="shared" si="55"/>
        <v>350</v>
      </c>
      <c r="T637" s="9">
        <v>500</v>
      </c>
      <c r="U637" s="10">
        <f t="shared" si="56"/>
        <v>200</v>
      </c>
      <c r="V637" s="11">
        <v>55.73</v>
      </c>
      <c r="W637" s="13">
        <f t="shared" si="57"/>
        <v>7.7999999999999972</v>
      </c>
      <c r="X637" s="19">
        <v>1</v>
      </c>
    </row>
    <row r="638" spans="2:24" x14ac:dyDescent="0.2">
      <c r="B638" s="1" t="s">
        <v>27</v>
      </c>
      <c r="C638" s="1">
        <v>14008212</v>
      </c>
      <c r="D638" s="8">
        <v>700</v>
      </c>
      <c r="E638" s="8">
        <v>82.140000000000057</v>
      </c>
      <c r="F638" s="8">
        <v>38.270000000000003</v>
      </c>
      <c r="G638" s="8">
        <v>504.12</v>
      </c>
      <c r="H638" s="15">
        <v>0.72017142857142857</v>
      </c>
      <c r="I638" s="18">
        <v>0</v>
      </c>
      <c r="J638" s="1" t="s">
        <v>24</v>
      </c>
      <c r="K638" s="1" t="s">
        <v>25</v>
      </c>
      <c r="L638" s="1" t="s">
        <v>26</v>
      </c>
      <c r="M638" s="1" t="s">
        <v>12</v>
      </c>
      <c r="N638" s="2">
        <v>44646</v>
      </c>
      <c r="O638" s="3">
        <v>0.77955714285714295</v>
      </c>
      <c r="P638" s="4">
        <f t="shared" si="58"/>
        <v>100</v>
      </c>
      <c r="Q638" s="1">
        <f t="shared" si="54"/>
        <v>800</v>
      </c>
      <c r="R638" s="4">
        <f t="shared" si="59"/>
        <v>50</v>
      </c>
      <c r="S638" s="1">
        <f t="shared" si="55"/>
        <v>750</v>
      </c>
      <c r="T638" s="9">
        <v>700</v>
      </c>
      <c r="U638" s="10">
        <f t="shared" si="56"/>
        <v>0</v>
      </c>
      <c r="V638" s="11">
        <v>63.319999999999993</v>
      </c>
      <c r="W638" s="13">
        <f t="shared" si="57"/>
        <v>-18.820000000000064</v>
      </c>
      <c r="X638" s="19">
        <v>0</v>
      </c>
    </row>
    <row r="639" spans="2:24" x14ac:dyDescent="0.2">
      <c r="B639" s="1" t="s">
        <v>27</v>
      </c>
      <c r="C639" s="1">
        <v>14011344</v>
      </c>
      <c r="D639" s="8">
        <v>300</v>
      </c>
      <c r="E639" s="8">
        <v>6.2900000000000027</v>
      </c>
      <c r="F639" s="8">
        <v>151.75</v>
      </c>
      <c r="G639" s="8">
        <v>-1.31</v>
      </c>
      <c r="H639" s="15">
        <v>-4.3666666666666671E-3</v>
      </c>
      <c r="I639" s="18">
        <v>4</v>
      </c>
      <c r="J639" s="1" t="s">
        <v>24</v>
      </c>
      <c r="K639" s="1" t="s">
        <v>25</v>
      </c>
      <c r="L639" s="1" t="s">
        <v>26</v>
      </c>
      <c r="M639" s="1" t="s">
        <v>12</v>
      </c>
      <c r="N639" s="2">
        <v>44796</v>
      </c>
      <c r="O639" s="3">
        <v>0.78013333333333335</v>
      </c>
      <c r="P639" s="4">
        <f t="shared" si="58"/>
        <v>100</v>
      </c>
      <c r="Q639" s="1">
        <f t="shared" si="54"/>
        <v>400</v>
      </c>
      <c r="R639" s="4">
        <f t="shared" si="59"/>
        <v>50</v>
      </c>
      <c r="S639" s="1">
        <f t="shared" si="55"/>
        <v>350</v>
      </c>
      <c r="T639" s="9">
        <v>300</v>
      </c>
      <c r="U639" s="10">
        <f t="shared" si="56"/>
        <v>0</v>
      </c>
      <c r="V639" s="11">
        <v>4.57</v>
      </c>
      <c r="W639" s="13">
        <f t="shared" si="57"/>
        <v>-1.7200000000000024</v>
      </c>
      <c r="X639" s="19">
        <v>0</v>
      </c>
    </row>
    <row r="640" spans="2:24" x14ac:dyDescent="0.2">
      <c r="B640" s="1" t="s">
        <v>27</v>
      </c>
      <c r="C640" s="1">
        <v>14003645</v>
      </c>
      <c r="D640" s="8">
        <v>300</v>
      </c>
      <c r="E640" s="8">
        <v>46.61</v>
      </c>
      <c r="F640" s="8">
        <v>9.1</v>
      </c>
      <c r="G640" s="8">
        <v>394.77</v>
      </c>
      <c r="H640" s="15">
        <v>1.3158999999999998</v>
      </c>
      <c r="I640" s="18">
        <v>7</v>
      </c>
      <c r="J640" s="1" t="s">
        <v>24</v>
      </c>
      <c r="K640" s="1" t="s">
        <v>25</v>
      </c>
      <c r="L640" s="1" t="s">
        <v>26</v>
      </c>
      <c r="M640" s="1" t="s">
        <v>12</v>
      </c>
      <c r="N640" s="2">
        <v>44518</v>
      </c>
      <c r="O640" s="3">
        <v>0.78055000000000008</v>
      </c>
      <c r="P640" s="4">
        <f t="shared" si="58"/>
        <v>100</v>
      </c>
      <c r="Q640" s="1">
        <f t="shared" si="54"/>
        <v>400</v>
      </c>
      <c r="R640" s="4">
        <f t="shared" si="59"/>
        <v>50</v>
      </c>
      <c r="S640" s="1">
        <f t="shared" si="55"/>
        <v>350</v>
      </c>
      <c r="T640" s="9">
        <v>400</v>
      </c>
      <c r="U640" s="10">
        <f t="shared" si="56"/>
        <v>100</v>
      </c>
      <c r="V640" s="11">
        <v>55.179999999999978</v>
      </c>
      <c r="W640" s="13">
        <f t="shared" si="57"/>
        <v>8.569999999999979</v>
      </c>
      <c r="X640" s="19">
        <v>1</v>
      </c>
    </row>
    <row r="641" spans="2:24" x14ac:dyDescent="0.2">
      <c r="B641" s="1" t="s">
        <v>27</v>
      </c>
      <c r="C641" s="1">
        <v>14010692</v>
      </c>
      <c r="D641" s="8">
        <v>300</v>
      </c>
      <c r="E641" s="8">
        <v>7.1400000000000006</v>
      </c>
      <c r="F641" s="8">
        <v>250.2</v>
      </c>
      <c r="G641" s="8">
        <v>352.96</v>
      </c>
      <c r="H641" s="15">
        <v>1.1765333333333332</v>
      </c>
      <c r="I641" s="18">
        <v>9</v>
      </c>
      <c r="J641" s="1" t="s">
        <v>24</v>
      </c>
      <c r="K641" s="1" t="s">
        <v>25</v>
      </c>
      <c r="L641" s="1" t="s">
        <v>26</v>
      </c>
      <c r="M641" s="1" t="s">
        <v>12</v>
      </c>
      <c r="N641" s="2">
        <v>44739</v>
      </c>
      <c r="O641" s="3">
        <v>0.78346666666666664</v>
      </c>
      <c r="P641" s="4">
        <f t="shared" si="58"/>
        <v>100</v>
      </c>
      <c r="Q641" s="1">
        <f t="shared" si="54"/>
        <v>400</v>
      </c>
      <c r="R641" s="4">
        <f t="shared" si="59"/>
        <v>50</v>
      </c>
      <c r="S641" s="1">
        <f t="shared" si="55"/>
        <v>350</v>
      </c>
      <c r="T641" s="9">
        <v>350</v>
      </c>
      <c r="U641" s="10">
        <f t="shared" si="56"/>
        <v>50</v>
      </c>
      <c r="V641" s="11">
        <v>9.82</v>
      </c>
      <c r="W641" s="13">
        <f t="shared" si="57"/>
        <v>2.6799999999999997</v>
      </c>
      <c r="X641" s="19">
        <v>10</v>
      </c>
    </row>
    <row r="642" spans="2:24" x14ac:dyDescent="0.2">
      <c r="B642" s="1" t="s">
        <v>27</v>
      </c>
      <c r="C642" s="1">
        <v>14009079</v>
      </c>
      <c r="D642" s="8">
        <v>300</v>
      </c>
      <c r="E642" s="8">
        <v>8.0900000000000016</v>
      </c>
      <c r="F642" s="8">
        <v>3.79</v>
      </c>
      <c r="G642" s="8">
        <v>352.39</v>
      </c>
      <c r="H642" s="15">
        <v>1.1746333333333332</v>
      </c>
      <c r="I642" s="18">
        <v>33</v>
      </c>
      <c r="J642" s="1" t="s">
        <v>24</v>
      </c>
      <c r="K642" s="1" t="s">
        <v>25</v>
      </c>
      <c r="L642" s="1" t="s">
        <v>26</v>
      </c>
      <c r="M642" s="1" t="s">
        <v>12</v>
      </c>
      <c r="N642" s="2">
        <v>44691</v>
      </c>
      <c r="O642" s="3">
        <v>0.78399999999999992</v>
      </c>
      <c r="P642" s="4">
        <f t="shared" si="58"/>
        <v>100</v>
      </c>
      <c r="Q642" s="1">
        <f t="shared" ref="Q642:Q705" si="60">+D642+P642</f>
        <v>400</v>
      </c>
      <c r="R642" s="4">
        <f t="shared" si="59"/>
        <v>50</v>
      </c>
      <c r="S642" s="1">
        <f t="shared" ref="S642:S705" si="61">+D642+R642</f>
        <v>350</v>
      </c>
      <c r="T642" s="9">
        <v>350</v>
      </c>
      <c r="U642" s="10">
        <f t="shared" ref="U642:U705" si="62">+T642-D642</f>
        <v>50</v>
      </c>
      <c r="V642" s="11">
        <v>8.5299999999999994</v>
      </c>
      <c r="W642" s="13">
        <f t="shared" ref="W642:W705" si="63">+V642-E642</f>
        <v>0.43999999999999773</v>
      </c>
      <c r="X642" s="19">
        <v>8</v>
      </c>
    </row>
    <row r="643" spans="2:24" x14ac:dyDescent="0.2">
      <c r="B643" s="1" t="s">
        <v>27</v>
      </c>
      <c r="C643" s="1">
        <v>14004405</v>
      </c>
      <c r="D643" s="8">
        <v>300</v>
      </c>
      <c r="E643" s="8">
        <v>22.699999999999992</v>
      </c>
      <c r="F643" s="8">
        <v>201.75</v>
      </c>
      <c r="G643" s="8">
        <v>493.54</v>
      </c>
      <c r="H643" s="15">
        <v>1.6451333333333333</v>
      </c>
      <c r="I643" s="18">
        <v>20</v>
      </c>
      <c r="J643" s="1" t="s">
        <v>24</v>
      </c>
      <c r="K643" s="1" t="s">
        <v>25</v>
      </c>
      <c r="L643" s="1" t="s">
        <v>26</v>
      </c>
      <c r="M643" s="1" t="s">
        <v>12</v>
      </c>
      <c r="N643" s="2">
        <v>44510</v>
      </c>
      <c r="O643" s="3">
        <v>0.78402500000000008</v>
      </c>
      <c r="P643" s="4">
        <f t="shared" ref="P643:P706" si="64">IF(O643&lt;0.15,500,IF(O643&lt;=0.35,400,IF(O643&lt;=0.45, 300, IF(O643&lt;=0.65, 200, 100))))</f>
        <v>100</v>
      </c>
      <c r="Q643" s="1">
        <f t="shared" si="60"/>
        <v>400</v>
      </c>
      <c r="R643" s="4">
        <f t="shared" ref="R643:R706" si="65">IF(O643&lt;0.1,400,IF(O643&lt;=0.3,300,IF(O643&lt;=0.4, 200, IF(O643&lt;=0.6, 100, 50))))</f>
        <v>50</v>
      </c>
      <c r="S643" s="1">
        <f t="shared" si="61"/>
        <v>350</v>
      </c>
      <c r="T643" s="9">
        <v>850</v>
      </c>
      <c r="U643" s="10">
        <f t="shared" si="62"/>
        <v>550</v>
      </c>
      <c r="V643" s="11">
        <v>17.789999999999996</v>
      </c>
      <c r="W643" s="13">
        <f t="shared" si="63"/>
        <v>-4.9099999999999966</v>
      </c>
      <c r="X643" s="19">
        <v>15</v>
      </c>
    </row>
    <row r="644" spans="2:24" x14ac:dyDescent="0.2">
      <c r="B644" s="1" t="s">
        <v>27</v>
      </c>
      <c r="C644" s="1">
        <v>14001421</v>
      </c>
      <c r="D644" s="8">
        <v>300</v>
      </c>
      <c r="E644" s="8">
        <v>24.220000000000002</v>
      </c>
      <c r="F644" s="8">
        <v>26.39</v>
      </c>
      <c r="G644" s="8">
        <v>328.7</v>
      </c>
      <c r="H644" s="15">
        <v>1.0956666666666666</v>
      </c>
      <c r="I644" s="18">
        <v>24</v>
      </c>
      <c r="J644" s="1" t="s">
        <v>24</v>
      </c>
      <c r="K644" s="1" t="s">
        <v>25</v>
      </c>
      <c r="L644" s="1" t="s">
        <v>26</v>
      </c>
      <c r="M644" s="1" t="s">
        <v>12</v>
      </c>
      <c r="N644" s="2">
        <v>44342</v>
      </c>
      <c r="O644" s="3">
        <v>0.78436666666666666</v>
      </c>
      <c r="P644" s="4">
        <f t="shared" si="64"/>
        <v>100</v>
      </c>
      <c r="Q644" s="1">
        <f t="shared" si="60"/>
        <v>400</v>
      </c>
      <c r="R644" s="4">
        <f t="shared" si="65"/>
        <v>50</v>
      </c>
      <c r="S644" s="1">
        <f t="shared" si="61"/>
        <v>350</v>
      </c>
      <c r="T644" s="9">
        <v>300</v>
      </c>
      <c r="U644" s="10">
        <f t="shared" si="62"/>
        <v>0</v>
      </c>
      <c r="V644" s="11">
        <v>34.1</v>
      </c>
      <c r="W644" s="13">
        <f t="shared" si="63"/>
        <v>9.879999999999999</v>
      </c>
      <c r="X644" s="19">
        <v>15</v>
      </c>
    </row>
    <row r="645" spans="2:24" x14ac:dyDescent="0.2">
      <c r="B645" s="1" t="s">
        <v>27</v>
      </c>
      <c r="C645" s="1">
        <v>14008314</v>
      </c>
      <c r="D645" s="8">
        <v>300</v>
      </c>
      <c r="E645" s="8">
        <v>7.4300000000000015</v>
      </c>
      <c r="F645" s="8">
        <v>10</v>
      </c>
      <c r="G645" s="8">
        <v>354.27</v>
      </c>
      <c r="H645" s="15">
        <v>1.1808999999999998</v>
      </c>
      <c r="I645" s="18">
        <v>13</v>
      </c>
      <c r="J645" s="1" t="s">
        <v>24</v>
      </c>
      <c r="K645" s="1" t="s">
        <v>25</v>
      </c>
      <c r="L645" s="1" t="s">
        <v>26</v>
      </c>
      <c r="M645" s="1" t="s">
        <v>12</v>
      </c>
      <c r="N645" s="2">
        <v>44675</v>
      </c>
      <c r="O645" s="3">
        <v>0.7849666666666667</v>
      </c>
      <c r="P645" s="4">
        <f t="shared" si="64"/>
        <v>100</v>
      </c>
      <c r="Q645" s="1">
        <f t="shared" si="60"/>
        <v>400</v>
      </c>
      <c r="R645" s="4">
        <f t="shared" si="65"/>
        <v>50</v>
      </c>
      <c r="S645" s="1">
        <f t="shared" si="61"/>
        <v>350</v>
      </c>
      <c r="T645" s="9">
        <v>350</v>
      </c>
      <c r="U645" s="10">
        <f t="shared" si="62"/>
        <v>50</v>
      </c>
      <c r="V645" s="11">
        <v>10.319999999999999</v>
      </c>
      <c r="W645" s="13">
        <f t="shared" si="63"/>
        <v>2.889999999999997</v>
      </c>
      <c r="X645" s="19">
        <v>11</v>
      </c>
    </row>
    <row r="646" spans="2:24" x14ac:dyDescent="0.2">
      <c r="B646" s="1" t="s">
        <v>27</v>
      </c>
      <c r="C646" s="1">
        <v>14009530</v>
      </c>
      <c r="D646" s="8">
        <v>300</v>
      </c>
      <c r="E646" s="8">
        <v>4.7400000000000029</v>
      </c>
      <c r="F646" s="8">
        <v>152.69999999999999</v>
      </c>
      <c r="G646" s="8">
        <v>157.75</v>
      </c>
      <c r="H646" s="15">
        <v>0.52583333333333337</v>
      </c>
      <c r="I646" s="18">
        <v>1</v>
      </c>
      <c r="J646" s="1" t="s">
        <v>24</v>
      </c>
      <c r="K646" s="1" t="s">
        <v>25</v>
      </c>
      <c r="L646" s="1" t="s">
        <v>26</v>
      </c>
      <c r="M646" s="1" t="s">
        <v>12</v>
      </c>
      <c r="N646" s="2">
        <v>44769</v>
      </c>
      <c r="O646" s="3">
        <v>0.78913333333333335</v>
      </c>
      <c r="P646" s="4">
        <f t="shared" si="64"/>
        <v>100</v>
      </c>
      <c r="Q646" s="1">
        <f t="shared" si="60"/>
        <v>400</v>
      </c>
      <c r="R646" s="4">
        <f t="shared" si="65"/>
        <v>50</v>
      </c>
      <c r="S646" s="1">
        <f t="shared" si="61"/>
        <v>350</v>
      </c>
      <c r="T646" s="9">
        <v>300</v>
      </c>
      <c r="U646" s="10">
        <f t="shared" si="62"/>
        <v>0</v>
      </c>
      <c r="V646" s="11">
        <v>20.90000000000002</v>
      </c>
      <c r="W646" s="13">
        <f t="shared" si="63"/>
        <v>16.160000000000018</v>
      </c>
      <c r="X646" s="19">
        <v>0</v>
      </c>
    </row>
    <row r="647" spans="2:24" x14ac:dyDescent="0.2">
      <c r="B647" s="1" t="s">
        <v>27</v>
      </c>
      <c r="C647" s="1">
        <v>14001993</v>
      </c>
      <c r="D647" s="8">
        <v>300</v>
      </c>
      <c r="E647" s="8">
        <v>39.49000000000003</v>
      </c>
      <c r="F647" s="8">
        <v>202.5</v>
      </c>
      <c r="G647" s="8">
        <v>311.37</v>
      </c>
      <c r="H647" s="15">
        <v>1.0379</v>
      </c>
      <c r="I647" s="18">
        <v>0</v>
      </c>
      <c r="J647" s="1" t="s">
        <v>24</v>
      </c>
      <c r="K647" s="1" t="s">
        <v>25</v>
      </c>
      <c r="L647" s="1" t="s">
        <v>26</v>
      </c>
      <c r="M647" s="1" t="s">
        <v>12</v>
      </c>
      <c r="N647" s="2">
        <v>44395</v>
      </c>
      <c r="O647" s="3">
        <v>0.7913</v>
      </c>
      <c r="P647" s="4">
        <f t="shared" si="64"/>
        <v>100</v>
      </c>
      <c r="Q647" s="1">
        <f t="shared" si="60"/>
        <v>400</v>
      </c>
      <c r="R647" s="4">
        <f t="shared" si="65"/>
        <v>50</v>
      </c>
      <c r="S647" s="1">
        <f t="shared" si="61"/>
        <v>350</v>
      </c>
      <c r="T647" s="9">
        <v>400</v>
      </c>
      <c r="U647" s="10">
        <f t="shared" si="62"/>
        <v>100</v>
      </c>
      <c r="V647" s="11">
        <v>54.850000000000037</v>
      </c>
      <c r="W647" s="13">
        <f t="shared" si="63"/>
        <v>15.360000000000007</v>
      </c>
      <c r="X647" s="19">
        <v>0</v>
      </c>
    </row>
    <row r="648" spans="2:24" x14ac:dyDescent="0.2">
      <c r="B648" s="1" t="s">
        <v>27</v>
      </c>
      <c r="C648" s="1">
        <v>14004204</v>
      </c>
      <c r="D648" s="8">
        <v>300</v>
      </c>
      <c r="E648" s="8">
        <v>7.85</v>
      </c>
      <c r="F648" s="8">
        <v>53.18</v>
      </c>
      <c r="G648" s="8">
        <v>275.94</v>
      </c>
      <c r="H648" s="15">
        <v>0.91979999999999995</v>
      </c>
      <c r="I648" s="18">
        <v>18</v>
      </c>
      <c r="J648" s="1" t="s">
        <v>24</v>
      </c>
      <c r="K648" s="1" t="s">
        <v>25</v>
      </c>
      <c r="L648" s="1" t="s">
        <v>26</v>
      </c>
      <c r="M648" s="1" t="s">
        <v>12</v>
      </c>
      <c r="N648" s="2">
        <v>44503</v>
      </c>
      <c r="O648" s="3">
        <v>0.79220000000000002</v>
      </c>
      <c r="P648" s="4">
        <f t="shared" si="64"/>
        <v>100</v>
      </c>
      <c r="Q648" s="1">
        <f t="shared" si="60"/>
        <v>400</v>
      </c>
      <c r="R648" s="4">
        <f t="shared" si="65"/>
        <v>50</v>
      </c>
      <c r="S648" s="1">
        <f t="shared" si="61"/>
        <v>350</v>
      </c>
      <c r="T648" s="9">
        <v>350</v>
      </c>
      <c r="U648" s="10">
        <f t="shared" si="62"/>
        <v>50</v>
      </c>
      <c r="V648" s="11">
        <v>7.1799999999999988</v>
      </c>
      <c r="W648" s="13">
        <f t="shared" si="63"/>
        <v>-0.67000000000000082</v>
      </c>
      <c r="X648" s="19">
        <v>16</v>
      </c>
    </row>
    <row r="649" spans="2:24" x14ac:dyDescent="0.2">
      <c r="B649" s="1" t="s">
        <v>27</v>
      </c>
      <c r="C649" s="1">
        <v>14006143</v>
      </c>
      <c r="D649" s="8">
        <v>300</v>
      </c>
      <c r="E649" s="8">
        <v>10.66</v>
      </c>
      <c r="F649" s="8">
        <v>30</v>
      </c>
      <c r="G649" s="8">
        <v>402.83</v>
      </c>
      <c r="H649" s="15">
        <v>1.3427666666666667</v>
      </c>
      <c r="I649" s="18">
        <v>32</v>
      </c>
      <c r="J649" s="1" t="s">
        <v>24</v>
      </c>
      <c r="K649" s="1" t="s">
        <v>25</v>
      </c>
      <c r="L649" s="1" t="s">
        <v>26</v>
      </c>
      <c r="M649" s="1" t="s">
        <v>12</v>
      </c>
      <c r="N649" s="2">
        <v>44568</v>
      </c>
      <c r="O649" s="3">
        <v>0.79252499999999992</v>
      </c>
      <c r="P649" s="4">
        <f t="shared" si="64"/>
        <v>100</v>
      </c>
      <c r="Q649" s="1">
        <f t="shared" si="60"/>
        <v>400</v>
      </c>
      <c r="R649" s="4">
        <f t="shared" si="65"/>
        <v>50</v>
      </c>
      <c r="S649" s="1">
        <f t="shared" si="61"/>
        <v>350</v>
      </c>
      <c r="T649" s="9">
        <v>400</v>
      </c>
      <c r="U649" s="10">
        <f t="shared" si="62"/>
        <v>100</v>
      </c>
      <c r="V649" s="11">
        <v>12.270000000000003</v>
      </c>
      <c r="W649" s="13">
        <f t="shared" si="63"/>
        <v>1.610000000000003</v>
      </c>
      <c r="X649" s="19">
        <v>24</v>
      </c>
    </row>
    <row r="650" spans="2:24" x14ac:dyDescent="0.2">
      <c r="B650" s="1" t="s">
        <v>27</v>
      </c>
      <c r="C650" s="1">
        <v>14000075</v>
      </c>
      <c r="D650" s="8">
        <v>300</v>
      </c>
      <c r="E650" s="8">
        <v>59.979999999999976</v>
      </c>
      <c r="F650" s="8">
        <v>10</v>
      </c>
      <c r="G650" s="8">
        <v>337.97</v>
      </c>
      <c r="H650" s="15">
        <v>1.1265666666666667</v>
      </c>
      <c r="I650" s="18">
        <v>0</v>
      </c>
      <c r="J650" s="1" t="s">
        <v>24</v>
      </c>
      <c r="K650" s="1" t="s">
        <v>25</v>
      </c>
      <c r="L650" s="1" t="s">
        <v>26</v>
      </c>
      <c r="M650" s="1" t="s">
        <v>12</v>
      </c>
      <c r="N650" s="2">
        <v>44245</v>
      </c>
      <c r="O650" s="3">
        <v>0.79274999999999995</v>
      </c>
      <c r="P650" s="4">
        <f t="shared" si="64"/>
        <v>100</v>
      </c>
      <c r="Q650" s="1">
        <f t="shared" si="60"/>
        <v>400</v>
      </c>
      <c r="R650" s="4">
        <f t="shared" si="65"/>
        <v>50</v>
      </c>
      <c r="S650" s="1">
        <f t="shared" si="61"/>
        <v>350</v>
      </c>
      <c r="T650" s="9">
        <v>600</v>
      </c>
      <c r="U650" s="10">
        <f t="shared" si="62"/>
        <v>300</v>
      </c>
      <c r="V650" s="11">
        <v>49.150000000000013</v>
      </c>
      <c r="W650" s="13">
        <f t="shared" si="63"/>
        <v>-10.829999999999963</v>
      </c>
      <c r="X650" s="19">
        <v>2</v>
      </c>
    </row>
    <row r="651" spans="2:24" x14ac:dyDescent="0.2">
      <c r="B651" s="1" t="s">
        <v>27</v>
      </c>
      <c r="C651" s="1">
        <v>14003979</v>
      </c>
      <c r="D651" s="8">
        <v>300</v>
      </c>
      <c r="E651" s="8">
        <v>12.51</v>
      </c>
      <c r="F651" s="8">
        <v>22</v>
      </c>
      <c r="G651" s="8">
        <v>257.45</v>
      </c>
      <c r="H651" s="15">
        <v>0.85816666666666663</v>
      </c>
      <c r="I651" s="18">
        <v>4</v>
      </c>
      <c r="J651" s="1" t="s">
        <v>24</v>
      </c>
      <c r="K651" s="1" t="s">
        <v>25</v>
      </c>
      <c r="L651" s="1" t="s">
        <v>26</v>
      </c>
      <c r="M651" s="1" t="s">
        <v>12</v>
      </c>
      <c r="N651" s="2">
        <v>44459</v>
      </c>
      <c r="O651" s="3">
        <v>0.79513999999999996</v>
      </c>
      <c r="P651" s="4">
        <f t="shared" si="64"/>
        <v>100</v>
      </c>
      <c r="Q651" s="1">
        <f t="shared" si="60"/>
        <v>400</v>
      </c>
      <c r="R651" s="4">
        <f t="shared" si="65"/>
        <v>50</v>
      </c>
      <c r="S651" s="1">
        <f t="shared" si="61"/>
        <v>350</v>
      </c>
      <c r="T651" s="9">
        <v>550</v>
      </c>
      <c r="U651" s="10">
        <f t="shared" si="62"/>
        <v>250</v>
      </c>
      <c r="V651" s="11">
        <v>11.32</v>
      </c>
      <c r="W651" s="13">
        <f t="shared" si="63"/>
        <v>-1.1899999999999995</v>
      </c>
      <c r="X651" s="19">
        <v>3</v>
      </c>
    </row>
    <row r="652" spans="2:24" x14ac:dyDescent="0.2">
      <c r="B652" s="1" t="s">
        <v>27</v>
      </c>
      <c r="C652" s="1">
        <v>14000298</v>
      </c>
      <c r="D652" s="8">
        <v>500</v>
      </c>
      <c r="E652" s="8">
        <v>19.300000000000008</v>
      </c>
      <c r="F652" s="8">
        <v>10</v>
      </c>
      <c r="G652" s="8">
        <v>656.98</v>
      </c>
      <c r="H652" s="15">
        <v>1.31396</v>
      </c>
      <c r="I652" s="18">
        <v>11</v>
      </c>
      <c r="J652" s="1" t="s">
        <v>24</v>
      </c>
      <c r="K652" s="1" t="s">
        <v>25</v>
      </c>
      <c r="L652" s="1" t="s">
        <v>26</v>
      </c>
      <c r="M652" s="1" t="s">
        <v>12</v>
      </c>
      <c r="N652" s="2">
        <v>44278</v>
      </c>
      <c r="O652" s="3">
        <v>0.79607142857142854</v>
      </c>
      <c r="P652" s="4">
        <f t="shared" si="64"/>
        <v>100</v>
      </c>
      <c r="Q652" s="1">
        <f t="shared" si="60"/>
        <v>600</v>
      </c>
      <c r="R652" s="4">
        <f t="shared" si="65"/>
        <v>50</v>
      </c>
      <c r="S652" s="1">
        <f t="shared" si="61"/>
        <v>550</v>
      </c>
      <c r="T652" s="9">
        <v>750</v>
      </c>
      <c r="U652" s="10">
        <f t="shared" si="62"/>
        <v>250</v>
      </c>
      <c r="V652" s="11">
        <v>21.710000000000008</v>
      </c>
      <c r="W652" s="13">
        <f t="shared" si="63"/>
        <v>2.41</v>
      </c>
      <c r="X652" s="19">
        <v>4</v>
      </c>
    </row>
    <row r="653" spans="2:24" x14ac:dyDescent="0.2">
      <c r="B653" s="1" t="s">
        <v>27</v>
      </c>
      <c r="C653" s="1">
        <v>14009652</v>
      </c>
      <c r="D653" s="8">
        <v>300</v>
      </c>
      <c r="E653" s="8">
        <v>50.79000000000002</v>
      </c>
      <c r="F653" s="8">
        <v>22.5</v>
      </c>
      <c r="G653" s="8">
        <v>532.59</v>
      </c>
      <c r="H653" s="15">
        <v>1.7753000000000001</v>
      </c>
      <c r="I653" s="18">
        <v>26</v>
      </c>
      <c r="J653" s="1" t="s">
        <v>24</v>
      </c>
      <c r="K653" s="1" t="s">
        <v>25</v>
      </c>
      <c r="L653" s="1" t="s">
        <v>26</v>
      </c>
      <c r="M653" s="1" t="s">
        <v>12</v>
      </c>
      <c r="N653" s="2">
        <v>44708</v>
      </c>
      <c r="O653" s="3">
        <v>0.79741428571428574</v>
      </c>
      <c r="P653" s="4">
        <f t="shared" si="64"/>
        <v>100</v>
      </c>
      <c r="Q653" s="1">
        <f t="shared" si="60"/>
        <v>400</v>
      </c>
      <c r="R653" s="4">
        <f t="shared" si="65"/>
        <v>50</v>
      </c>
      <c r="S653" s="1">
        <f t="shared" si="61"/>
        <v>350</v>
      </c>
      <c r="T653" s="9">
        <v>750</v>
      </c>
      <c r="U653" s="10">
        <f t="shared" si="62"/>
        <v>450</v>
      </c>
      <c r="V653" s="11">
        <v>63.319999999999993</v>
      </c>
      <c r="W653" s="13">
        <f t="shared" si="63"/>
        <v>12.529999999999973</v>
      </c>
      <c r="X653" s="19">
        <v>5</v>
      </c>
    </row>
    <row r="654" spans="2:24" x14ac:dyDescent="0.2">
      <c r="B654" s="1" t="s">
        <v>27</v>
      </c>
      <c r="C654" s="1">
        <v>14005667</v>
      </c>
      <c r="D654" s="8">
        <v>300</v>
      </c>
      <c r="E654" s="8">
        <v>39.750000000000036</v>
      </c>
      <c r="F654" s="8">
        <v>64.14</v>
      </c>
      <c r="G654" s="8">
        <v>363.98</v>
      </c>
      <c r="H654" s="15">
        <v>1.2132666666666667</v>
      </c>
      <c r="I654" s="18">
        <v>1</v>
      </c>
      <c r="J654" s="1" t="s">
        <v>24</v>
      </c>
      <c r="K654" s="1" t="s">
        <v>25</v>
      </c>
      <c r="L654" s="1" t="s">
        <v>26</v>
      </c>
      <c r="M654" s="1" t="s">
        <v>12</v>
      </c>
      <c r="N654" s="2">
        <v>44583</v>
      </c>
      <c r="O654" s="3">
        <v>0.79784999999999995</v>
      </c>
      <c r="P654" s="4">
        <f t="shared" si="64"/>
        <v>100</v>
      </c>
      <c r="Q654" s="1">
        <f t="shared" si="60"/>
        <v>400</v>
      </c>
      <c r="R654" s="4">
        <f t="shared" si="65"/>
        <v>50</v>
      </c>
      <c r="S654" s="1">
        <f t="shared" si="61"/>
        <v>350</v>
      </c>
      <c r="T654" s="9">
        <v>450</v>
      </c>
      <c r="U654" s="10">
        <f t="shared" si="62"/>
        <v>150</v>
      </c>
      <c r="V654" s="11">
        <v>44.870000000000012</v>
      </c>
      <c r="W654" s="13">
        <f t="shared" si="63"/>
        <v>5.1199999999999761</v>
      </c>
      <c r="X654" s="19">
        <v>0</v>
      </c>
    </row>
    <row r="655" spans="2:24" x14ac:dyDescent="0.2">
      <c r="B655" s="1" t="s">
        <v>27</v>
      </c>
      <c r="C655" s="1">
        <v>14005204</v>
      </c>
      <c r="D655" s="8">
        <v>300</v>
      </c>
      <c r="E655" s="8">
        <v>8.1000000000000014</v>
      </c>
      <c r="F655" s="8">
        <v>108</v>
      </c>
      <c r="G655" s="8">
        <v>418.88</v>
      </c>
      <c r="H655" s="15">
        <v>1.3962666666666665</v>
      </c>
      <c r="I655" s="18">
        <v>7</v>
      </c>
      <c r="J655" s="1" t="s">
        <v>24</v>
      </c>
      <c r="K655" s="1" t="s">
        <v>25</v>
      </c>
      <c r="L655" s="1" t="s">
        <v>26</v>
      </c>
      <c r="M655" s="1" t="s">
        <v>12</v>
      </c>
      <c r="N655" s="2">
        <v>44527</v>
      </c>
      <c r="O655" s="3">
        <v>0.79889999999999994</v>
      </c>
      <c r="P655" s="4">
        <f t="shared" si="64"/>
        <v>100</v>
      </c>
      <c r="Q655" s="1">
        <f t="shared" si="60"/>
        <v>400</v>
      </c>
      <c r="R655" s="4">
        <f t="shared" si="65"/>
        <v>50</v>
      </c>
      <c r="S655" s="1">
        <f t="shared" si="61"/>
        <v>350</v>
      </c>
      <c r="T655" s="9">
        <v>350</v>
      </c>
      <c r="U655" s="10">
        <f t="shared" si="62"/>
        <v>50</v>
      </c>
      <c r="V655" s="11">
        <v>72.350000000000023</v>
      </c>
      <c r="W655" s="13">
        <f t="shared" si="63"/>
        <v>64.250000000000028</v>
      </c>
      <c r="X655" s="19">
        <v>0</v>
      </c>
    </row>
    <row r="656" spans="2:24" x14ac:dyDescent="0.2">
      <c r="B656" s="1" t="s">
        <v>27</v>
      </c>
      <c r="C656" s="1">
        <v>14003664</v>
      </c>
      <c r="D656" s="8">
        <v>400</v>
      </c>
      <c r="E656" s="8">
        <v>40.000000000000036</v>
      </c>
      <c r="F656" s="8">
        <v>33.71</v>
      </c>
      <c r="G656" s="8">
        <v>295.81</v>
      </c>
      <c r="H656" s="15">
        <v>0.73952499999999999</v>
      </c>
      <c r="I656" s="18">
        <v>0</v>
      </c>
      <c r="J656" s="1" t="s">
        <v>24</v>
      </c>
      <c r="K656" s="1" t="s">
        <v>25</v>
      </c>
      <c r="L656" s="1" t="s">
        <v>26</v>
      </c>
      <c r="M656" s="1" t="s">
        <v>12</v>
      </c>
      <c r="N656" s="2">
        <v>44440</v>
      </c>
      <c r="O656" s="3">
        <v>0.80042500000000005</v>
      </c>
      <c r="P656" s="4">
        <f t="shared" si="64"/>
        <v>100</v>
      </c>
      <c r="Q656" s="1">
        <f t="shared" si="60"/>
        <v>500</v>
      </c>
      <c r="R656" s="4">
        <f t="shared" si="65"/>
        <v>50</v>
      </c>
      <c r="S656" s="1">
        <f t="shared" si="61"/>
        <v>450</v>
      </c>
      <c r="T656" s="9">
        <v>400</v>
      </c>
      <c r="U656" s="10">
        <f t="shared" si="62"/>
        <v>0</v>
      </c>
      <c r="V656" s="11">
        <v>36.620000000000005</v>
      </c>
      <c r="W656" s="13">
        <f t="shared" si="63"/>
        <v>-3.380000000000031</v>
      </c>
      <c r="X656" s="19">
        <v>0</v>
      </c>
    </row>
    <row r="657" spans="2:24" x14ac:dyDescent="0.2">
      <c r="B657" s="1" t="s">
        <v>27</v>
      </c>
      <c r="C657" s="1">
        <v>14006663</v>
      </c>
      <c r="D657" s="8">
        <v>300</v>
      </c>
      <c r="E657" s="8">
        <v>29.960000000000015</v>
      </c>
      <c r="F657" s="8">
        <v>59.89</v>
      </c>
      <c r="G657" s="8">
        <v>298.95999999999998</v>
      </c>
      <c r="H657" s="15">
        <v>0.99653333333333327</v>
      </c>
      <c r="I657" s="18">
        <v>0</v>
      </c>
      <c r="J657" s="1" t="s">
        <v>24</v>
      </c>
      <c r="K657" s="1" t="s">
        <v>25</v>
      </c>
      <c r="L657" s="1" t="s">
        <v>26</v>
      </c>
      <c r="M657" s="1" t="s">
        <v>12</v>
      </c>
      <c r="N657" s="2">
        <v>44597</v>
      </c>
      <c r="O657" s="3">
        <v>0.80043333333333333</v>
      </c>
      <c r="P657" s="4">
        <f t="shared" si="64"/>
        <v>100</v>
      </c>
      <c r="Q657" s="1">
        <f t="shared" si="60"/>
        <v>400</v>
      </c>
      <c r="R657" s="4">
        <f t="shared" si="65"/>
        <v>50</v>
      </c>
      <c r="S657" s="1">
        <f t="shared" si="61"/>
        <v>350</v>
      </c>
      <c r="T657" s="9">
        <v>300</v>
      </c>
      <c r="U657" s="10">
        <f t="shared" si="62"/>
        <v>0</v>
      </c>
      <c r="V657" s="11">
        <v>28.109999999999989</v>
      </c>
      <c r="W657" s="13">
        <f t="shared" si="63"/>
        <v>-1.8500000000000263</v>
      </c>
      <c r="X657" s="19">
        <v>2</v>
      </c>
    </row>
    <row r="658" spans="2:24" x14ac:dyDescent="0.2">
      <c r="B658" s="1" t="s">
        <v>27</v>
      </c>
      <c r="C658" s="1">
        <v>14008704</v>
      </c>
      <c r="D658" s="8">
        <v>300</v>
      </c>
      <c r="E658" s="8">
        <v>8.3199999999999985</v>
      </c>
      <c r="F658" s="8">
        <v>53.03</v>
      </c>
      <c r="G658" s="8">
        <v>291.7</v>
      </c>
      <c r="H658" s="15">
        <v>0.97233333333333327</v>
      </c>
      <c r="I658" s="18">
        <v>11</v>
      </c>
      <c r="J658" s="1" t="s">
        <v>24</v>
      </c>
      <c r="K658" s="1" t="s">
        <v>25</v>
      </c>
      <c r="L658" s="1" t="s">
        <v>26</v>
      </c>
      <c r="M658" s="1" t="s">
        <v>12</v>
      </c>
      <c r="N658" s="2">
        <v>44663</v>
      </c>
      <c r="O658" s="3">
        <v>0.80159999999999998</v>
      </c>
      <c r="P658" s="4">
        <f t="shared" si="64"/>
        <v>100</v>
      </c>
      <c r="Q658" s="1">
        <f t="shared" si="60"/>
        <v>400</v>
      </c>
      <c r="R658" s="4">
        <f t="shared" si="65"/>
        <v>50</v>
      </c>
      <c r="S658" s="1">
        <f t="shared" si="61"/>
        <v>350</v>
      </c>
      <c r="T658" s="9">
        <v>350</v>
      </c>
      <c r="U658" s="10">
        <f t="shared" si="62"/>
        <v>50</v>
      </c>
      <c r="V658" s="11">
        <v>9.6399999999999988</v>
      </c>
      <c r="W658" s="13">
        <f t="shared" si="63"/>
        <v>1.3200000000000003</v>
      </c>
      <c r="X658" s="19">
        <v>4</v>
      </c>
    </row>
    <row r="659" spans="2:24" x14ac:dyDescent="0.2">
      <c r="B659" s="1" t="s">
        <v>27</v>
      </c>
      <c r="C659" s="1">
        <v>14004262</v>
      </c>
      <c r="D659" s="8">
        <v>300</v>
      </c>
      <c r="E659" s="8">
        <v>52.16</v>
      </c>
      <c r="F659" s="8">
        <v>12</v>
      </c>
      <c r="G659" s="8">
        <v>578.29</v>
      </c>
      <c r="H659" s="15">
        <v>1.9276333333333333</v>
      </c>
      <c r="I659" s="18">
        <v>4</v>
      </c>
      <c r="J659" s="1" t="s">
        <v>24</v>
      </c>
      <c r="K659" s="1" t="s">
        <v>25</v>
      </c>
      <c r="L659" s="1" t="s">
        <v>26</v>
      </c>
      <c r="M659" s="1" t="s">
        <v>12</v>
      </c>
      <c r="N659" s="2">
        <v>44476</v>
      </c>
      <c r="O659" s="3">
        <v>0.80415999999999999</v>
      </c>
      <c r="P659" s="4">
        <f t="shared" si="64"/>
        <v>100</v>
      </c>
      <c r="Q659" s="1">
        <f t="shared" si="60"/>
        <v>400</v>
      </c>
      <c r="R659" s="4">
        <f t="shared" si="65"/>
        <v>50</v>
      </c>
      <c r="S659" s="1">
        <f t="shared" si="61"/>
        <v>350</v>
      </c>
      <c r="T659" s="9">
        <v>550</v>
      </c>
      <c r="U659" s="10">
        <f t="shared" si="62"/>
        <v>250</v>
      </c>
      <c r="V659" s="11">
        <v>41.489999999999974</v>
      </c>
      <c r="W659" s="13">
        <f t="shared" si="63"/>
        <v>-10.670000000000023</v>
      </c>
      <c r="X659" s="19">
        <v>12</v>
      </c>
    </row>
    <row r="660" spans="2:24" x14ac:dyDescent="0.2">
      <c r="B660" s="1" t="s">
        <v>27</v>
      </c>
      <c r="C660" s="1">
        <v>14009927</v>
      </c>
      <c r="D660" s="8">
        <v>300</v>
      </c>
      <c r="E660" s="8">
        <v>7.7000000000000011</v>
      </c>
      <c r="F660" s="8">
        <v>190.65</v>
      </c>
      <c r="G660" s="8">
        <v>49.43</v>
      </c>
      <c r="H660" s="15">
        <v>0.16476666666666667</v>
      </c>
      <c r="I660" s="18">
        <v>28</v>
      </c>
      <c r="J660" s="1" t="s">
        <v>24</v>
      </c>
      <c r="K660" s="1" t="s">
        <v>25</v>
      </c>
      <c r="L660" s="1" t="s">
        <v>26</v>
      </c>
      <c r="M660" s="1" t="s">
        <v>12</v>
      </c>
      <c r="N660" s="2">
        <v>44705</v>
      </c>
      <c r="O660" s="3">
        <v>0.8044</v>
      </c>
      <c r="P660" s="4">
        <f t="shared" si="64"/>
        <v>100</v>
      </c>
      <c r="Q660" s="1">
        <f t="shared" si="60"/>
        <v>400</v>
      </c>
      <c r="R660" s="4">
        <f t="shared" si="65"/>
        <v>50</v>
      </c>
      <c r="S660" s="1">
        <f t="shared" si="61"/>
        <v>350</v>
      </c>
      <c r="T660" s="9">
        <v>350</v>
      </c>
      <c r="U660" s="10">
        <f t="shared" si="62"/>
        <v>50</v>
      </c>
      <c r="V660" s="11">
        <v>7.9399999999999959</v>
      </c>
      <c r="W660" s="13">
        <f t="shared" si="63"/>
        <v>0.23999999999999488</v>
      </c>
      <c r="X660" s="19">
        <v>14</v>
      </c>
    </row>
    <row r="661" spans="2:24" x14ac:dyDescent="0.2">
      <c r="B661" s="1" t="s">
        <v>27</v>
      </c>
      <c r="C661" s="1">
        <v>14011553</v>
      </c>
      <c r="D661" s="8">
        <v>300</v>
      </c>
      <c r="E661" s="8">
        <v>3.9499999999999993</v>
      </c>
      <c r="F661" s="8">
        <v>131.86000000000001</v>
      </c>
      <c r="G661" s="8">
        <v>0</v>
      </c>
      <c r="H661" s="15">
        <v>0</v>
      </c>
      <c r="I661" s="18">
        <v>11</v>
      </c>
      <c r="J661" s="1" t="s">
        <v>24</v>
      </c>
      <c r="K661" s="1" t="s">
        <v>25</v>
      </c>
      <c r="L661" s="1" t="s">
        <v>26</v>
      </c>
      <c r="M661" s="1" t="s">
        <v>12</v>
      </c>
      <c r="N661" s="2">
        <v>44803</v>
      </c>
      <c r="O661" s="3">
        <v>0.80449999999999999</v>
      </c>
      <c r="P661" s="4">
        <f t="shared" si="64"/>
        <v>100</v>
      </c>
      <c r="Q661" s="1">
        <f t="shared" si="60"/>
        <v>400</v>
      </c>
      <c r="R661" s="4">
        <f t="shared" si="65"/>
        <v>50</v>
      </c>
      <c r="S661" s="1">
        <f t="shared" si="61"/>
        <v>350</v>
      </c>
      <c r="T661" s="9">
        <v>350</v>
      </c>
      <c r="U661" s="10">
        <f t="shared" si="62"/>
        <v>50</v>
      </c>
      <c r="V661" s="11">
        <v>7.51</v>
      </c>
      <c r="W661" s="13">
        <f t="shared" si="63"/>
        <v>3.5600000000000005</v>
      </c>
      <c r="X661" s="19">
        <v>12</v>
      </c>
    </row>
    <row r="662" spans="2:24" x14ac:dyDescent="0.2">
      <c r="B662" s="1" t="s">
        <v>27</v>
      </c>
      <c r="C662" s="1">
        <v>14002629</v>
      </c>
      <c r="D662" s="8">
        <v>300</v>
      </c>
      <c r="E662" s="8">
        <v>7.05</v>
      </c>
      <c r="F662" s="8">
        <v>14.45</v>
      </c>
      <c r="G662" s="8">
        <v>285.56</v>
      </c>
      <c r="H662" s="15">
        <v>0.95186666666666664</v>
      </c>
      <c r="I662" s="18">
        <v>22</v>
      </c>
      <c r="J662" s="1" t="s">
        <v>24</v>
      </c>
      <c r="K662" s="1" t="s">
        <v>25</v>
      </c>
      <c r="L662" s="1" t="s">
        <v>26</v>
      </c>
      <c r="M662" s="1" t="s">
        <v>12</v>
      </c>
      <c r="N662" s="2">
        <v>44455</v>
      </c>
      <c r="O662" s="3">
        <v>0.80586666666666662</v>
      </c>
      <c r="P662" s="4">
        <f t="shared" si="64"/>
        <v>100</v>
      </c>
      <c r="Q662" s="1">
        <f t="shared" si="60"/>
        <v>400</v>
      </c>
      <c r="R662" s="4">
        <f t="shared" si="65"/>
        <v>50</v>
      </c>
      <c r="S662" s="1">
        <f t="shared" si="61"/>
        <v>350</v>
      </c>
      <c r="T662" s="9">
        <v>350</v>
      </c>
      <c r="U662" s="10">
        <f t="shared" si="62"/>
        <v>50</v>
      </c>
      <c r="V662" s="11">
        <v>7.7299999999999986</v>
      </c>
      <c r="W662" s="13">
        <f t="shared" si="63"/>
        <v>0.67999999999999883</v>
      </c>
      <c r="X662" s="19">
        <v>14</v>
      </c>
    </row>
    <row r="663" spans="2:24" x14ac:dyDescent="0.2">
      <c r="B663" s="1" t="s">
        <v>27</v>
      </c>
      <c r="C663" s="1">
        <v>14004792</v>
      </c>
      <c r="D663" s="8">
        <v>300</v>
      </c>
      <c r="E663" s="8">
        <v>14.910000000000004</v>
      </c>
      <c r="F663" s="8">
        <v>143</v>
      </c>
      <c r="G663" s="8">
        <v>652.82000000000005</v>
      </c>
      <c r="H663" s="15">
        <v>2.1760666666666668</v>
      </c>
      <c r="I663" s="18">
        <v>40</v>
      </c>
      <c r="J663" s="1" t="s">
        <v>24</v>
      </c>
      <c r="K663" s="1" t="s">
        <v>25</v>
      </c>
      <c r="L663" s="1" t="s">
        <v>26</v>
      </c>
      <c r="M663" s="1" t="s">
        <v>12</v>
      </c>
      <c r="N663" s="2">
        <v>44504</v>
      </c>
      <c r="O663" s="3">
        <v>0.8071799999999999</v>
      </c>
      <c r="P663" s="4">
        <f t="shared" si="64"/>
        <v>100</v>
      </c>
      <c r="Q663" s="1">
        <f t="shared" si="60"/>
        <v>400</v>
      </c>
      <c r="R663" s="4">
        <f t="shared" si="65"/>
        <v>50</v>
      </c>
      <c r="S663" s="1">
        <f t="shared" si="61"/>
        <v>350</v>
      </c>
      <c r="T663" s="9">
        <v>550</v>
      </c>
      <c r="U663" s="10">
        <f t="shared" si="62"/>
        <v>250</v>
      </c>
      <c r="V663" s="11">
        <v>100.58999999999996</v>
      </c>
      <c r="W663" s="13">
        <f t="shared" si="63"/>
        <v>85.67999999999995</v>
      </c>
      <c r="X663" s="19">
        <v>1</v>
      </c>
    </row>
    <row r="664" spans="2:24" x14ac:dyDescent="0.2">
      <c r="B664" s="1" t="s">
        <v>27</v>
      </c>
      <c r="C664" s="1">
        <v>14009455</v>
      </c>
      <c r="D664" s="8">
        <v>300</v>
      </c>
      <c r="E664" s="8">
        <v>30.320000000000018</v>
      </c>
      <c r="F664" s="8">
        <v>300</v>
      </c>
      <c r="G664" s="8">
        <v>300.01</v>
      </c>
      <c r="H664" s="15">
        <v>1.0000333333333333</v>
      </c>
      <c r="I664" s="18">
        <v>0</v>
      </c>
      <c r="J664" s="1" t="s">
        <v>24</v>
      </c>
      <c r="K664" s="1" t="s">
        <v>25</v>
      </c>
      <c r="L664" s="1" t="s">
        <v>26</v>
      </c>
      <c r="M664" s="1" t="s">
        <v>12</v>
      </c>
      <c r="N664" s="2">
        <v>44748</v>
      </c>
      <c r="O664" s="3">
        <v>0.8085</v>
      </c>
      <c r="P664" s="4">
        <f t="shared" si="64"/>
        <v>100</v>
      </c>
      <c r="Q664" s="1">
        <f t="shared" si="60"/>
        <v>400</v>
      </c>
      <c r="R664" s="4">
        <f t="shared" si="65"/>
        <v>50</v>
      </c>
      <c r="S664" s="1">
        <f t="shared" si="61"/>
        <v>350</v>
      </c>
      <c r="T664" s="9">
        <v>300</v>
      </c>
      <c r="U664" s="10">
        <f t="shared" si="62"/>
        <v>0</v>
      </c>
      <c r="V664" s="11">
        <v>27.52999999999998</v>
      </c>
      <c r="W664" s="13">
        <f t="shared" si="63"/>
        <v>-2.7900000000000382</v>
      </c>
      <c r="X664" s="19">
        <v>1</v>
      </c>
    </row>
    <row r="665" spans="2:24" x14ac:dyDescent="0.2">
      <c r="B665" s="1" t="s">
        <v>27</v>
      </c>
      <c r="C665" s="1">
        <v>14006225</v>
      </c>
      <c r="D665" s="8">
        <v>300</v>
      </c>
      <c r="E665" s="8">
        <v>64.929999999999993</v>
      </c>
      <c r="F665" s="8">
        <v>41.97</v>
      </c>
      <c r="G665" s="8">
        <v>608.77</v>
      </c>
      <c r="H665" s="15">
        <v>2.0292333333333334</v>
      </c>
      <c r="I665" s="18">
        <v>5</v>
      </c>
      <c r="J665" s="1" t="s">
        <v>24</v>
      </c>
      <c r="K665" s="1" t="s">
        <v>25</v>
      </c>
      <c r="L665" s="1" t="s">
        <v>26</v>
      </c>
      <c r="M665" s="1" t="s">
        <v>12</v>
      </c>
      <c r="N665" s="2">
        <v>44725</v>
      </c>
      <c r="O665" s="3">
        <v>0.80935714285714278</v>
      </c>
      <c r="P665" s="4">
        <f t="shared" si="64"/>
        <v>100</v>
      </c>
      <c r="Q665" s="1">
        <f t="shared" si="60"/>
        <v>400</v>
      </c>
      <c r="R665" s="4">
        <f t="shared" si="65"/>
        <v>50</v>
      </c>
      <c r="S665" s="1">
        <f t="shared" si="61"/>
        <v>350</v>
      </c>
      <c r="T665" s="9">
        <v>700</v>
      </c>
      <c r="U665" s="10">
        <f t="shared" si="62"/>
        <v>400</v>
      </c>
      <c r="V665" s="11">
        <v>69.82999999999997</v>
      </c>
      <c r="W665" s="13">
        <f t="shared" si="63"/>
        <v>4.8999999999999773</v>
      </c>
      <c r="X665" s="19">
        <v>2</v>
      </c>
    </row>
    <row r="666" spans="2:24" x14ac:dyDescent="0.2">
      <c r="B666" s="1" t="s">
        <v>27</v>
      </c>
      <c r="C666" s="1">
        <v>14005586</v>
      </c>
      <c r="D666" s="8">
        <v>300</v>
      </c>
      <c r="E666" s="8">
        <v>12.170000000000002</v>
      </c>
      <c r="F666" s="8">
        <v>29.4</v>
      </c>
      <c r="G666" s="8">
        <v>493.45</v>
      </c>
      <c r="H666" s="15">
        <v>1.6448333333333334</v>
      </c>
      <c r="I666" s="18">
        <v>1</v>
      </c>
      <c r="J666" s="1" t="s">
        <v>24</v>
      </c>
      <c r="K666" s="1" t="s">
        <v>25</v>
      </c>
      <c r="L666" s="1" t="s">
        <v>26</v>
      </c>
      <c r="M666" s="1" t="s">
        <v>12</v>
      </c>
      <c r="N666" s="2">
        <v>44548</v>
      </c>
      <c r="O666" s="3">
        <v>0.81165999999999994</v>
      </c>
      <c r="P666" s="4">
        <f t="shared" si="64"/>
        <v>100</v>
      </c>
      <c r="Q666" s="1">
        <f t="shared" si="60"/>
        <v>400</v>
      </c>
      <c r="R666" s="4">
        <f t="shared" si="65"/>
        <v>50</v>
      </c>
      <c r="S666" s="1">
        <f t="shared" si="61"/>
        <v>350</v>
      </c>
      <c r="T666" s="9">
        <v>500</v>
      </c>
      <c r="U666" s="10">
        <f t="shared" si="62"/>
        <v>200</v>
      </c>
      <c r="V666" s="11">
        <v>9.6700000000000017</v>
      </c>
      <c r="W666" s="13">
        <f t="shared" si="63"/>
        <v>-2.5</v>
      </c>
      <c r="X666" s="19">
        <v>2</v>
      </c>
    </row>
    <row r="667" spans="2:24" x14ac:dyDescent="0.2">
      <c r="B667" s="1" t="s">
        <v>27</v>
      </c>
      <c r="C667" s="1">
        <v>14007947</v>
      </c>
      <c r="D667" s="8">
        <v>300</v>
      </c>
      <c r="E667" s="8">
        <v>16.68</v>
      </c>
      <c r="F667" s="8">
        <v>20</v>
      </c>
      <c r="G667" s="8">
        <v>626.55999999999995</v>
      </c>
      <c r="H667" s="15">
        <v>2.0885333333333334</v>
      </c>
      <c r="I667" s="18">
        <v>15</v>
      </c>
      <c r="J667" s="1" t="s">
        <v>24</v>
      </c>
      <c r="K667" s="1" t="s">
        <v>25</v>
      </c>
      <c r="L667" s="1" t="s">
        <v>26</v>
      </c>
      <c r="M667" s="1" t="s">
        <v>12</v>
      </c>
      <c r="N667" s="2">
        <v>44635</v>
      </c>
      <c r="O667" s="3">
        <v>0.81177142857142859</v>
      </c>
      <c r="P667" s="4">
        <f t="shared" si="64"/>
        <v>100</v>
      </c>
      <c r="Q667" s="1">
        <f t="shared" si="60"/>
        <v>400</v>
      </c>
      <c r="R667" s="4">
        <f t="shared" si="65"/>
        <v>50</v>
      </c>
      <c r="S667" s="1">
        <f t="shared" si="61"/>
        <v>350</v>
      </c>
      <c r="T667" s="9">
        <v>750</v>
      </c>
      <c r="U667" s="10">
        <f t="shared" si="62"/>
        <v>450</v>
      </c>
      <c r="V667" s="11">
        <v>14.25</v>
      </c>
      <c r="W667" s="13">
        <f t="shared" si="63"/>
        <v>-2.4299999999999997</v>
      </c>
      <c r="X667" s="19">
        <v>12</v>
      </c>
    </row>
    <row r="668" spans="2:24" x14ac:dyDescent="0.2">
      <c r="B668" s="1" t="s">
        <v>27</v>
      </c>
      <c r="C668" s="1">
        <v>14007474</v>
      </c>
      <c r="D668" s="8">
        <v>500</v>
      </c>
      <c r="E668" s="8">
        <v>65.400000000000006</v>
      </c>
      <c r="F668" s="8">
        <v>3.94</v>
      </c>
      <c r="G668" s="8">
        <v>973.87</v>
      </c>
      <c r="H668" s="15">
        <v>1.94774</v>
      </c>
      <c r="I668" s="18">
        <v>35</v>
      </c>
      <c r="J668" s="1" t="s">
        <v>24</v>
      </c>
      <c r="K668" s="1" t="s">
        <v>25</v>
      </c>
      <c r="L668" s="1" t="s">
        <v>26</v>
      </c>
      <c r="M668" s="1" t="s">
        <v>12</v>
      </c>
      <c r="N668" s="2">
        <v>44621</v>
      </c>
      <c r="O668" s="3">
        <v>0.8118333333333333</v>
      </c>
      <c r="P668" s="4">
        <f t="shared" si="64"/>
        <v>100</v>
      </c>
      <c r="Q668" s="1">
        <f t="shared" si="60"/>
        <v>600</v>
      </c>
      <c r="R668" s="4">
        <f t="shared" si="65"/>
        <v>50</v>
      </c>
      <c r="S668" s="1">
        <f t="shared" si="61"/>
        <v>550</v>
      </c>
      <c r="T668" s="9">
        <v>950</v>
      </c>
      <c r="U668" s="10">
        <f t="shared" si="62"/>
        <v>450</v>
      </c>
      <c r="V668" s="11">
        <v>89.98</v>
      </c>
      <c r="W668" s="13">
        <f t="shared" si="63"/>
        <v>24.58</v>
      </c>
      <c r="X668" s="19">
        <v>16</v>
      </c>
    </row>
    <row r="669" spans="2:24" x14ac:dyDescent="0.2">
      <c r="B669" s="1" t="s">
        <v>27</v>
      </c>
      <c r="C669" s="1">
        <v>14004321</v>
      </c>
      <c r="D669" s="8">
        <v>300</v>
      </c>
      <c r="E669" s="8">
        <v>28.170000000000016</v>
      </c>
      <c r="F669" s="8">
        <v>12.9</v>
      </c>
      <c r="G669" s="8">
        <v>308.60000000000002</v>
      </c>
      <c r="H669" s="15">
        <v>1.0286666666666668</v>
      </c>
      <c r="I669" s="18">
        <v>3</v>
      </c>
      <c r="J669" s="1" t="s">
        <v>24</v>
      </c>
      <c r="K669" s="1" t="s">
        <v>25</v>
      </c>
      <c r="L669" s="1" t="s">
        <v>26</v>
      </c>
      <c r="M669" s="1" t="s">
        <v>12</v>
      </c>
      <c r="N669" s="2">
        <v>44483</v>
      </c>
      <c r="O669" s="3">
        <v>0.8119333333333334</v>
      </c>
      <c r="P669" s="4">
        <f t="shared" si="64"/>
        <v>100</v>
      </c>
      <c r="Q669" s="1">
        <f t="shared" si="60"/>
        <v>400</v>
      </c>
      <c r="R669" s="4">
        <f t="shared" si="65"/>
        <v>50</v>
      </c>
      <c r="S669" s="1">
        <f t="shared" si="61"/>
        <v>350</v>
      </c>
      <c r="T669" s="9">
        <v>300</v>
      </c>
      <c r="U669" s="10">
        <f t="shared" si="62"/>
        <v>0</v>
      </c>
      <c r="V669" s="11">
        <v>30.55</v>
      </c>
      <c r="W669" s="13">
        <f t="shared" si="63"/>
        <v>2.3799999999999848</v>
      </c>
      <c r="X669" s="19">
        <v>5</v>
      </c>
    </row>
    <row r="670" spans="2:24" x14ac:dyDescent="0.2">
      <c r="B670" s="1" t="s">
        <v>27</v>
      </c>
      <c r="C670" s="1">
        <v>14001187</v>
      </c>
      <c r="D670" s="8">
        <v>500</v>
      </c>
      <c r="E670" s="8">
        <v>39.38000000000001</v>
      </c>
      <c r="F670" s="8">
        <v>100</v>
      </c>
      <c r="G670" s="8">
        <v>378.04</v>
      </c>
      <c r="H670" s="15">
        <v>0.75608000000000009</v>
      </c>
      <c r="I670" s="18">
        <v>1</v>
      </c>
      <c r="J670" s="1" t="s">
        <v>24</v>
      </c>
      <c r="K670" s="1" t="s">
        <v>25</v>
      </c>
      <c r="L670" s="1" t="s">
        <v>26</v>
      </c>
      <c r="M670" s="1" t="s">
        <v>12</v>
      </c>
      <c r="N670" s="2">
        <v>44329</v>
      </c>
      <c r="O670" s="3">
        <v>0.81196000000000002</v>
      </c>
      <c r="P670" s="4">
        <f t="shared" si="64"/>
        <v>100</v>
      </c>
      <c r="Q670" s="1">
        <f t="shared" si="60"/>
        <v>600</v>
      </c>
      <c r="R670" s="4">
        <f t="shared" si="65"/>
        <v>50</v>
      </c>
      <c r="S670" s="1">
        <f t="shared" si="61"/>
        <v>550</v>
      </c>
      <c r="T670" s="9">
        <v>500</v>
      </c>
      <c r="U670" s="10">
        <f t="shared" si="62"/>
        <v>0</v>
      </c>
      <c r="V670" s="11">
        <v>47.019999999999968</v>
      </c>
      <c r="W670" s="13">
        <f t="shared" si="63"/>
        <v>7.6399999999999579</v>
      </c>
      <c r="X670" s="19">
        <v>0</v>
      </c>
    </row>
    <row r="671" spans="2:24" x14ac:dyDescent="0.2">
      <c r="B671" s="1" t="s">
        <v>27</v>
      </c>
      <c r="C671" s="1">
        <v>14007403</v>
      </c>
      <c r="D671" s="8">
        <v>300</v>
      </c>
      <c r="E671" s="8">
        <v>16.510000000000005</v>
      </c>
      <c r="F671" s="8">
        <v>69.569999999999993</v>
      </c>
      <c r="G671" s="8">
        <v>455.6</v>
      </c>
      <c r="H671" s="15">
        <v>1.5186666666666668</v>
      </c>
      <c r="I671" s="18">
        <v>14</v>
      </c>
      <c r="J671" s="1" t="s">
        <v>24</v>
      </c>
      <c r="K671" s="1" t="s">
        <v>25</v>
      </c>
      <c r="L671" s="1" t="s">
        <v>26</v>
      </c>
      <c r="M671" s="1" t="s">
        <v>12</v>
      </c>
      <c r="N671" s="2">
        <v>44615</v>
      </c>
      <c r="O671" s="3">
        <v>0.81269999999999998</v>
      </c>
      <c r="P671" s="4">
        <f t="shared" si="64"/>
        <v>100</v>
      </c>
      <c r="Q671" s="1">
        <f t="shared" si="60"/>
        <v>400</v>
      </c>
      <c r="R671" s="4">
        <f t="shared" si="65"/>
        <v>50</v>
      </c>
      <c r="S671" s="1">
        <f t="shared" si="61"/>
        <v>350</v>
      </c>
      <c r="T671" s="9">
        <v>700</v>
      </c>
      <c r="U671" s="10">
        <f t="shared" si="62"/>
        <v>400</v>
      </c>
      <c r="V671" s="11">
        <v>17.399999999999999</v>
      </c>
      <c r="W671" s="13">
        <f t="shared" si="63"/>
        <v>0.88999999999999346</v>
      </c>
      <c r="X671" s="19">
        <v>12</v>
      </c>
    </row>
    <row r="672" spans="2:24" x14ac:dyDescent="0.2">
      <c r="B672" s="1" t="s">
        <v>27</v>
      </c>
      <c r="C672" s="1">
        <v>14007871</v>
      </c>
      <c r="D672" s="8">
        <v>300</v>
      </c>
      <c r="E672" s="8">
        <v>12.480000000000008</v>
      </c>
      <c r="F672" s="8">
        <v>282.5</v>
      </c>
      <c r="G672" s="8">
        <v>506.1</v>
      </c>
      <c r="H672" s="15">
        <v>1.6870000000000001</v>
      </c>
      <c r="I672" s="18">
        <v>2</v>
      </c>
      <c r="J672" s="1" t="s">
        <v>24</v>
      </c>
      <c r="K672" s="1" t="s">
        <v>25</v>
      </c>
      <c r="L672" s="1" t="s">
        <v>26</v>
      </c>
      <c r="M672" s="1" t="s">
        <v>12</v>
      </c>
      <c r="N672" s="2">
        <v>44637</v>
      </c>
      <c r="O672" s="3">
        <v>0.81364000000000003</v>
      </c>
      <c r="P672" s="4">
        <f t="shared" si="64"/>
        <v>100</v>
      </c>
      <c r="Q672" s="1">
        <f t="shared" si="60"/>
        <v>400</v>
      </c>
      <c r="R672" s="4">
        <f t="shared" si="65"/>
        <v>50</v>
      </c>
      <c r="S672" s="1">
        <f t="shared" si="61"/>
        <v>350</v>
      </c>
      <c r="T672" s="9">
        <v>550</v>
      </c>
      <c r="U672" s="10">
        <f t="shared" si="62"/>
        <v>250</v>
      </c>
      <c r="V672" s="11">
        <v>11.019999999999998</v>
      </c>
      <c r="W672" s="13">
        <f t="shared" si="63"/>
        <v>-1.4600000000000097</v>
      </c>
      <c r="X672" s="19">
        <v>1</v>
      </c>
    </row>
    <row r="673" spans="2:24" x14ac:dyDescent="0.2">
      <c r="B673" s="1" t="s">
        <v>27</v>
      </c>
      <c r="C673" s="1">
        <v>14003528</v>
      </c>
      <c r="D673" s="8">
        <v>700</v>
      </c>
      <c r="E673" s="8">
        <v>64.77</v>
      </c>
      <c r="F673" s="8">
        <v>12</v>
      </c>
      <c r="G673" s="8">
        <v>708.69</v>
      </c>
      <c r="H673" s="15">
        <v>1.0124142857142857</v>
      </c>
      <c r="I673" s="18">
        <v>7</v>
      </c>
      <c r="J673" s="1" t="s">
        <v>24</v>
      </c>
      <c r="K673" s="1" t="s">
        <v>25</v>
      </c>
      <c r="L673" s="1" t="s">
        <v>26</v>
      </c>
      <c r="M673" s="1" t="s">
        <v>12</v>
      </c>
      <c r="N673" s="2">
        <v>44438</v>
      </c>
      <c r="O673" s="3">
        <v>0.81522857142857141</v>
      </c>
      <c r="P673" s="4">
        <f t="shared" si="64"/>
        <v>100</v>
      </c>
      <c r="Q673" s="1">
        <f t="shared" si="60"/>
        <v>800</v>
      </c>
      <c r="R673" s="4">
        <f t="shared" si="65"/>
        <v>50</v>
      </c>
      <c r="S673" s="1">
        <f t="shared" si="61"/>
        <v>750</v>
      </c>
      <c r="T673" s="9">
        <v>700</v>
      </c>
      <c r="U673" s="10">
        <f t="shared" si="62"/>
        <v>0</v>
      </c>
      <c r="V673" s="11">
        <v>55.739999999999981</v>
      </c>
      <c r="W673" s="13">
        <f t="shared" si="63"/>
        <v>-9.0300000000000153</v>
      </c>
      <c r="X673" s="19">
        <v>6</v>
      </c>
    </row>
    <row r="674" spans="2:24" x14ac:dyDescent="0.2">
      <c r="B674" s="1" t="s">
        <v>27</v>
      </c>
      <c r="C674" s="1">
        <v>14005107</v>
      </c>
      <c r="D674" s="8">
        <v>300</v>
      </c>
      <c r="E674" s="8">
        <v>17.829999999999998</v>
      </c>
      <c r="F674" s="8">
        <v>14.13</v>
      </c>
      <c r="G674" s="8">
        <v>334.08</v>
      </c>
      <c r="H674" s="15">
        <v>1.1135999999999999</v>
      </c>
      <c r="I674" s="18">
        <v>9</v>
      </c>
      <c r="J674" s="1" t="s">
        <v>24</v>
      </c>
      <c r="K674" s="1" t="s">
        <v>25</v>
      </c>
      <c r="L674" s="1" t="s">
        <v>26</v>
      </c>
      <c r="M674" s="1" t="s">
        <v>12</v>
      </c>
      <c r="N674" s="2">
        <v>44520</v>
      </c>
      <c r="O674" s="3">
        <v>0.8169249999999999</v>
      </c>
      <c r="P674" s="4">
        <f t="shared" si="64"/>
        <v>100</v>
      </c>
      <c r="Q674" s="1">
        <f t="shared" si="60"/>
        <v>400</v>
      </c>
      <c r="R674" s="4">
        <f t="shared" si="65"/>
        <v>50</v>
      </c>
      <c r="S674" s="1">
        <f t="shared" si="61"/>
        <v>350</v>
      </c>
      <c r="T674" s="9">
        <v>450</v>
      </c>
      <c r="U674" s="10">
        <f t="shared" si="62"/>
        <v>150</v>
      </c>
      <c r="V674" s="11">
        <v>9.48</v>
      </c>
      <c r="W674" s="13">
        <f t="shared" si="63"/>
        <v>-8.3499999999999979</v>
      </c>
      <c r="X674" s="19">
        <v>4</v>
      </c>
    </row>
    <row r="675" spans="2:24" x14ac:dyDescent="0.2">
      <c r="B675" s="1" t="s">
        <v>27</v>
      </c>
      <c r="C675" s="1">
        <v>14008193</v>
      </c>
      <c r="D675" s="8">
        <v>300</v>
      </c>
      <c r="E675" s="8">
        <v>30.58000000000002</v>
      </c>
      <c r="F675" s="8">
        <v>55.66</v>
      </c>
      <c r="G675" s="8">
        <v>228.4</v>
      </c>
      <c r="H675" s="15">
        <v>0.76133333333333331</v>
      </c>
      <c r="I675" s="18">
        <v>0</v>
      </c>
      <c r="J675" s="1" t="s">
        <v>24</v>
      </c>
      <c r="K675" s="1" t="s">
        <v>25</v>
      </c>
      <c r="L675" s="1" t="s">
        <v>26</v>
      </c>
      <c r="M675" s="1" t="s">
        <v>12</v>
      </c>
      <c r="N675" s="2">
        <v>44645</v>
      </c>
      <c r="O675" s="3">
        <v>0.81743333333333335</v>
      </c>
      <c r="P675" s="4">
        <f t="shared" si="64"/>
        <v>100</v>
      </c>
      <c r="Q675" s="1">
        <f t="shared" si="60"/>
        <v>400</v>
      </c>
      <c r="R675" s="4">
        <f t="shared" si="65"/>
        <v>50</v>
      </c>
      <c r="S675" s="1">
        <f t="shared" si="61"/>
        <v>350</v>
      </c>
      <c r="T675" s="9">
        <v>300</v>
      </c>
      <c r="U675" s="10">
        <f t="shared" si="62"/>
        <v>0</v>
      </c>
      <c r="V675" s="11">
        <v>28.149999999999981</v>
      </c>
      <c r="W675" s="13">
        <f t="shared" si="63"/>
        <v>-2.4300000000000388</v>
      </c>
      <c r="X675" s="19">
        <v>0</v>
      </c>
    </row>
    <row r="676" spans="2:24" x14ac:dyDescent="0.2">
      <c r="B676" s="1" t="s">
        <v>27</v>
      </c>
      <c r="C676" s="1">
        <v>14003433</v>
      </c>
      <c r="D676" s="8">
        <v>500</v>
      </c>
      <c r="E676" s="8">
        <v>52.219999999999978</v>
      </c>
      <c r="F676" s="8">
        <v>10.7</v>
      </c>
      <c r="G676" s="8">
        <v>538.41999999999996</v>
      </c>
      <c r="H676" s="15">
        <v>1.07684</v>
      </c>
      <c r="I676" s="18">
        <v>1</v>
      </c>
      <c r="J676" s="1" t="s">
        <v>24</v>
      </c>
      <c r="K676" s="1" t="s">
        <v>25</v>
      </c>
      <c r="L676" s="1" t="s">
        <v>26</v>
      </c>
      <c r="M676" s="1" t="s">
        <v>12</v>
      </c>
      <c r="N676" s="2">
        <v>44429</v>
      </c>
      <c r="O676" s="3">
        <v>0.81758000000000008</v>
      </c>
      <c r="P676" s="4">
        <f t="shared" si="64"/>
        <v>100</v>
      </c>
      <c r="Q676" s="1">
        <f t="shared" si="60"/>
        <v>600</v>
      </c>
      <c r="R676" s="4">
        <f t="shared" si="65"/>
        <v>50</v>
      </c>
      <c r="S676" s="1">
        <f t="shared" si="61"/>
        <v>550</v>
      </c>
      <c r="T676" s="9">
        <v>500</v>
      </c>
      <c r="U676" s="10">
        <f t="shared" si="62"/>
        <v>0</v>
      </c>
      <c r="V676" s="11">
        <v>55.140000000000036</v>
      </c>
      <c r="W676" s="13">
        <f t="shared" si="63"/>
        <v>2.9200000000000585</v>
      </c>
      <c r="X676" s="19">
        <v>2</v>
      </c>
    </row>
    <row r="677" spans="2:24" x14ac:dyDescent="0.2">
      <c r="B677" s="1" t="s">
        <v>27</v>
      </c>
      <c r="C677" s="1">
        <v>14006533</v>
      </c>
      <c r="D677" s="8">
        <v>300</v>
      </c>
      <c r="E677" s="8">
        <v>59.310000000000009</v>
      </c>
      <c r="F677" s="8">
        <v>8.6999999999999993</v>
      </c>
      <c r="G677" s="8">
        <v>643.64</v>
      </c>
      <c r="H677" s="15">
        <v>2.1454666666666666</v>
      </c>
      <c r="I677" s="18">
        <v>3</v>
      </c>
      <c r="J677" s="1" t="s">
        <v>24</v>
      </c>
      <c r="K677" s="1" t="s">
        <v>25</v>
      </c>
      <c r="L677" s="1" t="s">
        <v>26</v>
      </c>
      <c r="M677" s="1" t="s">
        <v>12</v>
      </c>
      <c r="N677" s="2">
        <v>44588</v>
      </c>
      <c r="O677" s="3">
        <v>0.81906666666666661</v>
      </c>
      <c r="P677" s="4">
        <f t="shared" si="64"/>
        <v>100</v>
      </c>
      <c r="Q677" s="1">
        <f t="shared" si="60"/>
        <v>400</v>
      </c>
      <c r="R677" s="4">
        <f t="shared" si="65"/>
        <v>50</v>
      </c>
      <c r="S677" s="1">
        <f t="shared" si="61"/>
        <v>350</v>
      </c>
      <c r="T677" s="9">
        <v>650</v>
      </c>
      <c r="U677" s="10">
        <f t="shared" si="62"/>
        <v>350</v>
      </c>
      <c r="V677" s="11">
        <v>65.36999999999999</v>
      </c>
      <c r="W677" s="13">
        <f t="shared" si="63"/>
        <v>6.059999999999981</v>
      </c>
      <c r="X677" s="19">
        <v>11</v>
      </c>
    </row>
    <row r="678" spans="2:24" x14ac:dyDescent="0.2">
      <c r="B678" s="1" t="s">
        <v>27</v>
      </c>
      <c r="C678" s="1">
        <v>14002991</v>
      </c>
      <c r="D678" s="8">
        <v>300</v>
      </c>
      <c r="E678" s="8">
        <v>30.640000000000015</v>
      </c>
      <c r="F678" s="8">
        <v>10.29</v>
      </c>
      <c r="G678" s="8">
        <v>229.13</v>
      </c>
      <c r="H678" s="15">
        <v>0.7637666666666667</v>
      </c>
      <c r="I678" s="18">
        <v>0</v>
      </c>
      <c r="J678" s="1" t="s">
        <v>24</v>
      </c>
      <c r="K678" s="1" t="s">
        <v>25</v>
      </c>
      <c r="L678" s="1" t="s">
        <v>26</v>
      </c>
      <c r="M678" s="1" t="s">
        <v>12</v>
      </c>
      <c r="N678" s="2">
        <v>44422</v>
      </c>
      <c r="O678" s="3">
        <v>0.8192666666666667</v>
      </c>
      <c r="P678" s="4">
        <f t="shared" si="64"/>
        <v>100</v>
      </c>
      <c r="Q678" s="1">
        <f t="shared" si="60"/>
        <v>400</v>
      </c>
      <c r="R678" s="4">
        <f t="shared" si="65"/>
        <v>50</v>
      </c>
      <c r="S678" s="1">
        <f t="shared" si="61"/>
        <v>350</v>
      </c>
      <c r="T678" s="9">
        <v>300</v>
      </c>
      <c r="U678" s="10">
        <f t="shared" si="62"/>
        <v>0</v>
      </c>
      <c r="V678" s="11">
        <v>28.339999999999996</v>
      </c>
      <c r="W678" s="13">
        <f t="shared" si="63"/>
        <v>-2.3000000000000185</v>
      </c>
      <c r="X678" s="19">
        <v>0</v>
      </c>
    </row>
    <row r="679" spans="2:24" x14ac:dyDescent="0.2">
      <c r="B679" s="1" t="s">
        <v>27</v>
      </c>
      <c r="C679" s="1">
        <v>14009065</v>
      </c>
      <c r="D679" s="8">
        <v>700</v>
      </c>
      <c r="E679" s="8">
        <v>20.670000000000009</v>
      </c>
      <c r="F679" s="8">
        <v>35.409999999999997</v>
      </c>
      <c r="G679" s="8">
        <v>745.77</v>
      </c>
      <c r="H679" s="15">
        <v>1.0653857142857142</v>
      </c>
      <c r="I679" s="18">
        <v>30</v>
      </c>
      <c r="J679" s="1" t="s">
        <v>24</v>
      </c>
      <c r="K679" s="1" t="s">
        <v>25</v>
      </c>
      <c r="L679" s="1" t="s">
        <v>26</v>
      </c>
      <c r="M679" s="1" t="s">
        <v>12</v>
      </c>
      <c r="N679" s="2">
        <v>44682</v>
      </c>
      <c r="O679" s="3">
        <v>0.82175714285714285</v>
      </c>
      <c r="P679" s="4">
        <f t="shared" si="64"/>
        <v>100</v>
      </c>
      <c r="Q679" s="1">
        <f t="shared" si="60"/>
        <v>800</v>
      </c>
      <c r="R679" s="4">
        <f t="shared" si="65"/>
        <v>50</v>
      </c>
      <c r="S679" s="1">
        <f t="shared" si="61"/>
        <v>750</v>
      </c>
      <c r="T679" s="9">
        <v>700</v>
      </c>
      <c r="U679" s="10">
        <f t="shared" si="62"/>
        <v>0</v>
      </c>
      <c r="V679" s="11">
        <v>80.98</v>
      </c>
      <c r="W679" s="13">
        <f t="shared" si="63"/>
        <v>60.309999999999995</v>
      </c>
      <c r="X679" s="19">
        <v>9</v>
      </c>
    </row>
    <row r="680" spans="2:24" x14ac:dyDescent="0.2">
      <c r="B680" s="1" t="s">
        <v>27</v>
      </c>
      <c r="C680" s="1">
        <v>14005273</v>
      </c>
      <c r="D680" s="8">
        <v>300</v>
      </c>
      <c r="E680" s="8">
        <v>18.460000000000004</v>
      </c>
      <c r="F680" s="8">
        <v>7.25</v>
      </c>
      <c r="G680" s="8">
        <v>316.89999999999998</v>
      </c>
      <c r="H680" s="15">
        <v>1.0563333333333333</v>
      </c>
      <c r="I680" s="18">
        <v>9</v>
      </c>
      <c r="J680" s="1" t="s">
        <v>24</v>
      </c>
      <c r="K680" s="1" t="s">
        <v>25</v>
      </c>
      <c r="L680" s="1" t="s">
        <v>26</v>
      </c>
      <c r="M680" s="1" t="s">
        <v>12</v>
      </c>
      <c r="N680" s="2">
        <v>44531</v>
      </c>
      <c r="O680" s="3">
        <v>0.82344000000000006</v>
      </c>
      <c r="P680" s="4">
        <f t="shared" si="64"/>
        <v>100</v>
      </c>
      <c r="Q680" s="1">
        <f t="shared" si="60"/>
        <v>400</v>
      </c>
      <c r="R680" s="4">
        <f t="shared" si="65"/>
        <v>50</v>
      </c>
      <c r="S680" s="1">
        <f t="shared" si="61"/>
        <v>350</v>
      </c>
      <c r="T680" s="9">
        <v>550</v>
      </c>
      <c r="U680" s="10">
        <f t="shared" si="62"/>
        <v>250</v>
      </c>
      <c r="V680" s="11">
        <v>7.0599999999999987</v>
      </c>
      <c r="W680" s="13">
        <f t="shared" si="63"/>
        <v>-11.400000000000006</v>
      </c>
      <c r="X680" s="19">
        <v>9</v>
      </c>
    </row>
    <row r="681" spans="2:24" x14ac:dyDescent="0.2">
      <c r="B681" s="1" t="s">
        <v>27</v>
      </c>
      <c r="C681" s="1">
        <v>14006187</v>
      </c>
      <c r="D681" s="8">
        <v>300</v>
      </c>
      <c r="E681" s="8">
        <v>31.419999999999995</v>
      </c>
      <c r="F681" s="8">
        <v>43.2</v>
      </c>
      <c r="G681" s="8">
        <v>304.77999999999997</v>
      </c>
      <c r="H681" s="15">
        <v>1.0159333333333331</v>
      </c>
      <c r="I681" s="18">
        <v>1</v>
      </c>
      <c r="J681" s="1" t="s">
        <v>24</v>
      </c>
      <c r="K681" s="1" t="s">
        <v>25</v>
      </c>
      <c r="L681" s="1" t="s">
        <v>26</v>
      </c>
      <c r="M681" s="1" t="s">
        <v>12</v>
      </c>
      <c r="N681" s="2">
        <v>44585</v>
      </c>
      <c r="O681" s="3">
        <v>0.82393333333333341</v>
      </c>
      <c r="P681" s="4">
        <f t="shared" si="64"/>
        <v>100</v>
      </c>
      <c r="Q681" s="1">
        <f t="shared" si="60"/>
        <v>400</v>
      </c>
      <c r="R681" s="4">
        <f t="shared" si="65"/>
        <v>50</v>
      </c>
      <c r="S681" s="1">
        <f t="shared" si="61"/>
        <v>350</v>
      </c>
      <c r="T681" s="9">
        <v>300</v>
      </c>
      <c r="U681" s="10">
        <f t="shared" si="62"/>
        <v>0</v>
      </c>
      <c r="V681" s="11">
        <v>55.180000000000014</v>
      </c>
      <c r="W681" s="13">
        <f t="shared" si="63"/>
        <v>23.760000000000019</v>
      </c>
      <c r="X681" s="19">
        <v>0</v>
      </c>
    </row>
    <row r="682" spans="2:24" x14ac:dyDescent="0.2">
      <c r="B682" s="1" t="s">
        <v>27</v>
      </c>
      <c r="C682" s="1">
        <v>14005603</v>
      </c>
      <c r="D682" s="8">
        <v>300</v>
      </c>
      <c r="E682" s="8">
        <v>40.339999999999989</v>
      </c>
      <c r="F682" s="8">
        <v>71.87</v>
      </c>
      <c r="G682" s="8">
        <v>419.87</v>
      </c>
      <c r="H682" s="15">
        <v>1.3995666666666666</v>
      </c>
      <c r="I682" s="18">
        <v>9</v>
      </c>
      <c r="J682" s="1" t="s">
        <v>24</v>
      </c>
      <c r="K682" s="1" t="s">
        <v>25</v>
      </c>
      <c r="L682" s="1" t="s">
        <v>26</v>
      </c>
      <c r="M682" s="1" t="s">
        <v>12</v>
      </c>
      <c r="N682" s="2">
        <v>44559</v>
      </c>
      <c r="O682" s="3">
        <v>0.82547499999999996</v>
      </c>
      <c r="P682" s="4">
        <f t="shared" si="64"/>
        <v>100</v>
      </c>
      <c r="Q682" s="1">
        <f t="shared" si="60"/>
        <v>400</v>
      </c>
      <c r="R682" s="4">
        <f t="shared" si="65"/>
        <v>50</v>
      </c>
      <c r="S682" s="1">
        <f t="shared" si="61"/>
        <v>350</v>
      </c>
      <c r="T682" s="9">
        <v>450</v>
      </c>
      <c r="U682" s="10">
        <f t="shared" si="62"/>
        <v>150</v>
      </c>
      <c r="V682" s="11">
        <v>45.399999999999991</v>
      </c>
      <c r="W682" s="13">
        <f t="shared" si="63"/>
        <v>5.0600000000000023</v>
      </c>
      <c r="X682" s="19">
        <v>3</v>
      </c>
    </row>
    <row r="683" spans="2:24" x14ac:dyDescent="0.2">
      <c r="B683" s="1" t="s">
        <v>27</v>
      </c>
      <c r="C683" s="1">
        <v>14002191</v>
      </c>
      <c r="D683" s="8">
        <v>300</v>
      </c>
      <c r="E683" s="8">
        <v>41.929999999999986</v>
      </c>
      <c r="F683" s="8">
        <v>25</v>
      </c>
      <c r="G683" s="8">
        <v>181.15</v>
      </c>
      <c r="H683" s="15">
        <v>0.60383333333333333</v>
      </c>
      <c r="I683" s="18">
        <v>5</v>
      </c>
      <c r="J683" s="1" t="s">
        <v>24</v>
      </c>
      <c r="K683" s="1" t="s">
        <v>25</v>
      </c>
      <c r="L683" s="1" t="s">
        <v>26</v>
      </c>
      <c r="M683" s="1" t="s">
        <v>12</v>
      </c>
      <c r="N683" s="2">
        <v>44426</v>
      </c>
      <c r="O683" s="3">
        <v>0.82563333333333333</v>
      </c>
      <c r="P683" s="4">
        <f t="shared" si="64"/>
        <v>100</v>
      </c>
      <c r="Q683" s="1">
        <f t="shared" si="60"/>
        <v>400</v>
      </c>
      <c r="R683" s="4">
        <f t="shared" si="65"/>
        <v>50</v>
      </c>
      <c r="S683" s="1">
        <f t="shared" si="61"/>
        <v>350</v>
      </c>
      <c r="T683" s="9">
        <v>300</v>
      </c>
      <c r="U683" s="10">
        <f t="shared" si="62"/>
        <v>0</v>
      </c>
      <c r="V683" s="11">
        <v>51.16</v>
      </c>
      <c r="W683" s="13">
        <f t="shared" si="63"/>
        <v>9.2300000000000111</v>
      </c>
      <c r="X683" s="19">
        <v>1</v>
      </c>
    </row>
    <row r="684" spans="2:24" x14ac:dyDescent="0.2">
      <c r="B684" s="1" t="s">
        <v>27</v>
      </c>
      <c r="C684" s="1">
        <v>14010854</v>
      </c>
      <c r="D684" s="8">
        <v>300</v>
      </c>
      <c r="E684" s="8">
        <v>30.919999999999998</v>
      </c>
      <c r="F684" s="8">
        <v>292.5</v>
      </c>
      <c r="G684" s="8">
        <v>202.45</v>
      </c>
      <c r="H684" s="15">
        <v>0.67483333333333329</v>
      </c>
      <c r="I684" s="18">
        <v>0</v>
      </c>
      <c r="J684" s="1" t="s">
        <v>24</v>
      </c>
      <c r="K684" s="1" t="s">
        <v>25</v>
      </c>
      <c r="L684" s="1" t="s">
        <v>26</v>
      </c>
      <c r="M684" s="1" t="s">
        <v>12</v>
      </c>
      <c r="N684" s="2">
        <v>44756</v>
      </c>
      <c r="O684" s="3">
        <v>0.82603333333333329</v>
      </c>
      <c r="P684" s="4">
        <f t="shared" si="64"/>
        <v>100</v>
      </c>
      <c r="Q684" s="1">
        <f t="shared" si="60"/>
        <v>400</v>
      </c>
      <c r="R684" s="4">
        <f t="shared" si="65"/>
        <v>50</v>
      </c>
      <c r="S684" s="1">
        <f t="shared" si="61"/>
        <v>350</v>
      </c>
      <c r="T684" s="9">
        <v>300</v>
      </c>
      <c r="U684" s="10">
        <f t="shared" si="62"/>
        <v>0</v>
      </c>
      <c r="V684" s="11">
        <v>44.610000000000007</v>
      </c>
      <c r="W684" s="13">
        <f t="shared" si="63"/>
        <v>13.690000000000008</v>
      </c>
      <c r="X684" s="19">
        <v>0</v>
      </c>
    </row>
    <row r="685" spans="2:24" x14ac:dyDescent="0.2">
      <c r="B685" s="1" t="s">
        <v>27</v>
      </c>
      <c r="C685" s="1">
        <v>14004660</v>
      </c>
      <c r="D685" s="8">
        <v>300</v>
      </c>
      <c r="E685" s="8">
        <v>31.159999999999993</v>
      </c>
      <c r="F685" s="8">
        <v>151.87</v>
      </c>
      <c r="G685" s="8">
        <v>228.81</v>
      </c>
      <c r="H685" s="15">
        <v>0.76270000000000004</v>
      </c>
      <c r="I685" s="18">
        <v>0</v>
      </c>
      <c r="J685" s="1" t="s">
        <v>24</v>
      </c>
      <c r="K685" s="1" t="s">
        <v>25</v>
      </c>
      <c r="L685" s="1" t="s">
        <v>26</v>
      </c>
      <c r="M685" s="1" t="s">
        <v>12</v>
      </c>
      <c r="N685" s="2">
        <v>44496</v>
      </c>
      <c r="O685" s="3">
        <v>0.82876666666666665</v>
      </c>
      <c r="P685" s="4">
        <f t="shared" si="64"/>
        <v>100</v>
      </c>
      <c r="Q685" s="1">
        <f t="shared" si="60"/>
        <v>400</v>
      </c>
      <c r="R685" s="4">
        <f t="shared" si="65"/>
        <v>50</v>
      </c>
      <c r="S685" s="1">
        <f t="shared" si="61"/>
        <v>350</v>
      </c>
      <c r="T685" s="9">
        <v>300</v>
      </c>
      <c r="U685" s="10">
        <f t="shared" si="62"/>
        <v>0</v>
      </c>
      <c r="V685" s="11">
        <v>30.149999999999981</v>
      </c>
      <c r="W685" s="13">
        <f t="shared" si="63"/>
        <v>-1.0100000000000122</v>
      </c>
      <c r="X685" s="19">
        <v>0</v>
      </c>
    </row>
    <row r="686" spans="2:24" x14ac:dyDescent="0.2">
      <c r="B686" s="1" t="s">
        <v>27</v>
      </c>
      <c r="C686" s="1">
        <v>14010025</v>
      </c>
      <c r="D686" s="8">
        <v>600</v>
      </c>
      <c r="E686" s="8">
        <v>63.800000000000011</v>
      </c>
      <c r="F686" s="8">
        <v>52.5</v>
      </c>
      <c r="G686" s="8">
        <v>633.49</v>
      </c>
      <c r="H686" s="15">
        <v>1.0558166666666666</v>
      </c>
      <c r="I686" s="18">
        <v>1</v>
      </c>
      <c r="J686" s="1" t="s">
        <v>24</v>
      </c>
      <c r="K686" s="1" t="s">
        <v>25</v>
      </c>
      <c r="L686" s="1" t="s">
        <v>26</v>
      </c>
      <c r="M686" s="1" t="s">
        <v>12</v>
      </c>
      <c r="N686" s="2">
        <v>44708</v>
      </c>
      <c r="O686" s="3">
        <v>0.83018333333333338</v>
      </c>
      <c r="P686" s="4">
        <f t="shared" si="64"/>
        <v>100</v>
      </c>
      <c r="Q686" s="1">
        <f t="shared" si="60"/>
        <v>700</v>
      </c>
      <c r="R686" s="4">
        <f t="shared" si="65"/>
        <v>50</v>
      </c>
      <c r="S686" s="1">
        <f t="shared" si="61"/>
        <v>650</v>
      </c>
      <c r="T686" s="9">
        <v>600</v>
      </c>
      <c r="U686" s="10">
        <f t="shared" si="62"/>
        <v>0</v>
      </c>
      <c r="V686" s="11">
        <v>59.090000000000018</v>
      </c>
      <c r="W686" s="13">
        <f t="shared" si="63"/>
        <v>-4.7099999999999937</v>
      </c>
      <c r="X686" s="19">
        <v>1</v>
      </c>
    </row>
    <row r="687" spans="2:24" x14ac:dyDescent="0.2">
      <c r="B687" s="1" t="s">
        <v>27</v>
      </c>
      <c r="C687" s="1">
        <v>14003465</v>
      </c>
      <c r="D687" s="8">
        <v>300</v>
      </c>
      <c r="E687" s="8">
        <v>29.339999999999996</v>
      </c>
      <c r="F687" s="8">
        <v>6.45</v>
      </c>
      <c r="G687" s="8">
        <v>241.22</v>
      </c>
      <c r="H687" s="15">
        <v>0.80406666666666671</v>
      </c>
      <c r="I687" s="18">
        <v>0</v>
      </c>
      <c r="J687" s="1" t="s">
        <v>24</v>
      </c>
      <c r="K687" s="1" t="s">
        <v>25</v>
      </c>
      <c r="L687" s="1" t="s">
        <v>26</v>
      </c>
      <c r="M687" s="1" t="s">
        <v>12</v>
      </c>
      <c r="N687" s="2">
        <v>44476</v>
      </c>
      <c r="O687" s="3">
        <v>0.83179999999999998</v>
      </c>
      <c r="P687" s="4">
        <f t="shared" si="64"/>
        <v>100</v>
      </c>
      <c r="Q687" s="1">
        <f t="shared" si="60"/>
        <v>400</v>
      </c>
      <c r="R687" s="4">
        <f t="shared" si="65"/>
        <v>50</v>
      </c>
      <c r="S687" s="1">
        <f t="shared" si="61"/>
        <v>350</v>
      </c>
      <c r="T687" s="9">
        <v>350</v>
      </c>
      <c r="U687" s="10">
        <f t="shared" si="62"/>
        <v>50</v>
      </c>
      <c r="V687" s="11">
        <v>36.680000000000035</v>
      </c>
      <c r="W687" s="13">
        <f t="shared" si="63"/>
        <v>7.3400000000000389</v>
      </c>
      <c r="X687" s="19">
        <v>0</v>
      </c>
    </row>
    <row r="688" spans="2:24" x14ac:dyDescent="0.2">
      <c r="B688" s="1" t="s">
        <v>27</v>
      </c>
      <c r="C688" s="1">
        <v>14005177</v>
      </c>
      <c r="D688" s="8">
        <v>300</v>
      </c>
      <c r="E688" s="8">
        <v>37.379999999999967</v>
      </c>
      <c r="F688" s="8">
        <v>102</v>
      </c>
      <c r="G688" s="8">
        <v>240.69</v>
      </c>
      <c r="H688" s="15">
        <v>0.80230000000000001</v>
      </c>
      <c r="I688" s="18">
        <v>0</v>
      </c>
      <c r="J688" s="1" t="s">
        <v>24</v>
      </c>
      <c r="K688" s="1" t="s">
        <v>25</v>
      </c>
      <c r="L688" s="1" t="s">
        <v>26</v>
      </c>
      <c r="M688" s="1" t="s">
        <v>12</v>
      </c>
      <c r="N688" s="2">
        <v>44599</v>
      </c>
      <c r="O688" s="3">
        <v>0.83260000000000001</v>
      </c>
      <c r="P688" s="4">
        <f t="shared" si="64"/>
        <v>100</v>
      </c>
      <c r="Q688" s="1">
        <f t="shared" si="60"/>
        <v>400</v>
      </c>
      <c r="R688" s="4">
        <f t="shared" si="65"/>
        <v>50</v>
      </c>
      <c r="S688" s="1">
        <f t="shared" si="61"/>
        <v>350</v>
      </c>
      <c r="T688" s="9">
        <v>300</v>
      </c>
      <c r="U688" s="10">
        <f t="shared" si="62"/>
        <v>0</v>
      </c>
      <c r="V688" s="11">
        <v>35.899999999999984</v>
      </c>
      <c r="W688" s="13">
        <f t="shared" si="63"/>
        <v>-1.4799999999999827</v>
      </c>
      <c r="X688" s="19">
        <v>0</v>
      </c>
    </row>
    <row r="689" spans="2:24" x14ac:dyDescent="0.2">
      <c r="B689" s="1" t="s">
        <v>27</v>
      </c>
      <c r="C689" s="1">
        <v>14003115</v>
      </c>
      <c r="D689" s="8">
        <v>300</v>
      </c>
      <c r="E689" s="8">
        <v>21.660000000000011</v>
      </c>
      <c r="F689" s="8">
        <v>58.77</v>
      </c>
      <c r="G689" s="8">
        <v>322.10000000000002</v>
      </c>
      <c r="H689" s="15">
        <v>1.0736666666666668</v>
      </c>
      <c r="I689" s="18">
        <v>2</v>
      </c>
      <c r="J689" s="1" t="s">
        <v>24</v>
      </c>
      <c r="K689" s="1" t="s">
        <v>25</v>
      </c>
      <c r="L689" s="1" t="s">
        <v>26</v>
      </c>
      <c r="M689" s="1" t="s">
        <v>12</v>
      </c>
      <c r="N689" s="2">
        <v>44429</v>
      </c>
      <c r="O689" s="3">
        <v>0.83303333333333329</v>
      </c>
      <c r="P689" s="4">
        <f t="shared" si="64"/>
        <v>100</v>
      </c>
      <c r="Q689" s="1">
        <f t="shared" si="60"/>
        <v>400</v>
      </c>
      <c r="R689" s="4">
        <f t="shared" si="65"/>
        <v>50</v>
      </c>
      <c r="S689" s="1">
        <f t="shared" si="61"/>
        <v>350</v>
      </c>
      <c r="T689" s="9">
        <v>350</v>
      </c>
      <c r="U689" s="10">
        <f t="shared" si="62"/>
        <v>50</v>
      </c>
      <c r="V689" s="11">
        <v>28.809999999999988</v>
      </c>
      <c r="W689" s="13">
        <f t="shared" si="63"/>
        <v>7.1499999999999773</v>
      </c>
      <c r="X689" s="19">
        <v>2</v>
      </c>
    </row>
    <row r="690" spans="2:24" x14ac:dyDescent="0.2">
      <c r="B690" s="1" t="s">
        <v>27</v>
      </c>
      <c r="C690" s="1">
        <v>14010771</v>
      </c>
      <c r="D690" s="8">
        <v>300</v>
      </c>
      <c r="E690" s="8">
        <v>31.13</v>
      </c>
      <c r="F690" s="8">
        <v>292.7</v>
      </c>
      <c r="G690" s="8">
        <v>243.62</v>
      </c>
      <c r="H690" s="15">
        <v>0.81206666666666671</v>
      </c>
      <c r="I690" s="18">
        <v>0</v>
      </c>
      <c r="J690" s="1" t="s">
        <v>24</v>
      </c>
      <c r="K690" s="1" t="s">
        <v>25</v>
      </c>
      <c r="L690" s="1" t="s">
        <v>26</v>
      </c>
      <c r="M690" s="1" t="s">
        <v>12</v>
      </c>
      <c r="N690" s="2">
        <v>44747</v>
      </c>
      <c r="O690" s="3">
        <v>0.83303333333333329</v>
      </c>
      <c r="P690" s="4">
        <f t="shared" si="64"/>
        <v>100</v>
      </c>
      <c r="Q690" s="1">
        <f t="shared" si="60"/>
        <v>400</v>
      </c>
      <c r="R690" s="4">
        <f t="shared" si="65"/>
        <v>50</v>
      </c>
      <c r="S690" s="1">
        <f t="shared" si="61"/>
        <v>350</v>
      </c>
      <c r="T690" s="9">
        <v>300</v>
      </c>
      <c r="U690" s="10">
        <f t="shared" si="62"/>
        <v>0</v>
      </c>
      <c r="V690" s="11">
        <v>38.710000000000036</v>
      </c>
      <c r="W690" s="13">
        <f t="shared" si="63"/>
        <v>7.5800000000000374</v>
      </c>
      <c r="X690" s="19">
        <v>0</v>
      </c>
    </row>
    <row r="691" spans="2:24" x14ac:dyDescent="0.2">
      <c r="B691" s="1" t="s">
        <v>27</v>
      </c>
      <c r="C691" s="1">
        <v>14007070</v>
      </c>
      <c r="D691" s="8">
        <v>700</v>
      </c>
      <c r="E691" s="8">
        <v>67.579999999999984</v>
      </c>
      <c r="F691" s="8">
        <v>32.35</v>
      </c>
      <c r="G691" s="8">
        <v>545.82000000000005</v>
      </c>
      <c r="H691" s="15">
        <v>0.77974285714285718</v>
      </c>
      <c r="I691" s="18">
        <v>2</v>
      </c>
      <c r="J691" s="1" t="s">
        <v>24</v>
      </c>
      <c r="K691" s="1" t="s">
        <v>25</v>
      </c>
      <c r="L691" s="1" t="s">
        <v>26</v>
      </c>
      <c r="M691" s="1" t="s">
        <v>12</v>
      </c>
      <c r="N691" s="2">
        <v>44604</v>
      </c>
      <c r="O691" s="3">
        <v>0.83379999999999999</v>
      </c>
      <c r="P691" s="4">
        <f t="shared" si="64"/>
        <v>100</v>
      </c>
      <c r="Q691" s="1">
        <f t="shared" si="60"/>
        <v>800</v>
      </c>
      <c r="R691" s="4">
        <f t="shared" si="65"/>
        <v>50</v>
      </c>
      <c r="S691" s="1">
        <f t="shared" si="61"/>
        <v>750</v>
      </c>
      <c r="T691" s="9">
        <v>700</v>
      </c>
      <c r="U691" s="10">
        <f t="shared" si="62"/>
        <v>0</v>
      </c>
      <c r="V691" s="11">
        <v>38.549999999999976</v>
      </c>
      <c r="W691" s="13">
        <f t="shared" si="63"/>
        <v>-29.030000000000008</v>
      </c>
      <c r="X691" s="19">
        <v>0</v>
      </c>
    </row>
    <row r="692" spans="2:24" x14ac:dyDescent="0.2">
      <c r="B692" s="1" t="s">
        <v>27</v>
      </c>
      <c r="C692" s="1">
        <v>14007330</v>
      </c>
      <c r="D692" s="8">
        <v>300</v>
      </c>
      <c r="E692" s="8">
        <v>31.179999999999996</v>
      </c>
      <c r="F692" s="8">
        <v>202.5</v>
      </c>
      <c r="G692" s="8">
        <v>342.86</v>
      </c>
      <c r="H692" s="15">
        <v>1.1428666666666667</v>
      </c>
      <c r="I692" s="18">
        <v>0</v>
      </c>
      <c r="J692" s="1" t="s">
        <v>24</v>
      </c>
      <c r="K692" s="1" t="s">
        <v>25</v>
      </c>
      <c r="L692" s="1" t="s">
        <v>26</v>
      </c>
      <c r="M692" s="1" t="s">
        <v>12</v>
      </c>
      <c r="N692" s="2">
        <v>44641</v>
      </c>
      <c r="O692" s="3">
        <v>0.83476666666666666</v>
      </c>
      <c r="P692" s="4">
        <f t="shared" si="64"/>
        <v>100</v>
      </c>
      <c r="Q692" s="1">
        <f t="shared" si="60"/>
        <v>400</v>
      </c>
      <c r="R692" s="4">
        <f t="shared" si="65"/>
        <v>50</v>
      </c>
      <c r="S692" s="1">
        <f t="shared" si="61"/>
        <v>350</v>
      </c>
      <c r="T692" s="9">
        <v>300</v>
      </c>
      <c r="U692" s="10">
        <f t="shared" si="62"/>
        <v>0</v>
      </c>
      <c r="V692" s="11">
        <v>57.340000000000025</v>
      </c>
      <c r="W692" s="13">
        <f t="shared" si="63"/>
        <v>26.160000000000029</v>
      </c>
      <c r="X692" s="19">
        <v>3</v>
      </c>
    </row>
    <row r="693" spans="2:24" x14ac:dyDescent="0.2">
      <c r="B693" s="1" t="s">
        <v>27</v>
      </c>
      <c r="C693" s="1">
        <v>14000690</v>
      </c>
      <c r="D693" s="8">
        <v>500</v>
      </c>
      <c r="E693" s="8">
        <v>72.859999999999957</v>
      </c>
      <c r="F693" s="8">
        <v>20.68</v>
      </c>
      <c r="G693" s="8">
        <v>547.14</v>
      </c>
      <c r="H693" s="15">
        <v>1.0942799999999999</v>
      </c>
      <c r="I693" s="18">
        <v>0</v>
      </c>
      <c r="J693" s="1" t="s">
        <v>24</v>
      </c>
      <c r="K693" s="1" t="s">
        <v>25</v>
      </c>
      <c r="L693" s="1" t="s">
        <v>26</v>
      </c>
      <c r="M693" s="1" t="s">
        <v>12</v>
      </c>
      <c r="N693" s="2">
        <v>44318</v>
      </c>
      <c r="O693" s="3">
        <v>0.83484285714285711</v>
      </c>
      <c r="P693" s="4">
        <f t="shared" si="64"/>
        <v>100</v>
      </c>
      <c r="Q693" s="1">
        <f t="shared" si="60"/>
        <v>600</v>
      </c>
      <c r="R693" s="4">
        <f t="shared" si="65"/>
        <v>50</v>
      </c>
      <c r="S693" s="1">
        <f t="shared" si="61"/>
        <v>550</v>
      </c>
      <c r="T693" s="9">
        <v>700</v>
      </c>
      <c r="U693" s="10">
        <f t="shared" si="62"/>
        <v>200</v>
      </c>
      <c r="V693" s="11">
        <v>67.710000000000036</v>
      </c>
      <c r="W693" s="13">
        <f t="shared" si="63"/>
        <v>-5.1499999999999204</v>
      </c>
      <c r="X693" s="19">
        <v>0</v>
      </c>
    </row>
    <row r="694" spans="2:24" x14ac:dyDescent="0.2">
      <c r="B694" s="1" t="s">
        <v>27</v>
      </c>
      <c r="C694" s="1">
        <v>14009890</v>
      </c>
      <c r="D694" s="8">
        <v>400</v>
      </c>
      <c r="E694" s="8">
        <v>39.989999999999995</v>
      </c>
      <c r="F694" s="8">
        <v>102.7</v>
      </c>
      <c r="G694" s="8">
        <v>385.53</v>
      </c>
      <c r="H694" s="15">
        <v>0.96382499999999993</v>
      </c>
      <c r="I694" s="18">
        <v>4</v>
      </c>
      <c r="J694" s="1" t="s">
        <v>24</v>
      </c>
      <c r="K694" s="1" t="s">
        <v>25</v>
      </c>
      <c r="L694" s="1" t="s">
        <v>26</v>
      </c>
      <c r="M694" s="1" t="s">
        <v>12</v>
      </c>
      <c r="N694" s="2">
        <v>44716</v>
      </c>
      <c r="O694" s="3">
        <v>0.83510000000000006</v>
      </c>
      <c r="P694" s="4">
        <f t="shared" si="64"/>
        <v>100</v>
      </c>
      <c r="Q694" s="1">
        <f t="shared" si="60"/>
        <v>500</v>
      </c>
      <c r="R694" s="4">
        <f t="shared" si="65"/>
        <v>50</v>
      </c>
      <c r="S694" s="1">
        <f t="shared" si="61"/>
        <v>450</v>
      </c>
      <c r="T694" s="9">
        <v>450</v>
      </c>
      <c r="U694" s="10">
        <f t="shared" si="62"/>
        <v>50</v>
      </c>
      <c r="V694" s="11">
        <v>41.630000000000017</v>
      </c>
      <c r="W694" s="13">
        <f t="shared" si="63"/>
        <v>1.6400000000000219</v>
      </c>
      <c r="X694" s="19">
        <v>3</v>
      </c>
    </row>
    <row r="695" spans="2:24" x14ac:dyDescent="0.2">
      <c r="B695" s="1" t="s">
        <v>27</v>
      </c>
      <c r="C695" s="1">
        <v>14009262</v>
      </c>
      <c r="D695" s="8">
        <v>300</v>
      </c>
      <c r="E695" s="8">
        <v>8.639999999999997</v>
      </c>
      <c r="F695" s="8">
        <v>17.2</v>
      </c>
      <c r="G695" s="8">
        <v>353.16</v>
      </c>
      <c r="H695" s="15">
        <v>1.1772</v>
      </c>
      <c r="I695" s="18">
        <v>12</v>
      </c>
      <c r="J695" s="1" t="s">
        <v>24</v>
      </c>
      <c r="K695" s="1" t="s">
        <v>25</v>
      </c>
      <c r="L695" s="1" t="s">
        <v>26</v>
      </c>
      <c r="M695" s="1" t="s">
        <v>12</v>
      </c>
      <c r="N695" s="2">
        <v>44696</v>
      </c>
      <c r="O695" s="3">
        <v>0.83633333333333337</v>
      </c>
      <c r="P695" s="4">
        <f t="shared" si="64"/>
        <v>100</v>
      </c>
      <c r="Q695" s="1">
        <f t="shared" si="60"/>
        <v>400</v>
      </c>
      <c r="R695" s="4">
        <f t="shared" si="65"/>
        <v>50</v>
      </c>
      <c r="S695" s="1">
        <f t="shared" si="61"/>
        <v>350</v>
      </c>
      <c r="T695" s="9">
        <v>350</v>
      </c>
      <c r="U695" s="10">
        <f t="shared" si="62"/>
        <v>50</v>
      </c>
      <c r="V695" s="11">
        <v>9.98</v>
      </c>
      <c r="W695" s="13">
        <f t="shared" si="63"/>
        <v>1.3400000000000034</v>
      </c>
      <c r="X695" s="19">
        <v>6</v>
      </c>
    </row>
    <row r="696" spans="2:24" x14ac:dyDescent="0.2">
      <c r="B696" s="1" t="s">
        <v>27</v>
      </c>
      <c r="C696" s="1">
        <v>14011332</v>
      </c>
      <c r="D696" s="8">
        <v>300</v>
      </c>
      <c r="E696" s="8">
        <v>8.8900000000000023</v>
      </c>
      <c r="F696" s="8">
        <v>41.95</v>
      </c>
      <c r="G696" s="8">
        <v>286.04000000000002</v>
      </c>
      <c r="H696" s="15">
        <v>0.95346666666666668</v>
      </c>
      <c r="I696" s="18">
        <v>36</v>
      </c>
      <c r="J696" s="1" t="s">
        <v>24</v>
      </c>
      <c r="K696" s="1" t="s">
        <v>25</v>
      </c>
      <c r="L696" s="1" t="s">
        <v>26</v>
      </c>
      <c r="M696" s="1" t="s">
        <v>12</v>
      </c>
      <c r="N696" s="2">
        <v>44784</v>
      </c>
      <c r="O696" s="3">
        <v>0.83783333333333332</v>
      </c>
      <c r="P696" s="4">
        <f t="shared" si="64"/>
        <v>100</v>
      </c>
      <c r="Q696" s="1">
        <f t="shared" si="60"/>
        <v>400</v>
      </c>
      <c r="R696" s="4">
        <f t="shared" si="65"/>
        <v>50</v>
      </c>
      <c r="S696" s="1">
        <f t="shared" si="61"/>
        <v>350</v>
      </c>
      <c r="T696" s="9">
        <v>350</v>
      </c>
      <c r="U696" s="10">
        <f t="shared" si="62"/>
        <v>50</v>
      </c>
      <c r="V696" s="11">
        <v>7.4700000000000006</v>
      </c>
      <c r="W696" s="13">
        <f t="shared" si="63"/>
        <v>-1.4200000000000017</v>
      </c>
      <c r="X696" s="19">
        <v>26</v>
      </c>
    </row>
    <row r="697" spans="2:24" x14ac:dyDescent="0.2">
      <c r="B697" s="1" t="s">
        <v>27</v>
      </c>
      <c r="C697" s="1">
        <v>14005539</v>
      </c>
      <c r="D697" s="8">
        <v>300</v>
      </c>
      <c r="E697" s="8">
        <v>31.479999999999993</v>
      </c>
      <c r="F697" s="8">
        <v>19.96</v>
      </c>
      <c r="G697" s="8">
        <v>0</v>
      </c>
      <c r="H697" s="15">
        <v>0</v>
      </c>
      <c r="I697" s="18">
        <v>1</v>
      </c>
      <c r="J697" s="1" t="s">
        <v>24</v>
      </c>
      <c r="K697" s="1" t="s">
        <v>25</v>
      </c>
      <c r="L697" s="1" t="s">
        <v>26</v>
      </c>
      <c r="M697" s="1" t="s">
        <v>12</v>
      </c>
      <c r="N697" s="2">
        <v>44634</v>
      </c>
      <c r="O697" s="3">
        <v>0.83979999999999999</v>
      </c>
      <c r="P697" s="4">
        <f t="shared" si="64"/>
        <v>100</v>
      </c>
      <c r="Q697" s="1">
        <f t="shared" si="60"/>
        <v>400</v>
      </c>
      <c r="R697" s="4">
        <f t="shared" si="65"/>
        <v>50</v>
      </c>
      <c r="S697" s="1">
        <f t="shared" si="61"/>
        <v>350</v>
      </c>
      <c r="T697" s="9">
        <v>350</v>
      </c>
      <c r="U697" s="10">
        <f t="shared" si="62"/>
        <v>50</v>
      </c>
      <c r="V697" s="11">
        <v>27.419999999999998</v>
      </c>
      <c r="W697" s="13">
        <f t="shared" si="63"/>
        <v>-4.0599999999999952</v>
      </c>
      <c r="X697" s="19">
        <v>0</v>
      </c>
    </row>
    <row r="698" spans="2:24" x14ac:dyDescent="0.2">
      <c r="B698" s="1" t="s">
        <v>27</v>
      </c>
      <c r="C698" s="1">
        <v>14008970</v>
      </c>
      <c r="D698" s="8">
        <v>300</v>
      </c>
      <c r="E698" s="8">
        <v>31.309999999999995</v>
      </c>
      <c r="F698" s="8">
        <v>17.8</v>
      </c>
      <c r="G698" s="8">
        <v>208.22</v>
      </c>
      <c r="H698" s="15">
        <v>0.69406666666666661</v>
      </c>
      <c r="I698" s="18">
        <v>0</v>
      </c>
      <c r="J698" s="1" t="s">
        <v>24</v>
      </c>
      <c r="K698" s="1" t="s">
        <v>25</v>
      </c>
      <c r="L698" s="1" t="s">
        <v>26</v>
      </c>
      <c r="M698" s="1" t="s">
        <v>12</v>
      </c>
      <c r="N698" s="2">
        <v>44677</v>
      </c>
      <c r="O698" s="3">
        <v>0.84006666666666674</v>
      </c>
      <c r="P698" s="4">
        <f t="shared" si="64"/>
        <v>100</v>
      </c>
      <c r="Q698" s="1">
        <f t="shared" si="60"/>
        <v>400</v>
      </c>
      <c r="R698" s="4">
        <f t="shared" si="65"/>
        <v>50</v>
      </c>
      <c r="S698" s="1">
        <f t="shared" si="61"/>
        <v>350</v>
      </c>
      <c r="T698" s="9">
        <v>300</v>
      </c>
      <c r="U698" s="10">
        <f t="shared" si="62"/>
        <v>0</v>
      </c>
      <c r="V698" s="11">
        <v>26.149999999999988</v>
      </c>
      <c r="W698" s="13">
        <f t="shared" si="63"/>
        <v>-5.1600000000000072</v>
      </c>
      <c r="X698" s="19">
        <v>0</v>
      </c>
    </row>
    <row r="699" spans="2:24" x14ac:dyDescent="0.2">
      <c r="B699" s="1" t="s">
        <v>27</v>
      </c>
      <c r="C699" s="1">
        <v>14003361</v>
      </c>
      <c r="D699" s="8">
        <v>300</v>
      </c>
      <c r="E699" s="8">
        <v>6.4799999999999995</v>
      </c>
      <c r="F699" s="8">
        <v>0.5</v>
      </c>
      <c r="G699" s="8">
        <v>316.95999999999998</v>
      </c>
      <c r="H699" s="15">
        <v>1.0565333333333333</v>
      </c>
      <c r="I699" s="18">
        <v>20</v>
      </c>
      <c r="J699" s="1" t="s">
        <v>24</v>
      </c>
      <c r="K699" s="1" t="s">
        <v>25</v>
      </c>
      <c r="L699" s="1" t="s">
        <v>26</v>
      </c>
      <c r="M699" s="1" t="s">
        <v>12</v>
      </c>
      <c r="N699" s="2">
        <v>44436</v>
      </c>
      <c r="O699" s="3">
        <v>0.84026666666666672</v>
      </c>
      <c r="P699" s="4">
        <f t="shared" si="64"/>
        <v>100</v>
      </c>
      <c r="Q699" s="1">
        <f t="shared" si="60"/>
        <v>400</v>
      </c>
      <c r="R699" s="4">
        <f t="shared" si="65"/>
        <v>50</v>
      </c>
      <c r="S699" s="1">
        <f t="shared" si="61"/>
        <v>350</v>
      </c>
      <c r="T699" s="9">
        <v>350</v>
      </c>
      <c r="U699" s="10">
        <f t="shared" si="62"/>
        <v>50</v>
      </c>
      <c r="V699" s="11">
        <v>8.8900000000000023</v>
      </c>
      <c r="W699" s="13">
        <f t="shared" si="63"/>
        <v>2.4100000000000028</v>
      </c>
      <c r="X699" s="19">
        <v>4</v>
      </c>
    </row>
    <row r="700" spans="2:24" x14ac:dyDescent="0.2">
      <c r="B700" s="1" t="s">
        <v>27</v>
      </c>
      <c r="C700" s="1">
        <v>14009403</v>
      </c>
      <c r="D700" s="8">
        <v>300</v>
      </c>
      <c r="E700" s="8">
        <v>69.94</v>
      </c>
      <c r="F700" s="8">
        <v>26.96</v>
      </c>
      <c r="G700" s="8">
        <v>0</v>
      </c>
      <c r="H700" s="15">
        <v>0</v>
      </c>
      <c r="I700" s="18">
        <v>1</v>
      </c>
      <c r="J700" s="1" t="s">
        <v>24</v>
      </c>
      <c r="K700" s="1" t="s">
        <v>25</v>
      </c>
      <c r="L700" s="1" t="s">
        <v>26</v>
      </c>
      <c r="M700" s="1" t="s">
        <v>12</v>
      </c>
      <c r="N700" s="2">
        <v>44693</v>
      </c>
      <c r="O700" s="3">
        <v>0.84065714285714288</v>
      </c>
      <c r="P700" s="4">
        <f t="shared" si="64"/>
        <v>100</v>
      </c>
      <c r="Q700" s="1">
        <f t="shared" si="60"/>
        <v>400</v>
      </c>
      <c r="R700" s="4">
        <f t="shared" si="65"/>
        <v>50</v>
      </c>
      <c r="S700" s="1">
        <f t="shared" si="61"/>
        <v>350</v>
      </c>
      <c r="T700" s="9">
        <v>700</v>
      </c>
      <c r="U700" s="10">
        <f t="shared" si="62"/>
        <v>400</v>
      </c>
      <c r="V700" s="11">
        <v>58.580000000000013</v>
      </c>
      <c r="W700" s="13">
        <f t="shared" si="63"/>
        <v>-11.359999999999985</v>
      </c>
      <c r="X700" s="19">
        <v>0</v>
      </c>
    </row>
    <row r="701" spans="2:24" x14ac:dyDescent="0.2">
      <c r="B701" s="1" t="s">
        <v>27</v>
      </c>
      <c r="C701" s="1">
        <v>14001472</v>
      </c>
      <c r="D701" s="8">
        <v>300</v>
      </c>
      <c r="E701" s="8">
        <v>12.049999999999999</v>
      </c>
      <c r="F701" s="8">
        <v>21.51</v>
      </c>
      <c r="G701" s="8">
        <v>605.98</v>
      </c>
      <c r="H701" s="15">
        <v>2.0199333333333334</v>
      </c>
      <c r="I701" s="18">
        <v>12</v>
      </c>
      <c r="J701" s="1" t="s">
        <v>24</v>
      </c>
      <c r="K701" s="1" t="s">
        <v>25</v>
      </c>
      <c r="L701" s="1" t="s">
        <v>26</v>
      </c>
      <c r="M701" s="1" t="s">
        <v>12</v>
      </c>
      <c r="N701" s="2">
        <v>44356</v>
      </c>
      <c r="O701" s="3">
        <v>0.84289999999999998</v>
      </c>
      <c r="P701" s="4">
        <f t="shared" si="64"/>
        <v>100</v>
      </c>
      <c r="Q701" s="1">
        <f t="shared" si="60"/>
        <v>400</v>
      </c>
      <c r="R701" s="4">
        <f t="shared" si="65"/>
        <v>50</v>
      </c>
      <c r="S701" s="1">
        <f t="shared" si="61"/>
        <v>350</v>
      </c>
      <c r="T701" s="9">
        <v>600</v>
      </c>
      <c r="U701" s="10">
        <f t="shared" si="62"/>
        <v>300</v>
      </c>
      <c r="V701" s="11">
        <v>17.730000000000004</v>
      </c>
      <c r="W701" s="13">
        <f t="shared" si="63"/>
        <v>5.680000000000005</v>
      </c>
      <c r="X701" s="19">
        <v>9</v>
      </c>
    </row>
    <row r="702" spans="2:24" x14ac:dyDescent="0.2">
      <c r="B702" s="1" t="s">
        <v>27</v>
      </c>
      <c r="C702" s="1">
        <v>14001856</v>
      </c>
      <c r="D702" s="8">
        <v>300</v>
      </c>
      <c r="E702" s="8">
        <v>15.819999999999991</v>
      </c>
      <c r="F702" s="8">
        <v>17.82</v>
      </c>
      <c r="G702" s="8">
        <v>561.75</v>
      </c>
      <c r="H702" s="15">
        <v>1.8725000000000001</v>
      </c>
      <c r="I702" s="18">
        <v>6</v>
      </c>
      <c r="J702" s="1" t="s">
        <v>24</v>
      </c>
      <c r="K702" s="1" t="s">
        <v>25</v>
      </c>
      <c r="L702" s="1" t="s">
        <v>26</v>
      </c>
      <c r="M702" s="1" t="s">
        <v>12</v>
      </c>
      <c r="N702" s="2">
        <v>44362</v>
      </c>
      <c r="O702" s="3">
        <v>0.84291666666666665</v>
      </c>
      <c r="P702" s="4">
        <f t="shared" si="64"/>
        <v>100</v>
      </c>
      <c r="Q702" s="1">
        <f t="shared" si="60"/>
        <v>400</v>
      </c>
      <c r="R702" s="4">
        <f t="shared" si="65"/>
        <v>50</v>
      </c>
      <c r="S702" s="1">
        <f t="shared" si="61"/>
        <v>350</v>
      </c>
      <c r="T702" s="9">
        <v>600</v>
      </c>
      <c r="U702" s="10">
        <f t="shared" si="62"/>
        <v>300</v>
      </c>
      <c r="V702" s="11">
        <v>18.210000000000015</v>
      </c>
      <c r="W702" s="13">
        <f t="shared" si="63"/>
        <v>2.3900000000000237</v>
      </c>
      <c r="X702" s="19">
        <v>4</v>
      </c>
    </row>
    <row r="703" spans="2:24" x14ac:dyDescent="0.2">
      <c r="B703" s="1" t="s">
        <v>27</v>
      </c>
      <c r="C703" s="1">
        <v>14006944</v>
      </c>
      <c r="D703" s="8">
        <v>300</v>
      </c>
      <c r="E703" s="8">
        <v>44.990000000000009</v>
      </c>
      <c r="F703" s="8">
        <v>25.29</v>
      </c>
      <c r="G703" s="8">
        <v>284.33</v>
      </c>
      <c r="H703" s="15">
        <v>0.94776666666666665</v>
      </c>
      <c r="I703" s="18">
        <v>10</v>
      </c>
      <c r="J703" s="1" t="s">
        <v>24</v>
      </c>
      <c r="K703" s="1" t="s">
        <v>25</v>
      </c>
      <c r="L703" s="1" t="s">
        <v>26</v>
      </c>
      <c r="M703" s="1" t="s">
        <v>12</v>
      </c>
      <c r="N703" s="2">
        <v>44607</v>
      </c>
      <c r="O703" s="3">
        <v>0.84329999999999994</v>
      </c>
      <c r="P703" s="4">
        <f t="shared" si="64"/>
        <v>100</v>
      </c>
      <c r="Q703" s="1">
        <f t="shared" si="60"/>
        <v>400</v>
      </c>
      <c r="R703" s="4">
        <f t="shared" si="65"/>
        <v>50</v>
      </c>
      <c r="S703" s="1">
        <f t="shared" si="61"/>
        <v>350</v>
      </c>
      <c r="T703" s="9">
        <v>500</v>
      </c>
      <c r="U703" s="10">
        <f t="shared" si="62"/>
        <v>200</v>
      </c>
      <c r="V703" s="11">
        <v>8.9799999999999986</v>
      </c>
      <c r="W703" s="13">
        <f t="shared" si="63"/>
        <v>-36.010000000000012</v>
      </c>
      <c r="X703" s="19">
        <v>17</v>
      </c>
    </row>
    <row r="704" spans="2:24" x14ac:dyDescent="0.2">
      <c r="B704" s="1" t="s">
        <v>27</v>
      </c>
      <c r="C704" s="1">
        <v>14006762</v>
      </c>
      <c r="D704" s="8">
        <v>300</v>
      </c>
      <c r="E704" s="8">
        <v>42.219999999999978</v>
      </c>
      <c r="F704" s="8">
        <v>3.6</v>
      </c>
      <c r="G704" s="8">
        <v>483.97</v>
      </c>
      <c r="H704" s="15">
        <v>1.6132333333333335</v>
      </c>
      <c r="I704" s="18">
        <v>13</v>
      </c>
      <c r="J704" s="1" t="s">
        <v>24</v>
      </c>
      <c r="K704" s="1" t="s">
        <v>25</v>
      </c>
      <c r="L704" s="1" t="s">
        <v>26</v>
      </c>
      <c r="M704" s="1" t="s">
        <v>12</v>
      </c>
      <c r="N704" s="2">
        <v>44588</v>
      </c>
      <c r="O704" s="3">
        <v>0.84737499999999999</v>
      </c>
      <c r="P704" s="4">
        <f t="shared" si="64"/>
        <v>100</v>
      </c>
      <c r="Q704" s="1">
        <f t="shared" si="60"/>
        <v>400</v>
      </c>
      <c r="R704" s="4">
        <f t="shared" si="65"/>
        <v>50</v>
      </c>
      <c r="S704" s="1">
        <f t="shared" si="61"/>
        <v>350</v>
      </c>
      <c r="T704" s="9">
        <v>450</v>
      </c>
      <c r="U704" s="10">
        <f t="shared" si="62"/>
        <v>150</v>
      </c>
      <c r="V704" s="11">
        <v>52.89</v>
      </c>
      <c r="W704" s="13">
        <f t="shared" si="63"/>
        <v>10.670000000000023</v>
      </c>
      <c r="X704" s="19">
        <v>9</v>
      </c>
    </row>
    <row r="705" spans="2:24" x14ac:dyDescent="0.2">
      <c r="B705" s="1" t="s">
        <v>27</v>
      </c>
      <c r="C705" s="1">
        <v>14008988</v>
      </c>
      <c r="D705" s="8">
        <v>300</v>
      </c>
      <c r="E705" s="8">
        <v>53.900000000000027</v>
      </c>
      <c r="F705" s="8">
        <v>56.61</v>
      </c>
      <c r="G705" s="8">
        <v>522.54</v>
      </c>
      <c r="H705" s="15">
        <v>1.7417999999999998</v>
      </c>
      <c r="I705" s="18">
        <v>3</v>
      </c>
      <c r="J705" s="1" t="s">
        <v>24</v>
      </c>
      <c r="K705" s="1" t="s">
        <v>25</v>
      </c>
      <c r="L705" s="1" t="s">
        <v>26</v>
      </c>
      <c r="M705" s="1" t="s">
        <v>12</v>
      </c>
      <c r="N705" s="2">
        <v>44686</v>
      </c>
      <c r="O705" s="3">
        <v>0.84744000000000008</v>
      </c>
      <c r="P705" s="4">
        <f t="shared" si="64"/>
        <v>100</v>
      </c>
      <c r="Q705" s="1">
        <f t="shared" si="60"/>
        <v>400</v>
      </c>
      <c r="R705" s="4">
        <f t="shared" si="65"/>
        <v>50</v>
      </c>
      <c r="S705" s="1">
        <f t="shared" si="61"/>
        <v>350</v>
      </c>
      <c r="T705" s="9">
        <v>550</v>
      </c>
      <c r="U705" s="10">
        <f t="shared" si="62"/>
        <v>250</v>
      </c>
      <c r="V705" s="11">
        <v>38.720000000000006</v>
      </c>
      <c r="W705" s="13">
        <f t="shared" si="63"/>
        <v>-15.180000000000021</v>
      </c>
      <c r="X705" s="19">
        <v>6</v>
      </c>
    </row>
    <row r="706" spans="2:24" x14ac:dyDescent="0.2">
      <c r="B706" s="1" t="s">
        <v>27</v>
      </c>
      <c r="C706" s="1">
        <v>14008738</v>
      </c>
      <c r="D706" s="8">
        <v>500</v>
      </c>
      <c r="E706" s="8">
        <v>52.920000000000009</v>
      </c>
      <c r="F706" s="8">
        <v>78.17</v>
      </c>
      <c r="G706" s="8">
        <v>0</v>
      </c>
      <c r="H706" s="15">
        <v>0</v>
      </c>
      <c r="I706" s="18">
        <v>0</v>
      </c>
      <c r="J706" s="1" t="s">
        <v>24</v>
      </c>
      <c r="K706" s="1" t="s">
        <v>25</v>
      </c>
      <c r="L706" s="1" t="s">
        <v>26</v>
      </c>
      <c r="M706" s="1" t="s">
        <v>12</v>
      </c>
      <c r="N706" s="2">
        <v>44677</v>
      </c>
      <c r="O706" s="3">
        <v>0.84823999999999999</v>
      </c>
      <c r="P706" s="4">
        <f t="shared" si="64"/>
        <v>100</v>
      </c>
      <c r="Q706" s="1">
        <f t="shared" ref="Q706:Q769" si="66">+D706+P706</f>
        <v>600</v>
      </c>
      <c r="R706" s="4">
        <f t="shared" si="65"/>
        <v>50</v>
      </c>
      <c r="S706" s="1">
        <f t="shared" ref="S706:S769" si="67">+D706+R706</f>
        <v>550</v>
      </c>
      <c r="T706" s="9">
        <v>500</v>
      </c>
      <c r="U706" s="10">
        <f t="shared" ref="U706:U769" si="68">+T706-D706</f>
        <v>0</v>
      </c>
      <c r="V706" s="11">
        <v>6.44</v>
      </c>
      <c r="W706" s="13">
        <f t="shared" ref="W706:W769" si="69">+V706-E706</f>
        <v>-46.480000000000011</v>
      </c>
      <c r="X706" s="19">
        <v>0</v>
      </c>
    </row>
    <row r="707" spans="2:24" x14ac:dyDescent="0.2">
      <c r="B707" s="1" t="s">
        <v>27</v>
      </c>
      <c r="C707" s="1">
        <v>14010006</v>
      </c>
      <c r="D707" s="8">
        <v>300</v>
      </c>
      <c r="E707" s="8">
        <v>16.049999999999994</v>
      </c>
      <c r="F707" s="8">
        <v>10.87</v>
      </c>
      <c r="G707" s="8">
        <v>511.5</v>
      </c>
      <c r="H707" s="15">
        <v>1.7050000000000001</v>
      </c>
      <c r="I707" s="18">
        <v>1</v>
      </c>
      <c r="J707" s="1" t="s">
        <v>24</v>
      </c>
      <c r="K707" s="1" t="s">
        <v>25</v>
      </c>
      <c r="L707" s="1" t="s">
        <v>26</v>
      </c>
      <c r="M707" s="1" t="s">
        <v>12</v>
      </c>
      <c r="N707" s="2">
        <v>44708</v>
      </c>
      <c r="O707" s="3">
        <v>0.84950000000000003</v>
      </c>
      <c r="P707" s="4">
        <f t="shared" ref="P707:P718" si="70">IF(O707&lt;0.15,500,IF(O707&lt;=0.35,400,IF(O707&lt;=0.45, 300, IF(O707&lt;=0.65, 200, 100))))</f>
        <v>100</v>
      </c>
      <c r="Q707" s="1">
        <f t="shared" si="66"/>
        <v>400</v>
      </c>
      <c r="R707" s="4">
        <f t="shared" ref="R707:R718" si="71">IF(O707&lt;0.1,400,IF(O707&lt;=0.3,300,IF(O707&lt;=0.4, 200, IF(O707&lt;=0.6, 100, 50))))</f>
        <v>50</v>
      </c>
      <c r="S707" s="1">
        <f t="shared" si="67"/>
        <v>350</v>
      </c>
      <c r="T707" s="9">
        <v>650</v>
      </c>
      <c r="U707" s="10">
        <f t="shared" si="68"/>
        <v>350</v>
      </c>
      <c r="V707" s="11">
        <v>18</v>
      </c>
      <c r="W707" s="13">
        <f t="shared" si="69"/>
        <v>1.9500000000000064</v>
      </c>
      <c r="X707" s="19">
        <v>1</v>
      </c>
    </row>
    <row r="708" spans="2:24" x14ac:dyDescent="0.2">
      <c r="B708" s="1" t="s">
        <v>27</v>
      </c>
      <c r="C708" s="1">
        <v>14009694</v>
      </c>
      <c r="D708" s="8">
        <v>300</v>
      </c>
      <c r="E708" s="8">
        <v>8.9600000000000009</v>
      </c>
      <c r="F708" s="8">
        <v>291.8</v>
      </c>
      <c r="G708" s="8">
        <v>345.9</v>
      </c>
      <c r="H708" s="15">
        <v>1.153</v>
      </c>
      <c r="I708" s="18">
        <v>8</v>
      </c>
      <c r="J708" s="1" t="s">
        <v>24</v>
      </c>
      <c r="K708" s="1" t="s">
        <v>25</v>
      </c>
      <c r="L708" s="1" t="s">
        <v>26</v>
      </c>
      <c r="M708" s="1" t="s">
        <v>12</v>
      </c>
      <c r="N708" s="2">
        <v>44725</v>
      </c>
      <c r="O708" s="3">
        <v>0.85153333333333336</v>
      </c>
      <c r="P708" s="4">
        <f t="shared" si="70"/>
        <v>100</v>
      </c>
      <c r="Q708" s="1">
        <f t="shared" si="66"/>
        <v>400</v>
      </c>
      <c r="R708" s="4">
        <f t="shared" si="71"/>
        <v>50</v>
      </c>
      <c r="S708" s="1">
        <f t="shared" si="67"/>
        <v>350</v>
      </c>
      <c r="T708" s="9">
        <v>350</v>
      </c>
      <c r="U708" s="10">
        <f t="shared" si="68"/>
        <v>50</v>
      </c>
      <c r="V708" s="11">
        <v>47.839999999999961</v>
      </c>
      <c r="W708" s="13">
        <f t="shared" si="69"/>
        <v>38.87999999999996</v>
      </c>
      <c r="X708" s="19">
        <v>1</v>
      </c>
    </row>
    <row r="709" spans="2:24" x14ac:dyDescent="0.2">
      <c r="B709" s="1" t="s">
        <v>27</v>
      </c>
      <c r="C709" s="1">
        <v>14009203</v>
      </c>
      <c r="D709" s="8">
        <v>300</v>
      </c>
      <c r="E709" s="8">
        <v>24.26</v>
      </c>
      <c r="F709" s="8">
        <v>30</v>
      </c>
      <c r="G709" s="8">
        <v>384.96</v>
      </c>
      <c r="H709" s="15">
        <v>1.2831999999999999</v>
      </c>
      <c r="I709" s="18">
        <v>6</v>
      </c>
      <c r="J709" s="1" t="s">
        <v>24</v>
      </c>
      <c r="K709" s="1" t="s">
        <v>25</v>
      </c>
      <c r="L709" s="1" t="s">
        <v>26</v>
      </c>
      <c r="M709" s="1" t="s">
        <v>12</v>
      </c>
      <c r="N709" s="2">
        <v>44711</v>
      </c>
      <c r="O709" s="3">
        <v>0.8518</v>
      </c>
      <c r="P709" s="4">
        <f t="shared" si="70"/>
        <v>100</v>
      </c>
      <c r="Q709" s="1">
        <f t="shared" si="66"/>
        <v>400</v>
      </c>
      <c r="R709" s="4">
        <f t="shared" si="71"/>
        <v>50</v>
      </c>
      <c r="S709" s="1">
        <f t="shared" si="67"/>
        <v>350</v>
      </c>
      <c r="T709" s="9">
        <v>350</v>
      </c>
      <c r="U709" s="10">
        <f t="shared" si="68"/>
        <v>50</v>
      </c>
      <c r="V709" s="11">
        <v>42.060000000000016</v>
      </c>
      <c r="W709" s="13">
        <f t="shared" si="69"/>
        <v>17.800000000000015</v>
      </c>
      <c r="X709" s="19">
        <v>2</v>
      </c>
    </row>
    <row r="710" spans="2:24" x14ac:dyDescent="0.2">
      <c r="B710" s="1" t="s">
        <v>27</v>
      </c>
      <c r="C710" s="1">
        <v>14003114</v>
      </c>
      <c r="D710" s="8">
        <v>500</v>
      </c>
      <c r="E710" s="8">
        <v>12.129999999999999</v>
      </c>
      <c r="F710" s="8">
        <v>45.15</v>
      </c>
      <c r="G710" s="8">
        <v>386.25</v>
      </c>
      <c r="H710" s="15">
        <v>0.77249999999999996</v>
      </c>
      <c r="I710" s="18">
        <v>27</v>
      </c>
      <c r="J710" s="1" t="s">
        <v>24</v>
      </c>
      <c r="K710" s="1" t="s">
        <v>25</v>
      </c>
      <c r="L710" s="1" t="s">
        <v>26</v>
      </c>
      <c r="M710" s="1" t="s">
        <v>12</v>
      </c>
      <c r="N710" s="2">
        <v>44424</v>
      </c>
      <c r="O710" s="3">
        <v>0.85199999999999998</v>
      </c>
      <c r="P710" s="4">
        <f t="shared" si="70"/>
        <v>100</v>
      </c>
      <c r="Q710" s="1">
        <f t="shared" si="66"/>
        <v>600</v>
      </c>
      <c r="R710" s="4">
        <f t="shared" si="71"/>
        <v>50</v>
      </c>
      <c r="S710" s="1">
        <f t="shared" si="67"/>
        <v>550</v>
      </c>
      <c r="T710" s="9">
        <v>500</v>
      </c>
      <c r="U710" s="10">
        <f t="shared" si="68"/>
        <v>0</v>
      </c>
      <c r="V710" s="11">
        <v>12.090000000000002</v>
      </c>
      <c r="W710" s="13">
        <f t="shared" si="69"/>
        <v>-3.9999999999997371E-2</v>
      </c>
      <c r="X710" s="19">
        <v>27</v>
      </c>
    </row>
    <row r="711" spans="2:24" x14ac:dyDescent="0.2">
      <c r="B711" s="1" t="s">
        <v>27</v>
      </c>
      <c r="C711" s="1">
        <v>14004438</v>
      </c>
      <c r="D711" s="8">
        <v>300</v>
      </c>
      <c r="E711" s="8">
        <v>15.040000000000006</v>
      </c>
      <c r="F711" s="8">
        <v>44.92</v>
      </c>
      <c r="G711" s="8">
        <v>556.02</v>
      </c>
      <c r="H711" s="15">
        <v>1.8533999999999999</v>
      </c>
      <c r="I711" s="18">
        <v>20</v>
      </c>
      <c r="J711" s="1" t="s">
        <v>24</v>
      </c>
      <c r="K711" s="1" t="s">
        <v>25</v>
      </c>
      <c r="L711" s="1" t="s">
        <v>26</v>
      </c>
      <c r="M711" s="1" t="s">
        <v>12</v>
      </c>
      <c r="N711" s="2">
        <v>44499</v>
      </c>
      <c r="O711" s="3">
        <v>0.85211999999999999</v>
      </c>
      <c r="P711" s="4">
        <f t="shared" si="70"/>
        <v>100</v>
      </c>
      <c r="Q711" s="1">
        <f t="shared" si="66"/>
        <v>400</v>
      </c>
      <c r="R711" s="4">
        <f t="shared" si="71"/>
        <v>50</v>
      </c>
      <c r="S711" s="1">
        <f t="shared" si="67"/>
        <v>350</v>
      </c>
      <c r="T711" s="9">
        <v>550</v>
      </c>
      <c r="U711" s="10">
        <f t="shared" si="68"/>
        <v>250</v>
      </c>
      <c r="V711" s="11">
        <v>17.73</v>
      </c>
      <c r="W711" s="13">
        <f t="shared" si="69"/>
        <v>2.6899999999999942</v>
      </c>
      <c r="X711" s="19">
        <v>5</v>
      </c>
    </row>
    <row r="712" spans="2:24" x14ac:dyDescent="0.2">
      <c r="B712" s="1" t="s">
        <v>27</v>
      </c>
      <c r="C712" s="1">
        <v>14008916</v>
      </c>
      <c r="D712" s="8">
        <v>300</v>
      </c>
      <c r="E712" s="8">
        <v>32.01</v>
      </c>
      <c r="F712" s="8">
        <v>62.5</v>
      </c>
      <c r="G712" s="8">
        <v>289.81</v>
      </c>
      <c r="H712" s="15">
        <v>0.9660333333333333</v>
      </c>
      <c r="I712" s="18">
        <v>5</v>
      </c>
      <c r="J712" s="1" t="s">
        <v>24</v>
      </c>
      <c r="K712" s="1" t="s">
        <v>25</v>
      </c>
      <c r="L712" s="1" t="s">
        <v>26</v>
      </c>
      <c r="M712" s="1" t="s">
        <v>12</v>
      </c>
      <c r="N712" s="2">
        <v>44744</v>
      </c>
      <c r="O712" s="3">
        <v>0.85273333333333334</v>
      </c>
      <c r="P712" s="4">
        <f t="shared" si="70"/>
        <v>100</v>
      </c>
      <c r="Q712" s="1">
        <f t="shared" si="66"/>
        <v>400</v>
      </c>
      <c r="R712" s="4">
        <f t="shared" si="71"/>
        <v>50</v>
      </c>
      <c r="S712" s="1">
        <f t="shared" si="67"/>
        <v>350</v>
      </c>
      <c r="T712" s="9">
        <v>300</v>
      </c>
      <c r="U712" s="10">
        <f t="shared" si="68"/>
        <v>0</v>
      </c>
      <c r="V712" s="11">
        <v>35.600000000000023</v>
      </c>
      <c r="W712" s="13">
        <f t="shared" si="69"/>
        <v>3.5900000000000247</v>
      </c>
      <c r="X712" s="19">
        <v>0</v>
      </c>
    </row>
    <row r="713" spans="2:24" x14ac:dyDescent="0.2">
      <c r="B713" s="1" t="s">
        <v>27</v>
      </c>
      <c r="C713" s="1">
        <v>14007200</v>
      </c>
      <c r="D713" s="8">
        <v>300</v>
      </c>
      <c r="E713" s="8">
        <v>32.049999999999997</v>
      </c>
      <c r="F713" s="8">
        <v>30</v>
      </c>
      <c r="G713" s="8">
        <v>288.45</v>
      </c>
      <c r="H713" s="15">
        <v>0.96149999999999991</v>
      </c>
      <c r="I713" s="18">
        <v>3</v>
      </c>
      <c r="J713" s="1" t="s">
        <v>24</v>
      </c>
      <c r="K713" s="1" t="s">
        <v>25</v>
      </c>
      <c r="L713" s="1" t="s">
        <v>26</v>
      </c>
      <c r="M713" s="1" t="s">
        <v>12</v>
      </c>
      <c r="N713" s="2">
        <v>44609</v>
      </c>
      <c r="O713" s="3">
        <v>0.85326666666666662</v>
      </c>
      <c r="P713" s="4">
        <f t="shared" si="70"/>
        <v>100</v>
      </c>
      <c r="Q713" s="1">
        <f t="shared" si="66"/>
        <v>400</v>
      </c>
      <c r="R713" s="4">
        <f t="shared" si="71"/>
        <v>50</v>
      </c>
      <c r="S713" s="1">
        <f t="shared" si="67"/>
        <v>350</v>
      </c>
      <c r="T713" s="9">
        <v>300</v>
      </c>
      <c r="U713" s="10">
        <f t="shared" si="68"/>
        <v>0</v>
      </c>
      <c r="V713" s="11">
        <v>38.999999999999979</v>
      </c>
      <c r="W713" s="13">
        <f t="shared" si="69"/>
        <v>6.9499999999999815</v>
      </c>
      <c r="X713" s="19">
        <v>0</v>
      </c>
    </row>
    <row r="714" spans="2:24" x14ac:dyDescent="0.2">
      <c r="B714" s="1" t="s">
        <v>27</v>
      </c>
      <c r="C714" s="1">
        <v>14004994</v>
      </c>
      <c r="D714" s="8">
        <v>300</v>
      </c>
      <c r="E714" s="8">
        <v>40.9</v>
      </c>
      <c r="F714" s="8">
        <v>51.85</v>
      </c>
      <c r="G714" s="8">
        <v>419.36</v>
      </c>
      <c r="H714" s="15">
        <v>1.3978666666666668</v>
      </c>
      <c r="I714" s="18">
        <v>3</v>
      </c>
      <c r="J714" s="1" t="s">
        <v>24</v>
      </c>
      <c r="K714" s="1" t="s">
        <v>25</v>
      </c>
      <c r="L714" s="1" t="s">
        <v>26</v>
      </c>
      <c r="M714" s="1" t="s">
        <v>12</v>
      </c>
      <c r="N714" s="2">
        <v>44532</v>
      </c>
      <c r="O714" s="3">
        <v>0.853325</v>
      </c>
      <c r="P714" s="4">
        <f t="shared" si="70"/>
        <v>100</v>
      </c>
      <c r="Q714" s="1">
        <f t="shared" si="66"/>
        <v>400</v>
      </c>
      <c r="R714" s="4">
        <f t="shared" si="71"/>
        <v>50</v>
      </c>
      <c r="S714" s="1">
        <f t="shared" si="67"/>
        <v>350</v>
      </c>
      <c r="T714" s="9">
        <v>450</v>
      </c>
      <c r="U714" s="10">
        <f t="shared" si="68"/>
        <v>150</v>
      </c>
      <c r="V714" s="11">
        <v>38.57</v>
      </c>
      <c r="W714" s="13">
        <f t="shared" si="69"/>
        <v>-2.3299999999999983</v>
      </c>
      <c r="X714" s="19">
        <v>5</v>
      </c>
    </row>
    <row r="715" spans="2:24" x14ac:dyDescent="0.2">
      <c r="B715" s="1" t="s">
        <v>27</v>
      </c>
      <c r="C715" s="1">
        <v>14011402</v>
      </c>
      <c r="D715" s="8">
        <v>300</v>
      </c>
      <c r="E715" s="8">
        <v>5.4599999999999991</v>
      </c>
      <c r="F715" s="8">
        <v>102.95</v>
      </c>
      <c r="G715" s="8">
        <v>274.81</v>
      </c>
      <c r="H715" s="15">
        <v>0.91603333333333337</v>
      </c>
      <c r="I715" s="18">
        <v>9</v>
      </c>
      <c r="J715" s="1" t="s">
        <v>24</v>
      </c>
      <c r="K715" s="1" t="s">
        <v>25</v>
      </c>
      <c r="L715" s="1" t="s">
        <v>26</v>
      </c>
      <c r="M715" s="1" t="s">
        <v>12</v>
      </c>
      <c r="N715" s="2">
        <v>44795</v>
      </c>
      <c r="O715" s="3">
        <v>0.85363333333333324</v>
      </c>
      <c r="P715" s="4">
        <f t="shared" si="70"/>
        <v>100</v>
      </c>
      <c r="Q715" s="1">
        <f t="shared" si="66"/>
        <v>400</v>
      </c>
      <c r="R715" s="4">
        <f t="shared" si="71"/>
        <v>50</v>
      </c>
      <c r="S715" s="1">
        <f t="shared" si="67"/>
        <v>350</v>
      </c>
      <c r="T715" s="9">
        <v>350</v>
      </c>
      <c r="U715" s="10">
        <f t="shared" si="68"/>
        <v>50</v>
      </c>
      <c r="V715" s="11">
        <v>24.279999999999994</v>
      </c>
      <c r="W715" s="13">
        <f t="shared" si="69"/>
        <v>18.819999999999993</v>
      </c>
      <c r="X715" s="19">
        <v>1</v>
      </c>
    </row>
    <row r="716" spans="2:24" x14ac:dyDescent="0.2">
      <c r="B716" s="1" t="s">
        <v>27</v>
      </c>
      <c r="C716" s="1">
        <v>14009935</v>
      </c>
      <c r="D716" s="8">
        <v>300</v>
      </c>
      <c r="E716" s="8">
        <v>41.670000000000009</v>
      </c>
      <c r="F716" s="8">
        <v>6</v>
      </c>
      <c r="G716" s="8">
        <v>332.79</v>
      </c>
      <c r="H716" s="15">
        <v>1.1093000000000002</v>
      </c>
      <c r="I716" s="18">
        <v>38</v>
      </c>
      <c r="J716" s="1" t="s">
        <v>24</v>
      </c>
      <c r="K716" s="1" t="s">
        <v>25</v>
      </c>
      <c r="L716" s="1" t="s">
        <v>26</v>
      </c>
      <c r="M716" s="1" t="s">
        <v>12</v>
      </c>
      <c r="N716" s="2">
        <v>44705</v>
      </c>
      <c r="O716" s="3">
        <v>0.85386666666666677</v>
      </c>
      <c r="P716" s="4">
        <f t="shared" si="70"/>
        <v>100</v>
      </c>
      <c r="Q716" s="1">
        <f t="shared" si="66"/>
        <v>400</v>
      </c>
      <c r="R716" s="4">
        <f t="shared" si="71"/>
        <v>50</v>
      </c>
      <c r="S716" s="1">
        <f t="shared" si="67"/>
        <v>350</v>
      </c>
      <c r="T716" s="9">
        <v>350</v>
      </c>
      <c r="U716" s="10">
        <f t="shared" si="68"/>
        <v>50</v>
      </c>
      <c r="V716" s="11">
        <v>52.469999999999992</v>
      </c>
      <c r="W716" s="13">
        <f t="shared" si="69"/>
        <v>10.799999999999983</v>
      </c>
      <c r="X716" s="19">
        <v>2</v>
      </c>
    </row>
    <row r="717" spans="2:24" x14ac:dyDescent="0.2">
      <c r="B717" s="1" t="s">
        <v>27</v>
      </c>
      <c r="C717" s="1">
        <v>14002202</v>
      </c>
      <c r="D717" s="8">
        <v>300</v>
      </c>
      <c r="E717" s="8">
        <v>-15.640000000000015</v>
      </c>
      <c r="F717" s="8">
        <v>294.51</v>
      </c>
      <c r="G717" s="8">
        <v>467.89</v>
      </c>
      <c r="H717" s="15">
        <v>1.5596333333333332</v>
      </c>
      <c r="I717" s="18">
        <v>11</v>
      </c>
      <c r="J717" s="1" t="s">
        <v>24</v>
      </c>
      <c r="K717" s="1" t="s">
        <v>25</v>
      </c>
      <c r="L717" s="1" t="s">
        <v>26</v>
      </c>
      <c r="M717" s="1" t="s">
        <v>12</v>
      </c>
      <c r="N717" s="2">
        <v>44379</v>
      </c>
      <c r="O717" s="3">
        <v>0.85493333333333343</v>
      </c>
      <c r="P717" s="4">
        <f t="shared" si="70"/>
        <v>100</v>
      </c>
      <c r="Q717" s="1">
        <f t="shared" si="66"/>
        <v>400</v>
      </c>
      <c r="R717" s="4">
        <f t="shared" si="71"/>
        <v>50</v>
      </c>
      <c r="S717" s="1">
        <f t="shared" si="67"/>
        <v>350</v>
      </c>
      <c r="T717" s="9">
        <v>650</v>
      </c>
      <c r="U717" s="10">
        <f t="shared" si="68"/>
        <v>350</v>
      </c>
      <c r="V717" s="11">
        <v>14.510000000000005</v>
      </c>
      <c r="W717" s="13">
        <f t="shared" si="69"/>
        <v>30.15000000000002</v>
      </c>
      <c r="X717" s="19">
        <v>13</v>
      </c>
    </row>
    <row r="718" spans="2:24" x14ac:dyDescent="0.2">
      <c r="B718" s="1" t="s">
        <v>27</v>
      </c>
      <c r="C718" s="1">
        <v>14004524</v>
      </c>
      <c r="D718" s="8">
        <v>300</v>
      </c>
      <c r="E718" s="8">
        <v>52.480000000000018</v>
      </c>
      <c r="F718" s="8">
        <v>15.7</v>
      </c>
      <c r="G718" s="8">
        <v>381.31</v>
      </c>
      <c r="H718" s="15">
        <v>1.2710333333333332</v>
      </c>
      <c r="I718" s="18">
        <v>4</v>
      </c>
      <c r="J718" s="1" t="s">
        <v>24</v>
      </c>
      <c r="K718" s="1" t="s">
        <v>25</v>
      </c>
      <c r="L718" s="1" t="s">
        <v>26</v>
      </c>
      <c r="M718" s="1" t="s">
        <v>12</v>
      </c>
      <c r="N718" s="2">
        <v>44520</v>
      </c>
      <c r="O718" s="3">
        <v>0.85589999999999999</v>
      </c>
      <c r="P718" s="4">
        <f t="shared" si="70"/>
        <v>100</v>
      </c>
      <c r="Q718" s="1">
        <f t="shared" si="66"/>
        <v>400</v>
      </c>
      <c r="R718" s="4">
        <f t="shared" si="71"/>
        <v>50</v>
      </c>
      <c r="S718" s="1">
        <f t="shared" si="67"/>
        <v>350</v>
      </c>
      <c r="T718" s="9">
        <v>500</v>
      </c>
      <c r="U718" s="10">
        <f t="shared" si="68"/>
        <v>200</v>
      </c>
      <c r="V718" s="11">
        <v>47.619999999999962</v>
      </c>
      <c r="W718" s="13">
        <f t="shared" si="69"/>
        <v>-4.8600000000000563</v>
      </c>
      <c r="X718" s="19">
        <v>0</v>
      </c>
    </row>
    <row r="719" spans="2:24" x14ac:dyDescent="0.2">
      <c r="E719" s="12"/>
      <c r="F719" s="12"/>
      <c r="G719" s="12"/>
      <c r="H719" s="12"/>
      <c r="I719" s="17"/>
      <c r="N719" s="2"/>
      <c r="O719" s="3"/>
      <c r="V719" s="12"/>
      <c r="W719" s="12"/>
    </row>
    <row r="720" spans="2:24" x14ac:dyDescent="0.2">
      <c r="N720" s="2"/>
      <c r="O720" s="3"/>
    </row>
    <row r="721" spans="14:15" x14ac:dyDescent="0.2">
      <c r="N721" s="2"/>
      <c r="O721" s="3"/>
    </row>
    <row r="722" spans="14:15" x14ac:dyDescent="0.2">
      <c r="N722" s="2"/>
      <c r="O722" s="3"/>
    </row>
    <row r="723" spans="14:15" x14ac:dyDescent="0.2">
      <c r="N723" s="2"/>
      <c r="O723" s="3"/>
    </row>
    <row r="724" spans="14:15" x14ac:dyDescent="0.2">
      <c r="N724" s="2"/>
      <c r="O724" s="3"/>
    </row>
    <row r="725" spans="14:15" x14ac:dyDescent="0.2">
      <c r="N725" s="2"/>
      <c r="O725" s="3"/>
    </row>
    <row r="726" spans="14:15" x14ac:dyDescent="0.2">
      <c r="N726" s="2"/>
      <c r="O72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 Vasev</dc:creator>
  <cp:lastModifiedBy>Aleksandar Dimitrov</cp:lastModifiedBy>
  <dcterms:created xsi:type="dcterms:W3CDTF">2015-06-05T18:17:20Z</dcterms:created>
  <dcterms:modified xsi:type="dcterms:W3CDTF">2023-04-12T14:02:07Z</dcterms:modified>
</cp:coreProperties>
</file>