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35" yWindow="480" windowWidth="22755" windowHeight="8865"/>
  </bookViews>
  <sheets>
    <sheet name="GXSRTJB-高新收入统计表" sheetId="1" r:id="rId1"/>
    <sheet name="YFFYTJB-研发费用统计表" sheetId="2" r:id="rId2"/>
  </sheets>
  <calcPr calcId="125725"/>
</workbook>
</file>

<file path=xl/calcChain.xml><?xml version="1.0" encoding="utf-8"?>
<calcChain xmlns="http://schemas.openxmlformats.org/spreadsheetml/2006/main">
  <c r="E32" i="1"/>
</calcChain>
</file>

<file path=xl/sharedStrings.xml><?xml version="1.0" encoding="utf-8"?>
<sst xmlns="http://schemas.openxmlformats.org/spreadsheetml/2006/main" count="524" uniqueCount="208">
  <si>
    <t>序号</t>
  </si>
  <si>
    <t>项目名称</t>
  </si>
  <si>
    <t>客户名称</t>
  </si>
  <si>
    <t>合同是否已做技术服务合同登记</t>
  </si>
  <si>
    <t>合同总价</t>
  </si>
  <si>
    <t>营业总收入</t>
  </si>
  <si>
    <t>其中：主营业务收入</t>
  </si>
  <si>
    <t>本年应核算高新收入</t>
  </si>
  <si>
    <t>本年实际已完成高新收入</t>
  </si>
  <si>
    <t>本年未完成的高新收入</t>
  </si>
  <si>
    <t>技术部门确认的高新收入比例</t>
  </si>
  <si>
    <t>综合</t>
  </si>
  <si>
    <t/>
  </si>
  <si>
    <t>桥梁</t>
  </si>
  <si>
    <t>铁路</t>
  </si>
  <si>
    <t>公路</t>
  </si>
  <si>
    <t>隧道</t>
  </si>
  <si>
    <t>房建</t>
  </si>
  <si>
    <t>PS09环保高性能、高强水泥混凝土</t>
  </si>
  <si>
    <t>PS01深水环境大跨径桥梁下部成套工艺及上部结构架设提升新工艺</t>
  </si>
  <si>
    <t>PS02复杂条件下桥梁安全设计及桥面铺装新技术服务</t>
  </si>
  <si>
    <t>PS03高铁客专预应力大箱梁预制、安装成套技术</t>
  </si>
  <si>
    <t>PS04节能环保型特种沥青路面设计及铺装成套工艺服务</t>
  </si>
  <si>
    <t>PS05高性能柔性新型基层沥青</t>
  </si>
  <si>
    <t>PS06特殊地质路基、路面病害控制及维护技术服务</t>
  </si>
  <si>
    <t>PS07特殊地质环境长大隧道安全技术服务</t>
  </si>
  <si>
    <t>PS08大断面、小净距、连体等特殊结构隧道设计和安全建造技术服务</t>
  </si>
  <si>
    <t>PS10基于绿色施工技术的工程质量提升技术服务</t>
  </si>
  <si>
    <t>PS11大型工程项目标准化、信息化应用技术服务</t>
  </si>
  <si>
    <t>系数</t>
  </si>
  <si>
    <t>金额</t>
  </si>
  <si>
    <t>1</t>
  </si>
  <si>
    <t>一公局_海外分公司（本部）</t>
  </si>
  <si>
    <t>2</t>
  </si>
  <si>
    <t>一公局_海外_东南非公司本部(人民币)</t>
  </si>
  <si>
    <t>乌干达公路局</t>
  </si>
  <si>
    <t>3</t>
  </si>
  <si>
    <t>一公局_海外_乌干达K一E机场高速路项目（人民币）</t>
  </si>
  <si>
    <t>是</t>
  </si>
  <si>
    <t>4</t>
  </si>
  <si>
    <t>一公局_海外_东南非公司_乌干达机场扩建项目（人民币）</t>
  </si>
  <si>
    <t>乌干达民航局</t>
  </si>
  <si>
    <t>5</t>
  </si>
  <si>
    <t>一公局_海外_加蓬LK项目（人民币）</t>
  </si>
  <si>
    <t>6</t>
  </si>
  <si>
    <t>一公局_海外_东非公司本部（人民币）</t>
  </si>
  <si>
    <t>埃塞公路局</t>
  </si>
  <si>
    <t>7</t>
  </si>
  <si>
    <t>8</t>
  </si>
  <si>
    <t>一公局_海外_亚的斯项目(人民币)</t>
  </si>
  <si>
    <t>埃塞KT项目</t>
  </si>
  <si>
    <t>9</t>
  </si>
  <si>
    <t>一公局_海外_东非公司_First Highway（人民币）</t>
  </si>
  <si>
    <t>埃塞BS项目</t>
  </si>
  <si>
    <t>10</t>
  </si>
  <si>
    <t>埃塞DT项目</t>
  </si>
  <si>
    <t>11</t>
  </si>
  <si>
    <t>一公局_海外_东非公司_埃塞WM铁路项目（人民币）</t>
  </si>
  <si>
    <t>埃塞铁路局</t>
  </si>
  <si>
    <t>否</t>
  </si>
  <si>
    <t>12</t>
  </si>
  <si>
    <t>一公局_海外_东非公司_宝丽机场项目（人民币）</t>
  </si>
  <si>
    <t>埃塞俄比亚机场公司(EAE)</t>
  </si>
  <si>
    <t>13</t>
  </si>
  <si>
    <t>14</t>
  </si>
  <si>
    <t>埃塞俄比亚民航管理局</t>
  </si>
  <si>
    <t>15</t>
  </si>
  <si>
    <t>一公局_海外_东非公司_埃塞MEKELLE工业园项目（人民币）</t>
  </si>
  <si>
    <t>埃塞工业园发展委员会</t>
  </si>
  <si>
    <t>16</t>
  </si>
  <si>
    <t>17</t>
  </si>
  <si>
    <t>一公局_海外_东非公司_吉布提分公司（人民币）</t>
  </si>
  <si>
    <t>KHOR AMBADO FZCO（高兰巴多）</t>
  </si>
  <si>
    <t>18</t>
  </si>
  <si>
    <t>一公局_海外_东非公司_埃塞MH高速路项目（人民币）</t>
  </si>
  <si>
    <t>19</t>
  </si>
  <si>
    <t>一公局_海外_喀麦隆雅杜高速路项目（人民币）</t>
  </si>
  <si>
    <t>喀麦隆公共工程部</t>
  </si>
  <si>
    <t>20</t>
  </si>
  <si>
    <t>一公局_海外_中非公司_喀麦隆雅温得市政项目（人民币）</t>
  </si>
  <si>
    <t>雅温得市政府</t>
  </si>
  <si>
    <t>21</t>
  </si>
  <si>
    <t>一公局_海外_中非公司_喀麦隆KM项目（人民币）</t>
  </si>
  <si>
    <t>22</t>
  </si>
  <si>
    <t>一公局_海外_中非公司_雅温得新马兰机场高速项目市外段项目（人民币）</t>
  </si>
  <si>
    <t>喀麦隆城建部</t>
  </si>
  <si>
    <t>23</t>
  </si>
  <si>
    <t>一公局_海外_中东办事处（人民币）</t>
  </si>
  <si>
    <t>CG公司</t>
  </si>
  <si>
    <t>合计</t>
  </si>
  <si>
    <t>--</t>
  </si>
  <si>
    <t>备注：表中所列营业总收入主营业务收入+其他业务收入+营业外收入+投资收益，填报时应当填本年累计数。</t>
  </si>
  <si>
    <t>工程项目名称</t>
  </si>
  <si>
    <t>研发课题序号</t>
  </si>
  <si>
    <t>研发项目名称</t>
  </si>
  <si>
    <t>研发项目起始时间</t>
  </si>
  <si>
    <t>研发项目终止时间</t>
  </si>
  <si>
    <t>研发费用</t>
  </si>
  <si>
    <t>当期购入研发固定资产支出</t>
  </si>
  <si>
    <t>研发人员</t>
  </si>
  <si>
    <t>人员人工</t>
  </si>
  <si>
    <t>直接投入</t>
  </si>
  <si>
    <t>折旧费用与长期待摊费用</t>
  </si>
  <si>
    <t>无形资产摊销费</t>
  </si>
  <si>
    <t>设计费用</t>
  </si>
  <si>
    <t>装备调试费用与试验费用</t>
  </si>
  <si>
    <t>其他费用</t>
  </si>
  <si>
    <t>委托外部研发费用</t>
  </si>
  <si>
    <t>研发费用合计</t>
  </si>
  <si>
    <t>总额</t>
  </si>
  <si>
    <t>其中仪器和设备原值</t>
  </si>
  <si>
    <t>项目研发人员名单</t>
  </si>
  <si>
    <t>项目研发人员人数</t>
  </si>
  <si>
    <t>研发人员实际工作月数</t>
  </si>
  <si>
    <t>其中单位部分五险一金</t>
  </si>
  <si>
    <t>其中原材料费</t>
  </si>
  <si>
    <t>王新国</t>
  </si>
  <si>
    <t>贝雷法沥青混合料配合比设计研究</t>
  </si>
  <si>
    <t>2017-02-01</t>
  </si>
  <si>
    <t>2018-02-28</t>
  </si>
  <si>
    <t>李金成、彭庆革、李钦浦、王团标、鞠伟鹏、孙宇航、冯杰、张义</t>
  </si>
  <si>
    <t>三辊轴混凝土摊铺技术研究</t>
  </si>
  <si>
    <t>赵云龙、王文光、刘炎、熊排良、程鹏、鲁凯、林伟、郭子童</t>
  </si>
  <si>
    <t>乌干达改性沥青混凝土路面施工技术研究</t>
  </si>
  <si>
    <t>沈建、何佳佳、郝松生、刘胜利、于博、胡燕云、彭锦艺</t>
  </si>
  <si>
    <t>热拌沥青碎石基层平整度研究</t>
  </si>
  <si>
    <t>2018-02-01</t>
  </si>
  <si>
    <t>2019-02-28</t>
  </si>
  <si>
    <t>时忠奇、齐永生、张正国、孔庆宇、李钦浦、玄兆翔</t>
  </si>
  <si>
    <t>机场扩建项目不停航施工水泥混凝土技术研究</t>
  </si>
  <si>
    <t>李心旺、张新凌、赵稳定、邓小章、王帅、王成岗、高紫阳</t>
  </si>
  <si>
    <t>建筑物接地极腐蚀与控制技术研究</t>
  </si>
  <si>
    <t>孙贵才、陈尧、杨峰、苏明运、刘振泉、朱建青、张耀群、王冬、李鸣</t>
  </si>
  <si>
    <t>高性能混凝土在工程中的应用</t>
  </si>
  <si>
    <t>于建平、张新凌、杨峰、韩名鑫、刘海豹、刘运旭、袁羽、张浩宇、彭超</t>
  </si>
  <si>
    <t>碳纤维混凝土在埃塞土木工程领域的应用</t>
  </si>
  <si>
    <t>2018-12-31</t>
  </si>
  <si>
    <t>费建文、康长亮、姚金祥、张志国、刘远、黄毅、赵庆双</t>
  </si>
  <si>
    <t>过滤块在市政排水工程中的应用</t>
  </si>
  <si>
    <t>韩飞、刘健伟、曾鑫、张衡、何秋骏、顾恒恒</t>
  </si>
  <si>
    <t>埃塞干旱地区路基施工用水的解决方法探讨</t>
  </si>
  <si>
    <t>曾贯中、荣铁楠、赵锋、张磊、傅晓洪、于曜宁</t>
  </si>
  <si>
    <t>高性能混凝土在东部非洲工程应用的研究</t>
  </si>
  <si>
    <t>王志斌、于宏达、康宝雄、刘永飞、黄恩学、常利军、张柏泉、张建春</t>
  </si>
  <si>
    <t>埃塞公路沥青双表处技术研究</t>
  </si>
  <si>
    <t>赵泰山、曹凯、李秀成、蔡瑾、赵思佳</t>
  </si>
  <si>
    <t>黒棉土换填施工控制技术研究</t>
  </si>
  <si>
    <t>李秀成、赵泰山、曹凯、蔡瑾、赵思佳、金永凯、农杉</t>
  </si>
  <si>
    <t>非洲大跨度连续梁监控技术研究</t>
  </si>
  <si>
    <t>武幼波、王珺瑞、李鑫、起勇、周靖、尹鹏飞</t>
  </si>
  <si>
    <t>增大截面法加固混凝土结构技术研究</t>
  </si>
  <si>
    <t>石霖、许素彬、王文华、陈辉、李宏文、姚翔、邹文磊、孙超、毕海啸</t>
  </si>
  <si>
    <t>自愈型混凝土的研究</t>
  </si>
  <si>
    <t>张海舰、罗雷、孙惠双、史建明、孙权、纪鹏磊</t>
  </si>
  <si>
    <t>Revit在房建项目全寿命周期使用的技术研究</t>
  </si>
  <si>
    <t>石霖、许素彬、王文华、陈辉、李宏文</t>
  </si>
  <si>
    <t>防碳化涂料在RA210项目中的应用</t>
  </si>
  <si>
    <t>胡勇新、邹文磊、毕海啸、王雪松</t>
  </si>
  <si>
    <t>Acrow碗口支架和模板的受力分析</t>
  </si>
  <si>
    <t>李秀栋、徐德志、纪鹏磊</t>
  </si>
  <si>
    <t>埃塞俄比亚玄武岩机制砂混凝土耐久性研究</t>
  </si>
  <si>
    <t>孙超、孙权、李卓智、梁星辰、赵轩</t>
  </si>
  <si>
    <t>道路路基范围膨胀土处理研究</t>
  </si>
  <si>
    <t>耿超、王忠群、牛壮、熊栋、赵磊、曾爽</t>
  </si>
  <si>
    <t>轻钢屋面在小型建筑中的应用研究。</t>
  </si>
  <si>
    <t>苏武、强珍生、来勇、闵波、吴家森、刘垚</t>
  </si>
  <si>
    <t>24</t>
  </si>
  <si>
    <t>钢构件在小型建筑物上的应用</t>
  </si>
  <si>
    <t>刘茂、徐晓斌、邱震亚、杨蒋蒋、于京涛、李依霖</t>
  </si>
  <si>
    <t>25</t>
  </si>
  <si>
    <t>铝塑板幕墙安装施工研究</t>
  </si>
  <si>
    <t>林玉伟、徐向前、郭旭兵、刘亚平、李华明、郭大强</t>
  </si>
  <si>
    <t>26</t>
  </si>
  <si>
    <t>高层建筑清水砼施工与应用技术研究</t>
  </si>
  <si>
    <t>张清、石燕军、夏克光、刘景润、马仁辉、石磊</t>
  </si>
  <si>
    <t>27</t>
  </si>
  <si>
    <t>一公局_海外_东非公司_埃塞JG项目（人民币）</t>
  </si>
  <si>
    <t>埃塞俄比亚设计标准中涵洞进出口八字墙合理长度和交角的研究</t>
  </si>
  <si>
    <t>王汉强、高山、其力格尔、陈石、程运广、臧浪</t>
  </si>
  <si>
    <t>28</t>
  </si>
  <si>
    <t>轻质火山灰材料在公路工程中的应用研究</t>
  </si>
  <si>
    <t>2021-07-31</t>
  </si>
  <si>
    <t>宋辉、迟亮亮、陈盼君、赵茂林、姜相东、尹青波</t>
  </si>
  <si>
    <t>29</t>
  </si>
  <si>
    <t>中国规范桥梁防水体系在非洲热带雨林的研究</t>
  </si>
  <si>
    <t>2019-02-01</t>
  </si>
  <si>
    <t>杜思勇、杨宗林、王旭、杨术旺、李威、张文</t>
  </si>
  <si>
    <t>30</t>
  </si>
  <si>
    <t>路基挖方基底PST层施工的研究</t>
  </si>
  <si>
    <t>2018-03-01</t>
  </si>
  <si>
    <t>2019-03-01</t>
  </si>
  <si>
    <t>张晓磊、李森、于罗斌、王星智、赵智一、梁永存</t>
  </si>
  <si>
    <t>31</t>
  </si>
  <si>
    <t>BBME沥青混凝土性能的研究</t>
  </si>
  <si>
    <t>王振国、温跃平、王渤雯、姬永祥、刘世健、彭敏</t>
  </si>
  <si>
    <t>32</t>
  </si>
  <si>
    <t>石粉垫层的研究</t>
  </si>
  <si>
    <t>刘建平、张欢、张贺远、曾祥育、郑康宁、朱国建</t>
  </si>
  <si>
    <t>33</t>
  </si>
  <si>
    <t>红土粒料与火山灰混合料底基层可行性研发</t>
  </si>
  <si>
    <t>刘承锟、孙志刚、龙威宇、吴杰、王艳博、林志伟</t>
  </si>
  <si>
    <t>34</t>
  </si>
  <si>
    <t>沥青混合料抽提试验法在机场高速项目的研究</t>
  </si>
  <si>
    <t>刘飞、甘敬雷、聂宏朋、曾磊、娄季多</t>
  </si>
  <si>
    <t>35</t>
  </si>
  <si>
    <t>现浇护栏与预制安装护栏工艺在防撞性能方面的差异研究</t>
  </si>
  <si>
    <t>邓朝丰、杨再宇、钟镇涛、屈海龙、宋茂祥、刘育军、王成鑫、王天华</t>
  </si>
  <si>
    <t>一公局_海外_喀麦隆雅杜高速路项目（人民币）</t>
    <phoneticPr fontId="3" type="noConversion"/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</si>
</sst>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176" formatCode="#,##0.00_ "/>
    <numFmt numFmtId="177" formatCode="0.0000_ "/>
    <numFmt numFmtId="178" formatCode="0_ "/>
  </numFmts>
  <fonts count="5">
    <font>
      <sz val="11"/>
      <color indexed="8"/>
      <name val="宋体"/>
      <family val="2"/>
      <scheme val="minor"/>
    </font>
    <font>
      <sz val="9"/>
      <color indexed="8"/>
      <name val="宋体"/>
      <family val="3"/>
      <charset val="134"/>
    </font>
    <font>
      <sz val="9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indexed="8"/>
      <name val="宋体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</fills>
  <borders count="1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8"/>
      </top>
      <bottom style="thin">
        <color indexed="8"/>
      </bottom>
      <diagonal/>
    </border>
    <border>
      <left style="thin">
        <color indexed="23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23"/>
      </bottom>
      <diagonal/>
    </border>
    <border>
      <left style="thin">
        <color indexed="8"/>
      </left>
      <right style="thin">
        <color indexed="23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23"/>
      </top>
      <bottom style="thin">
        <color indexed="8"/>
      </bottom>
      <diagonal/>
    </border>
    <border>
      <left style="thin">
        <color indexed="8"/>
      </left>
      <right style="thin">
        <color indexed="23"/>
      </right>
      <top style="thin">
        <color indexed="23"/>
      </top>
      <bottom style="thin">
        <color indexed="8"/>
      </bottom>
      <diagonal/>
    </border>
    <border>
      <left style="thin">
        <color indexed="23"/>
      </left>
      <right style="thin">
        <color indexed="23"/>
      </right>
      <top style="thin">
        <color indexed="8"/>
      </top>
      <bottom style="thin">
        <color indexed="23"/>
      </bottom>
      <diagonal/>
    </border>
    <border>
      <left style="thin">
        <color indexed="23"/>
      </left>
      <right style="thin">
        <color indexed="8"/>
      </right>
      <top style="thin">
        <color indexed="8"/>
      </top>
      <bottom style="thin">
        <color indexed="23"/>
      </bottom>
      <diagonal/>
    </border>
    <border>
      <left style="thin">
        <color indexed="8"/>
      </left>
      <right style="thin">
        <color indexed="23"/>
      </right>
      <top style="thin">
        <color indexed="8"/>
      </top>
      <bottom style="thin">
        <color indexed="23"/>
      </bottom>
      <diagonal/>
    </border>
  </borders>
  <cellStyleXfs count="2">
    <xf numFmtId="0" fontId="0" fillId="0" borderId="0">
      <alignment vertical="center"/>
    </xf>
    <xf numFmtId="43" fontId="4" fillId="0" borderId="0" applyFont="0" applyFill="0" applyBorder="0" applyAlignment="0" applyProtection="0">
      <alignment vertical="center"/>
    </xf>
  </cellStyleXfs>
  <cellXfs count="45">
    <xf numFmtId="0" fontId="0" fillId="0" borderId="0" xfId="0">
      <alignment vertical="center"/>
    </xf>
    <xf numFmtId="0" fontId="1" fillId="2" borderId="1" xfId="0" applyNumberFormat="1" applyFont="1" applyFill="1" applyBorder="1" applyAlignment="1">
      <alignment horizontal="center" vertical="center" wrapText="1"/>
    </xf>
    <xf numFmtId="0" fontId="1" fillId="2" borderId="6" xfId="0" applyNumberFormat="1" applyFont="1" applyFill="1" applyBorder="1" applyAlignment="1">
      <alignment horizontal="center" vertical="center"/>
    </xf>
    <xf numFmtId="0" fontId="1" fillId="2" borderId="6" xfId="0" applyNumberFormat="1" applyFont="1" applyFill="1" applyBorder="1" applyAlignment="1">
      <alignment vertical="center"/>
    </xf>
    <xf numFmtId="49" fontId="1" fillId="2" borderId="6" xfId="0" applyNumberFormat="1" applyFont="1" applyFill="1" applyBorder="1" applyAlignment="1">
      <alignment vertical="center"/>
    </xf>
    <xf numFmtId="176" fontId="1" fillId="2" borderId="6" xfId="0" applyNumberFormat="1" applyFont="1" applyFill="1" applyBorder="1" applyAlignment="1">
      <alignment horizontal="right" vertical="center"/>
    </xf>
    <xf numFmtId="177" fontId="2" fillId="2" borderId="6" xfId="0" applyNumberFormat="1" applyFont="1" applyFill="1" applyBorder="1" applyAlignment="1">
      <alignment horizontal="right" vertical="center"/>
    </xf>
    <xf numFmtId="177" fontId="2" fillId="2" borderId="7" xfId="0" applyNumberFormat="1" applyFont="1" applyFill="1" applyBorder="1" applyAlignment="1">
      <alignment horizontal="right" vertical="center"/>
    </xf>
    <xf numFmtId="176" fontId="1" fillId="2" borderId="7" xfId="0" applyNumberFormat="1" applyFont="1" applyFill="1" applyBorder="1" applyAlignment="1">
      <alignment horizontal="right" vertical="center"/>
    </xf>
    <xf numFmtId="178" fontId="1" fillId="2" borderId="6" xfId="0" applyNumberFormat="1" applyFont="1" applyFill="1" applyBorder="1" applyAlignment="1">
      <alignment vertical="center"/>
    </xf>
    <xf numFmtId="0" fontId="1" fillId="2" borderId="6" xfId="0" applyNumberFormat="1" applyFont="1" applyFill="1" applyBorder="1" applyAlignment="1">
      <alignment horizontal="left" vertical="center"/>
    </xf>
    <xf numFmtId="176" fontId="2" fillId="2" borderId="7" xfId="0" applyNumberFormat="1" applyFont="1" applyFill="1" applyBorder="1" applyAlignment="1">
      <alignment horizontal="right" vertical="center"/>
    </xf>
    <xf numFmtId="49" fontId="1" fillId="2" borderId="7" xfId="0" applyNumberFormat="1" applyFont="1" applyFill="1" applyBorder="1" applyAlignment="1">
      <alignment horizontal="left" vertical="center"/>
    </xf>
    <xf numFmtId="178" fontId="2" fillId="2" borderId="7" xfId="0" applyNumberFormat="1" applyFont="1" applyFill="1" applyBorder="1" applyAlignment="1">
      <alignment horizontal="right" vertical="center"/>
    </xf>
    <xf numFmtId="0" fontId="2" fillId="2" borderId="6" xfId="0" applyNumberFormat="1" applyFont="1" applyFill="1" applyBorder="1" applyAlignment="1">
      <alignment horizontal="center" vertical="center"/>
    </xf>
    <xf numFmtId="178" fontId="1" fillId="2" borderId="6" xfId="0" applyNumberFormat="1" applyFont="1" applyFill="1" applyBorder="1" applyAlignment="1">
      <alignment horizontal="right" vertical="center"/>
    </xf>
    <xf numFmtId="43" fontId="0" fillId="0" borderId="0" xfId="1" applyFont="1">
      <alignment vertical="center"/>
    </xf>
    <xf numFmtId="4" fontId="0" fillId="0" borderId="0" xfId="0" applyNumberFormat="1">
      <alignment vertical="center"/>
    </xf>
    <xf numFmtId="43" fontId="0" fillId="0" borderId="0" xfId="0" applyNumberFormat="1">
      <alignment vertical="center"/>
    </xf>
    <xf numFmtId="0" fontId="1" fillId="2" borderId="1" xfId="0" applyNumberFormat="1" applyFont="1" applyFill="1" applyBorder="1" applyAlignment="1">
      <alignment horizontal="center" vertical="center" wrapText="1"/>
    </xf>
    <xf numFmtId="0" fontId="1" fillId="2" borderId="7" xfId="0" applyNumberFormat="1" applyFont="1" applyFill="1" applyBorder="1" applyAlignment="1">
      <alignment horizontal="center" vertical="center"/>
    </xf>
    <xf numFmtId="0" fontId="1" fillId="2" borderId="6" xfId="0" applyNumberFormat="1" applyFont="1" applyFill="1" applyBorder="1" applyAlignment="1">
      <alignment horizontal="center" vertical="center"/>
    </xf>
    <xf numFmtId="0" fontId="1" fillId="2" borderId="8" xfId="0" applyNumberFormat="1" applyFont="1" applyFill="1" applyBorder="1" applyAlignment="1">
      <alignment horizontal="center" vertical="center"/>
    </xf>
    <xf numFmtId="0" fontId="1" fillId="2" borderId="5" xfId="0" applyNumberFormat="1" applyFont="1" applyFill="1" applyBorder="1" applyAlignment="1">
      <alignment horizontal="center" vertical="center"/>
    </xf>
    <xf numFmtId="0" fontId="1" fillId="2" borderId="2" xfId="0" applyNumberFormat="1" applyFont="1" applyFill="1" applyBorder="1" applyAlignment="1">
      <alignment horizontal="center" vertical="center"/>
    </xf>
    <xf numFmtId="0" fontId="1" fillId="2" borderId="3" xfId="0" applyNumberFormat="1" applyFont="1" applyFill="1" applyBorder="1" applyAlignment="1">
      <alignment horizontal="center" vertical="center"/>
    </xf>
    <xf numFmtId="0" fontId="1" fillId="2" borderId="4" xfId="0" applyNumberFormat="1" applyFont="1" applyFill="1" applyBorder="1" applyAlignment="1">
      <alignment horizontal="center" vertical="center"/>
    </xf>
    <xf numFmtId="0" fontId="1" fillId="2" borderId="9" xfId="0" applyNumberFormat="1" applyFont="1" applyFill="1" applyBorder="1" applyAlignment="1">
      <alignment horizontal="center" vertical="center"/>
    </xf>
    <xf numFmtId="0" fontId="1" fillId="2" borderId="10" xfId="0" applyNumberFormat="1" applyFont="1" applyFill="1" applyBorder="1" applyAlignment="1">
      <alignment horizontal="center" vertical="center"/>
    </xf>
    <xf numFmtId="176" fontId="1" fillId="2" borderId="6" xfId="0" applyNumberFormat="1" applyFont="1" applyFill="1" applyBorder="1" applyAlignment="1">
      <alignment horizontal="right" vertical="center"/>
    </xf>
    <xf numFmtId="177" fontId="2" fillId="2" borderId="6" xfId="0" applyNumberFormat="1" applyFont="1" applyFill="1" applyBorder="1" applyAlignment="1">
      <alignment horizontal="right" vertical="center"/>
    </xf>
    <xf numFmtId="0" fontId="1" fillId="2" borderId="1" xfId="0" applyNumberFormat="1" applyFont="1" applyFill="1" applyBorder="1" applyAlignment="1">
      <alignment horizontal="center" vertical="center"/>
    </xf>
    <xf numFmtId="0" fontId="1" fillId="2" borderId="7" xfId="0" applyNumberFormat="1" applyFont="1" applyFill="1" applyBorder="1" applyAlignment="1">
      <alignment horizontal="left" vertical="center"/>
    </xf>
    <xf numFmtId="0" fontId="1" fillId="2" borderId="6" xfId="0" applyNumberFormat="1" applyFont="1" applyFill="1" applyBorder="1" applyAlignment="1">
      <alignment horizontal="left" vertical="center"/>
    </xf>
    <xf numFmtId="0" fontId="1" fillId="2" borderId="3" xfId="0" applyNumberFormat="1" applyFont="1" applyFill="1" applyBorder="1" applyAlignment="1">
      <alignment vertical="center"/>
    </xf>
    <xf numFmtId="49" fontId="1" fillId="4" borderId="6" xfId="0" applyNumberFormat="1" applyFont="1" applyFill="1" applyBorder="1" applyAlignment="1">
      <alignment vertical="center"/>
    </xf>
    <xf numFmtId="49" fontId="1" fillId="2" borderId="6" xfId="0" applyNumberFormat="1" applyFont="1" applyFill="1" applyBorder="1" applyAlignment="1">
      <alignment vertical="center"/>
    </xf>
    <xf numFmtId="49" fontId="1" fillId="0" borderId="6" xfId="0" applyNumberFormat="1" applyFont="1" applyFill="1" applyBorder="1" applyAlignment="1">
      <alignment vertical="center"/>
    </xf>
    <xf numFmtId="49" fontId="1" fillId="3" borderId="6" xfId="0" applyNumberFormat="1" applyFont="1" applyFill="1" applyBorder="1" applyAlignment="1">
      <alignment vertical="center"/>
    </xf>
    <xf numFmtId="0" fontId="1" fillId="2" borderId="10" xfId="0" applyNumberFormat="1" applyFont="1" applyFill="1" applyBorder="1" applyAlignment="1">
      <alignment vertical="center"/>
    </xf>
    <xf numFmtId="178" fontId="1" fillId="2" borderId="6" xfId="0" applyNumberFormat="1" applyFont="1" applyFill="1" applyBorder="1" applyAlignment="1">
      <alignment vertical="center"/>
    </xf>
    <xf numFmtId="176" fontId="2" fillId="2" borderId="6" xfId="0" applyNumberFormat="1" applyFont="1" applyFill="1" applyBorder="1" applyAlignment="1">
      <alignment horizontal="right" vertical="center"/>
    </xf>
    <xf numFmtId="0" fontId="1" fillId="2" borderId="11" xfId="0" applyNumberFormat="1" applyFont="1" applyFill="1" applyBorder="1" applyAlignment="1">
      <alignment horizontal="center" vertical="center"/>
    </xf>
    <xf numFmtId="49" fontId="1" fillId="2" borderId="6" xfId="0" applyNumberFormat="1" applyFont="1" applyFill="1" applyBorder="1" applyAlignment="1">
      <alignment horizontal="left" vertical="center"/>
    </xf>
    <xf numFmtId="178" fontId="2" fillId="2" borderId="6" xfId="0" applyNumberFormat="1" applyFont="1" applyFill="1" applyBorder="1" applyAlignment="1">
      <alignment horizontal="right" vertical="center"/>
    </xf>
  </cellXfs>
  <cellStyles count="2">
    <cellStyle name="常规" xfId="0" builtinId="0"/>
    <cellStyle name="千位分隔" xfId="1" builtin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G38"/>
  <sheetViews>
    <sheetView tabSelected="1" workbookViewId="0">
      <selection activeCell="C29" sqref="C29"/>
    </sheetView>
  </sheetViews>
  <sheetFormatPr defaultRowHeight="13.5"/>
  <cols>
    <col min="1" max="1" width="5.375" customWidth="1"/>
    <col min="2" max="2" width="50.75" customWidth="1"/>
    <col min="3" max="3" width="24.5" customWidth="1"/>
    <col min="4" max="4" width="14.25" customWidth="1"/>
    <col min="5" max="5" width="19" customWidth="1"/>
    <col min="6" max="6" width="17.75" customWidth="1"/>
    <col min="7" max="7" width="15.625" customWidth="1"/>
    <col min="8" max="9" width="16.125" customWidth="1"/>
    <col min="10" max="33" width="14.25" customWidth="1"/>
  </cols>
  <sheetData>
    <row r="1" spans="1:33" ht="14.65" customHeight="1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  <c r="H1" s="19" t="s">
        <v>7</v>
      </c>
      <c r="I1" s="19" t="s">
        <v>8</v>
      </c>
      <c r="J1" s="19" t="s">
        <v>9</v>
      </c>
      <c r="K1" s="19" t="s">
        <v>10</v>
      </c>
      <c r="L1" s="19" t="s">
        <v>11</v>
      </c>
      <c r="M1" s="24" t="s">
        <v>12</v>
      </c>
      <c r="N1" s="19" t="s">
        <v>13</v>
      </c>
      <c r="O1" s="25" t="s">
        <v>12</v>
      </c>
      <c r="P1" s="26" t="s">
        <v>12</v>
      </c>
      <c r="Q1" s="23" t="s">
        <v>12</v>
      </c>
      <c r="R1" s="19" t="s">
        <v>14</v>
      </c>
      <c r="S1" s="24" t="s">
        <v>12</v>
      </c>
      <c r="T1" s="19" t="s">
        <v>15</v>
      </c>
      <c r="U1" s="25" t="s">
        <v>12</v>
      </c>
      <c r="V1" s="26" t="s">
        <v>12</v>
      </c>
      <c r="W1" s="21" t="s">
        <v>12</v>
      </c>
      <c r="X1" s="26" t="s">
        <v>12</v>
      </c>
      <c r="Y1" s="23" t="s">
        <v>12</v>
      </c>
      <c r="Z1" s="19" t="s">
        <v>16</v>
      </c>
      <c r="AA1" s="25" t="s">
        <v>12</v>
      </c>
      <c r="AB1" s="26" t="s">
        <v>12</v>
      </c>
      <c r="AC1" s="23" t="s">
        <v>12</v>
      </c>
      <c r="AD1" s="19" t="s">
        <v>17</v>
      </c>
      <c r="AE1" s="25" t="s">
        <v>12</v>
      </c>
      <c r="AF1" s="26" t="s">
        <v>12</v>
      </c>
      <c r="AG1" s="21" t="s">
        <v>12</v>
      </c>
    </row>
    <row r="2" spans="1:33" ht="20.65" customHeight="1">
      <c r="A2" s="20" t="s">
        <v>12</v>
      </c>
      <c r="B2" s="20" t="s">
        <v>12</v>
      </c>
      <c r="C2" s="20" t="s">
        <v>12</v>
      </c>
      <c r="D2" s="20" t="s">
        <v>12</v>
      </c>
      <c r="E2" s="20" t="s">
        <v>12</v>
      </c>
      <c r="F2" s="20" t="s">
        <v>12</v>
      </c>
      <c r="G2" s="20" t="s">
        <v>12</v>
      </c>
      <c r="H2" s="20" t="s">
        <v>12</v>
      </c>
      <c r="I2" s="20" t="s">
        <v>12</v>
      </c>
      <c r="J2" s="20" t="s">
        <v>12</v>
      </c>
      <c r="K2" s="22" t="s">
        <v>12</v>
      </c>
      <c r="L2" s="19" t="s">
        <v>18</v>
      </c>
      <c r="M2" s="27" t="s">
        <v>12</v>
      </c>
      <c r="N2" s="19" t="s">
        <v>19</v>
      </c>
      <c r="O2" s="27" t="s">
        <v>12</v>
      </c>
      <c r="P2" s="19" t="s">
        <v>20</v>
      </c>
      <c r="Q2" s="27" t="s">
        <v>12</v>
      </c>
      <c r="R2" s="19" t="s">
        <v>21</v>
      </c>
      <c r="S2" s="27" t="s">
        <v>12</v>
      </c>
      <c r="T2" s="19" t="s">
        <v>22</v>
      </c>
      <c r="U2" s="27" t="s">
        <v>12</v>
      </c>
      <c r="V2" s="19" t="s">
        <v>23</v>
      </c>
      <c r="W2" s="27" t="s">
        <v>12</v>
      </c>
      <c r="X2" s="19" t="s">
        <v>24</v>
      </c>
      <c r="Y2" s="27" t="s">
        <v>12</v>
      </c>
      <c r="Z2" s="19" t="s">
        <v>25</v>
      </c>
      <c r="AA2" s="27" t="s">
        <v>12</v>
      </c>
      <c r="AB2" s="19" t="s">
        <v>26</v>
      </c>
      <c r="AC2" s="27" t="s">
        <v>12</v>
      </c>
      <c r="AD2" s="19" t="s">
        <v>27</v>
      </c>
      <c r="AE2" s="27" t="s">
        <v>12</v>
      </c>
      <c r="AF2" s="19" t="s">
        <v>28</v>
      </c>
      <c r="AG2" s="28" t="s">
        <v>12</v>
      </c>
    </row>
    <row r="3" spans="1:33" ht="14.65" customHeight="1">
      <c r="A3" s="21" t="s">
        <v>12</v>
      </c>
      <c r="B3" s="21" t="s">
        <v>12</v>
      </c>
      <c r="C3" s="21" t="s">
        <v>12</v>
      </c>
      <c r="D3" s="21" t="s">
        <v>12</v>
      </c>
      <c r="E3" s="21" t="s">
        <v>12</v>
      </c>
      <c r="F3" s="21" t="s">
        <v>12</v>
      </c>
      <c r="G3" s="21" t="s">
        <v>12</v>
      </c>
      <c r="H3" s="21" t="s">
        <v>12</v>
      </c>
      <c r="I3" s="21" t="s">
        <v>12</v>
      </c>
      <c r="J3" s="21" t="s">
        <v>12</v>
      </c>
      <c r="K3" s="23" t="s">
        <v>12</v>
      </c>
      <c r="L3" s="1" t="s">
        <v>29</v>
      </c>
      <c r="M3" s="1" t="s">
        <v>30</v>
      </c>
      <c r="N3" s="1" t="s">
        <v>29</v>
      </c>
      <c r="O3" s="1" t="s">
        <v>30</v>
      </c>
      <c r="P3" s="1" t="s">
        <v>29</v>
      </c>
      <c r="Q3" s="1" t="s">
        <v>30</v>
      </c>
      <c r="R3" s="1" t="s">
        <v>29</v>
      </c>
      <c r="S3" s="1" t="s">
        <v>30</v>
      </c>
      <c r="T3" s="1" t="s">
        <v>29</v>
      </c>
      <c r="U3" s="1" t="s">
        <v>30</v>
      </c>
      <c r="V3" s="1" t="s">
        <v>29</v>
      </c>
      <c r="W3" s="1" t="s">
        <v>30</v>
      </c>
      <c r="X3" s="1" t="s">
        <v>29</v>
      </c>
      <c r="Y3" s="1" t="s">
        <v>30</v>
      </c>
      <c r="Z3" s="1" t="s">
        <v>29</v>
      </c>
      <c r="AA3" s="1" t="s">
        <v>30</v>
      </c>
      <c r="AB3" s="1" t="s">
        <v>29</v>
      </c>
      <c r="AC3" s="1" t="s">
        <v>30</v>
      </c>
      <c r="AD3" s="1" t="s">
        <v>29</v>
      </c>
      <c r="AE3" s="1" t="s">
        <v>30</v>
      </c>
      <c r="AF3" s="1" t="s">
        <v>29</v>
      </c>
      <c r="AG3" s="1" t="s">
        <v>30</v>
      </c>
    </row>
    <row r="4" spans="1:33" ht="14.65" customHeight="1">
      <c r="A4" s="3" t="s">
        <v>31</v>
      </c>
      <c r="B4" s="4" t="s">
        <v>32</v>
      </c>
      <c r="C4" s="4" t="s">
        <v>12</v>
      </c>
      <c r="D4" s="4" t="s">
        <v>12</v>
      </c>
      <c r="E4" s="5"/>
      <c r="F4" s="5">
        <v>851541110.67999995</v>
      </c>
      <c r="G4" s="5"/>
      <c r="H4" s="5">
        <v>553501721.94000006</v>
      </c>
      <c r="I4" s="5"/>
      <c r="J4" s="5">
        <v>553501721.94000006</v>
      </c>
      <c r="K4" s="6"/>
      <c r="L4" s="7"/>
      <c r="M4" s="8"/>
      <c r="N4" s="7"/>
      <c r="O4" s="8"/>
      <c r="P4" s="7"/>
      <c r="Q4" s="8"/>
      <c r="R4" s="7"/>
      <c r="S4" s="8"/>
      <c r="T4" s="7"/>
      <c r="U4" s="8"/>
      <c r="V4" s="7"/>
      <c r="W4" s="8"/>
      <c r="X4" s="7"/>
      <c r="Y4" s="8"/>
      <c r="Z4" s="7"/>
      <c r="AA4" s="8"/>
      <c r="AB4" s="7"/>
      <c r="AC4" s="8"/>
      <c r="AD4" s="7"/>
      <c r="AE4" s="8"/>
      <c r="AF4" s="7"/>
      <c r="AG4" s="8"/>
    </row>
    <row r="5" spans="1:33" ht="14.65" customHeight="1">
      <c r="A5" s="34" t="s">
        <v>33</v>
      </c>
      <c r="B5" s="35" t="s">
        <v>34</v>
      </c>
      <c r="C5" s="35" t="s">
        <v>35</v>
      </c>
      <c r="D5" s="36" t="s">
        <v>12</v>
      </c>
      <c r="E5" s="29">
        <v>901457405.49000001</v>
      </c>
      <c r="F5" s="29">
        <v>248593332.56</v>
      </c>
      <c r="G5" s="29">
        <v>248593332.56</v>
      </c>
      <c r="H5" s="29">
        <v>161585666.16</v>
      </c>
      <c r="I5" s="29">
        <v>210856864.68000001</v>
      </c>
      <c r="J5" s="29">
        <v>0</v>
      </c>
      <c r="K5" s="30">
        <v>0.84819999999999995</v>
      </c>
      <c r="L5" s="30"/>
      <c r="M5" s="29"/>
      <c r="N5" s="30"/>
      <c r="O5" s="29"/>
      <c r="P5" s="30"/>
      <c r="Q5" s="29"/>
      <c r="R5" s="30"/>
      <c r="S5" s="29"/>
      <c r="T5" s="30">
        <v>0.2281</v>
      </c>
      <c r="U5" s="29">
        <v>56704139.159999996</v>
      </c>
      <c r="V5" s="30">
        <v>0.30830000000000002</v>
      </c>
      <c r="W5" s="29">
        <v>76641324.430000007</v>
      </c>
      <c r="X5" s="30">
        <v>0.31180000000000002</v>
      </c>
      <c r="Y5" s="29">
        <v>77511401.090000004</v>
      </c>
      <c r="Z5" s="30"/>
      <c r="AA5" s="29"/>
      <c r="AB5" s="30"/>
      <c r="AC5" s="29"/>
      <c r="AD5" s="30"/>
      <c r="AE5" s="29"/>
      <c r="AF5" s="30"/>
      <c r="AG5" s="29"/>
    </row>
    <row r="6" spans="1:33" ht="14.65" customHeight="1">
      <c r="A6" s="34" t="s">
        <v>36</v>
      </c>
      <c r="B6" s="36" t="s">
        <v>37</v>
      </c>
      <c r="C6" s="36" t="s">
        <v>35</v>
      </c>
      <c r="D6" s="36" t="s">
        <v>38</v>
      </c>
      <c r="E6" s="29">
        <v>2903600000</v>
      </c>
      <c r="F6" s="29">
        <v>193983364.84</v>
      </c>
      <c r="G6" s="29">
        <v>193983364.84</v>
      </c>
      <c r="H6" s="29">
        <v>126089187.15000001</v>
      </c>
      <c r="I6" s="29">
        <v>178658679.02000001</v>
      </c>
      <c r="J6" s="29">
        <v>0</v>
      </c>
      <c r="K6" s="30">
        <v>0.92100000000000004</v>
      </c>
      <c r="L6" s="30"/>
      <c r="M6" s="29"/>
      <c r="N6" s="30">
        <v>0.21</v>
      </c>
      <c r="O6" s="29">
        <v>40736506.619999997</v>
      </c>
      <c r="P6" s="30">
        <v>0.12</v>
      </c>
      <c r="Q6" s="29">
        <v>23278003.780000001</v>
      </c>
      <c r="R6" s="30"/>
      <c r="S6" s="29"/>
      <c r="T6" s="30">
        <v>0.13</v>
      </c>
      <c r="U6" s="29">
        <v>25217837.43</v>
      </c>
      <c r="V6" s="30">
        <v>0.20100000000000001</v>
      </c>
      <c r="W6" s="29">
        <v>38990656.329999998</v>
      </c>
      <c r="X6" s="30">
        <v>0.26</v>
      </c>
      <c r="Y6" s="29">
        <v>50435674.859999999</v>
      </c>
      <c r="Z6" s="30"/>
      <c r="AA6" s="29"/>
      <c r="AB6" s="30"/>
      <c r="AC6" s="29"/>
      <c r="AD6" s="30"/>
      <c r="AE6" s="29"/>
      <c r="AF6" s="30"/>
      <c r="AG6" s="29"/>
    </row>
    <row r="7" spans="1:33" ht="14.65" customHeight="1">
      <c r="A7" s="34" t="s">
        <v>39</v>
      </c>
      <c r="B7" s="36" t="s">
        <v>40</v>
      </c>
      <c r="C7" s="36" t="s">
        <v>41</v>
      </c>
      <c r="D7" s="36" t="s">
        <v>38</v>
      </c>
      <c r="E7" s="29">
        <v>1375840000</v>
      </c>
      <c r="F7" s="29">
        <v>214789032</v>
      </c>
      <c r="G7" s="29">
        <v>214789032</v>
      </c>
      <c r="H7" s="29">
        <v>139612870.80000001</v>
      </c>
      <c r="I7" s="29">
        <v>178446727.78999999</v>
      </c>
      <c r="J7" s="29">
        <v>0</v>
      </c>
      <c r="K7" s="30">
        <v>0.83079999999999998</v>
      </c>
      <c r="L7" s="30"/>
      <c r="M7" s="29"/>
      <c r="N7" s="30"/>
      <c r="O7" s="29"/>
      <c r="P7" s="30"/>
      <c r="Q7" s="29"/>
      <c r="R7" s="30"/>
      <c r="S7" s="29"/>
      <c r="T7" s="30"/>
      <c r="U7" s="29"/>
      <c r="V7" s="30">
        <v>0.25</v>
      </c>
      <c r="W7" s="29">
        <v>53697258</v>
      </c>
      <c r="X7" s="30"/>
      <c r="Y7" s="29"/>
      <c r="Z7" s="30"/>
      <c r="AA7" s="29"/>
      <c r="AB7" s="30"/>
      <c r="AC7" s="29"/>
      <c r="AD7" s="30">
        <v>0.26</v>
      </c>
      <c r="AE7" s="29">
        <v>55845148.32</v>
      </c>
      <c r="AF7" s="30">
        <v>0.32079999999999997</v>
      </c>
      <c r="AG7" s="29">
        <v>68904321.469999999</v>
      </c>
    </row>
    <row r="8" spans="1:33" ht="14.65" customHeight="1">
      <c r="A8" s="34" t="s">
        <v>42</v>
      </c>
      <c r="B8" s="36" t="s">
        <v>43</v>
      </c>
      <c r="C8" s="36" t="s">
        <v>12</v>
      </c>
      <c r="D8" s="36" t="s">
        <v>12</v>
      </c>
      <c r="E8" s="29">
        <v>36134002.090000004</v>
      </c>
      <c r="F8" s="29">
        <v>2034075.13</v>
      </c>
      <c r="G8" s="29">
        <v>2034075.13</v>
      </c>
      <c r="H8" s="29">
        <v>1322148.83</v>
      </c>
      <c r="I8" s="29">
        <v>1692350.51</v>
      </c>
      <c r="J8" s="29">
        <v>0</v>
      </c>
      <c r="K8" s="30">
        <v>0.83199999999999996</v>
      </c>
      <c r="L8" s="30"/>
      <c r="M8" s="29"/>
      <c r="N8" s="30"/>
      <c r="O8" s="29"/>
      <c r="P8" s="30">
        <v>0.83199999999999996</v>
      </c>
      <c r="Q8" s="29">
        <v>1692350.51</v>
      </c>
      <c r="R8" s="30"/>
      <c r="S8" s="29"/>
      <c r="T8" s="30"/>
      <c r="U8" s="29"/>
      <c r="V8" s="30"/>
      <c r="W8" s="29"/>
      <c r="X8" s="30"/>
      <c r="Y8" s="29"/>
      <c r="Z8" s="30"/>
      <c r="AA8" s="29"/>
      <c r="AB8" s="30"/>
      <c r="AC8" s="29"/>
      <c r="AD8" s="30"/>
      <c r="AE8" s="29"/>
      <c r="AF8" s="30"/>
      <c r="AG8" s="29"/>
    </row>
    <row r="9" spans="1:33" ht="14.65" customHeight="1">
      <c r="A9" s="34" t="s">
        <v>44</v>
      </c>
      <c r="B9" s="37" t="s">
        <v>45</v>
      </c>
      <c r="C9" s="36" t="s">
        <v>46</v>
      </c>
      <c r="D9" s="36" t="s">
        <v>38</v>
      </c>
      <c r="E9" s="29">
        <v>488476123.80000001</v>
      </c>
      <c r="F9" s="29">
        <v>13108356.029999999</v>
      </c>
      <c r="G9" s="29">
        <v>13108356.029999999</v>
      </c>
      <c r="H9" s="29">
        <v>8520431.4199999999</v>
      </c>
      <c r="I9" s="29">
        <v>12361179.74</v>
      </c>
      <c r="J9" s="29">
        <v>0</v>
      </c>
      <c r="K9" s="30">
        <v>0.94299999999999995</v>
      </c>
      <c r="L9" s="30"/>
      <c r="M9" s="29"/>
      <c r="N9" s="30"/>
      <c r="O9" s="29"/>
      <c r="P9" s="30">
        <v>0</v>
      </c>
      <c r="Q9" s="29">
        <v>0</v>
      </c>
      <c r="R9" s="30"/>
      <c r="S9" s="29"/>
      <c r="T9" s="30">
        <v>0.25</v>
      </c>
      <c r="U9" s="29">
        <v>3277089.01</v>
      </c>
      <c r="V9" s="30">
        <v>0.373</v>
      </c>
      <c r="W9" s="29">
        <v>4889416.8</v>
      </c>
      <c r="X9" s="30">
        <v>0.32</v>
      </c>
      <c r="Y9" s="29">
        <v>4194673.93</v>
      </c>
      <c r="Z9" s="30"/>
      <c r="AA9" s="29"/>
      <c r="AB9" s="30"/>
      <c r="AC9" s="29"/>
      <c r="AD9" s="30"/>
      <c r="AE9" s="29"/>
      <c r="AF9" s="30"/>
      <c r="AG9" s="29"/>
    </row>
    <row r="10" spans="1:33" ht="14.65" customHeight="1">
      <c r="A10" s="34" t="s">
        <v>47</v>
      </c>
      <c r="B10" s="37" t="s">
        <v>45</v>
      </c>
      <c r="C10" s="36" t="s">
        <v>46</v>
      </c>
      <c r="D10" s="36" t="s">
        <v>38</v>
      </c>
      <c r="E10" s="29">
        <v>369031488</v>
      </c>
      <c r="F10" s="29">
        <v>10037380.27</v>
      </c>
      <c r="G10" s="29">
        <v>10037380.27</v>
      </c>
      <c r="H10" s="29">
        <v>6524297.1799999997</v>
      </c>
      <c r="I10" s="29">
        <v>9334763.6500000004</v>
      </c>
      <c r="J10" s="29">
        <v>0</v>
      </c>
      <c r="K10" s="30">
        <v>0.93</v>
      </c>
      <c r="L10" s="30"/>
      <c r="M10" s="29"/>
      <c r="N10" s="30"/>
      <c r="O10" s="29"/>
      <c r="P10" s="30">
        <v>0.12</v>
      </c>
      <c r="Q10" s="29">
        <v>1204485.6299999999</v>
      </c>
      <c r="R10" s="30"/>
      <c r="S10" s="29"/>
      <c r="T10" s="30">
        <v>0.22</v>
      </c>
      <c r="U10" s="29">
        <v>2208223.66</v>
      </c>
      <c r="V10" s="30">
        <v>0.33</v>
      </c>
      <c r="W10" s="29">
        <v>3312335.49</v>
      </c>
      <c r="X10" s="30">
        <v>0.26</v>
      </c>
      <c r="Y10" s="29">
        <v>2609718.87</v>
      </c>
      <c r="Z10" s="30"/>
      <c r="AA10" s="29"/>
      <c r="AB10" s="30"/>
      <c r="AC10" s="29"/>
      <c r="AD10" s="30"/>
      <c r="AE10" s="29"/>
      <c r="AF10" s="30"/>
      <c r="AG10" s="29"/>
    </row>
    <row r="11" spans="1:33" ht="14.65" customHeight="1">
      <c r="A11" s="34" t="s">
        <v>48</v>
      </c>
      <c r="B11" s="37" t="s">
        <v>49</v>
      </c>
      <c r="C11" s="36" t="s">
        <v>50</v>
      </c>
      <c r="D11" s="36" t="s">
        <v>38</v>
      </c>
      <c r="E11" s="29">
        <v>1364459355.3800001</v>
      </c>
      <c r="F11" s="29">
        <v>294943170.5</v>
      </c>
      <c r="G11" s="29">
        <v>242524028.97</v>
      </c>
      <c r="H11" s="29">
        <v>191713060.83000001</v>
      </c>
      <c r="I11" s="29">
        <v>174617300.84999999</v>
      </c>
      <c r="J11" s="29">
        <v>17095759.98</v>
      </c>
      <c r="K11" s="30">
        <v>0.72</v>
      </c>
      <c r="L11" s="30"/>
      <c r="M11" s="29"/>
      <c r="N11" s="30">
        <v>0.19</v>
      </c>
      <c r="O11" s="29">
        <v>46079565.5</v>
      </c>
      <c r="P11" s="30">
        <v>0.15</v>
      </c>
      <c r="Q11" s="29">
        <v>36378604.350000001</v>
      </c>
      <c r="R11" s="30"/>
      <c r="S11" s="29"/>
      <c r="T11" s="30">
        <v>0.17</v>
      </c>
      <c r="U11" s="29">
        <v>41229084.920000002</v>
      </c>
      <c r="V11" s="30">
        <v>0.21</v>
      </c>
      <c r="W11" s="29">
        <v>50930046.079999998</v>
      </c>
      <c r="X11" s="30"/>
      <c r="Y11" s="29"/>
      <c r="Z11" s="30"/>
      <c r="AA11" s="29"/>
      <c r="AB11" s="30"/>
      <c r="AC11" s="29"/>
      <c r="AD11" s="30"/>
      <c r="AE11" s="29"/>
      <c r="AF11" s="30"/>
      <c r="AG11" s="29"/>
    </row>
    <row r="12" spans="1:33" ht="14.65" customHeight="1">
      <c r="A12" s="34" t="s">
        <v>51</v>
      </c>
      <c r="B12" s="37" t="s">
        <v>52</v>
      </c>
      <c r="C12" s="36" t="s">
        <v>53</v>
      </c>
      <c r="D12" s="36" t="s">
        <v>38</v>
      </c>
      <c r="E12" s="29">
        <v>664017129.44000006</v>
      </c>
      <c r="F12" s="29">
        <v>94030068.709999993</v>
      </c>
      <c r="G12" s="29">
        <v>94030068.709999993</v>
      </c>
      <c r="H12" s="29">
        <v>61119544.659999996</v>
      </c>
      <c r="I12" s="29">
        <v>77104656.340000004</v>
      </c>
      <c r="J12" s="29">
        <v>0</v>
      </c>
      <c r="K12" s="30">
        <v>0.82</v>
      </c>
      <c r="L12" s="30"/>
      <c r="M12" s="29"/>
      <c r="N12" s="30"/>
      <c r="O12" s="29"/>
      <c r="P12" s="30">
        <v>0.22</v>
      </c>
      <c r="Q12" s="29">
        <v>20686615.120000001</v>
      </c>
      <c r="R12" s="30"/>
      <c r="S12" s="29"/>
      <c r="T12" s="30">
        <v>0.27</v>
      </c>
      <c r="U12" s="29">
        <v>25388118.550000001</v>
      </c>
      <c r="V12" s="30">
        <v>0.33</v>
      </c>
      <c r="W12" s="29">
        <v>31029922.670000002</v>
      </c>
      <c r="X12" s="30"/>
      <c r="Y12" s="29"/>
      <c r="Z12" s="30"/>
      <c r="AA12" s="29"/>
      <c r="AB12" s="30"/>
      <c r="AC12" s="29"/>
      <c r="AD12" s="30"/>
      <c r="AE12" s="29"/>
      <c r="AF12" s="30"/>
      <c r="AG12" s="29"/>
    </row>
    <row r="13" spans="1:33" ht="14.65" customHeight="1">
      <c r="A13" s="34" t="s">
        <v>54</v>
      </c>
      <c r="B13" s="37" t="s">
        <v>52</v>
      </c>
      <c r="C13" s="36" t="s">
        <v>55</v>
      </c>
      <c r="D13" s="36" t="s">
        <v>38</v>
      </c>
      <c r="E13" s="29">
        <v>539949769.60000002</v>
      </c>
      <c r="F13" s="29">
        <v>47840742.850000001</v>
      </c>
      <c r="G13" s="29">
        <v>47840742.850000001</v>
      </c>
      <c r="H13" s="29">
        <v>31096482.850000001</v>
      </c>
      <c r="I13" s="29">
        <v>46549042.789999999</v>
      </c>
      <c r="J13" s="29">
        <v>0</v>
      </c>
      <c r="K13" s="30">
        <v>0.97299999999999998</v>
      </c>
      <c r="L13" s="30"/>
      <c r="M13" s="29"/>
      <c r="N13" s="30"/>
      <c r="O13" s="29"/>
      <c r="P13" s="30"/>
      <c r="Q13" s="29"/>
      <c r="R13" s="30"/>
      <c r="S13" s="29"/>
      <c r="T13" s="30">
        <v>0.35</v>
      </c>
      <c r="U13" s="29">
        <v>16744260</v>
      </c>
      <c r="V13" s="30">
        <v>0.35499999999999998</v>
      </c>
      <c r="W13" s="29">
        <v>16983463.710000001</v>
      </c>
      <c r="X13" s="30">
        <v>0.26800000000000002</v>
      </c>
      <c r="Y13" s="29">
        <v>12821319.08</v>
      </c>
      <c r="Z13" s="30"/>
      <c r="AA13" s="29"/>
      <c r="AB13" s="30"/>
      <c r="AC13" s="29"/>
      <c r="AD13" s="30"/>
      <c r="AE13" s="29"/>
      <c r="AF13" s="30"/>
      <c r="AG13" s="29"/>
    </row>
    <row r="14" spans="1:33" ht="14.65" customHeight="1">
      <c r="A14" s="34" t="s">
        <v>56</v>
      </c>
      <c r="B14" s="37" t="s">
        <v>57</v>
      </c>
      <c r="C14" s="36" t="s">
        <v>58</v>
      </c>
      <c r="D14" s="36" t="s">
        <v>59</v>
      </c>
      <c r="E14" s="29">
        <v>10450039692.200001</v>
      </c>
      <c r="F14" s="29">
        <v>460476085.33999997</v>
      </c>
      <c r="G14" s="29">
        <v>460476085.33999997</v>
      </c>
      <c r="H14" s="29">
        <v>299309455.47000003</v>
      </c>
      <c r="I14" s="29">
        <v>454029420.13</v>
      </c>
      <c r="J14" s="29">
        <v>0</v>
      </c>
      <c r="K14" s="30">
        <v>0.98599999999999999</v>
      </c>
      <c r="L14" s="30"/>
      <c r="M14" s="29"/>
      <c r="N14" s="30">
        <v>0.13</v>
      </c>
      <c r="O14" s="29">
        <v>59861891.090000004</v>
      </c>
      <c r="P14" s="30">
        <v>7.0000000000000007E-2</v>
      </c>
      <c r="Q14" s="29">
        <v>32233325.969999999</v>
      </c>
      <c r="R14" s="30">
        <v>0.46600000000000003</v>
      </c>
      <c r="S14" s="29">
        <v>214581855.77000001</v>
      </c>
      <c r="T14" s="30"/>
      <c r="U14" s="29"/>
      <c r="V14" s="30"/>
      <c r="W14" s="29"/>
      <c r="X14" s="30"/>
      <c r="Y14" s="29"/>
      <c r="Z14" s="30">
        <v>0.19</v>
      </c>
      <c r="AA14" s="29">
        <v>87490456.209999993</v>
      </c>
      <c r="AB14" s="30">
        <v>0.13</v>
      </c>
      <c r="AC14" s="29">
        <v>59861891.090000004</v>
      </c>
      <c r="AD14" s="30"/>
      <c r="AE14" s="29"/>
      <c r="AF14" s="30"/>
      <c r="AG14" s="29"/>
    </row>
    <row r="15" spans="1:33" ht="14.65" customHeight="1">
      <c r="A15" s="34" t="s">
        <v>60</v>
      </c>
      <c r="B15" s="37" t="s">
        <v>61</v>
      </c>
      <c r="C15" s="36" t="s">
        <v>62</v>
      </c>
      <c r="D15" s="36" t="s">
        <v>38</v>
      </c>
      <c r="E15" s="29">
        <v>1718255250</v>
      </c>
      <c r="F15" s="29">
        <v>160268866.19</v>
      </c>
      <c r="G15" s="29">
        <v>160268866.19</v>
      </c>
      <c r="H15" s="29">
        <v>104174763.02</v>
      </c>
      <c r="I15" s="29">
        <v>153184982.30000001</v>
      </c>
      <c r="J15" s="29">
        <v>0</v>
      </c>
      <c r="K15" s="30">
        <v>0.95579999999999998</v>
      </c>
      <c r="L15" s="30"/>
      <c r="M15" s="29"/>
      <c r="N15" s="30"/>
      <c r="O15" s="29"/>
      <c r="P15" s="30"/>
      <c r="Q15" s="29"/>
      <c r="R15" s="30"/>
      <c r="S15" s="29"/>
      <c r="T15" s="30"/>
      <c r="U15" s="29"/>
      <c r="V15" s="30">
        <v>0.10879999999999999</v>
      </c>
      <c r="W15" s="29">
        <v>17437252.640000001</v>
      </c>
      <c r="X15" s="30"/>
      <c r="Y15" s="29"/>
      <c r="Z15" s="30"/>
      <c r="AA15" s="29"/>
      <c r="AB15" s="30"/>
      <c r="AC15" s="29"/>
      <c r="AD15" s="30">
        <v>0.84699999999999998</v>
      </c>
      <c r="AE15" s="29">
        <v>135747729.66</v>
      </c>
      <c r="AF15" s="30"/>
      <c r="AG15" s="29"/>
    </row>
    <row r="16" spans="1:33" ht="14.65" customHeight="1">
      <c r="A16" s="34" t="s">
        <v>63</v>
      </c>
      <c r="B16" s="37" t="s">
        <v>61</v>
      </c>
      <c r="C16" s="36" t="s">
        <v>62</v>
      </c>
      <c r="D16" s="36" t="s">
        <v>38</v>
      </c>
      <c r="E16" s="29">
        <v>916402800</v>
      </c>
      <c r="F16" s="29">
        <v>34803456.68</v>
      </c>
      <c r="G16" s="29">
        <v>34803456.68</v>
      </c>
      <c r="H16" s="29">
        <v>22622246.84</v>
      </c>
      <c r="I16" s="29">
        <v>29582938.18</v>
      </c>
      <c r="J16" s="29">
        <v>0</v>
      </c>
      <c r="K16" s="30">
        <v>0.85</v>
      </c>
      <c r="L16" s="30"/>
      <c r="M16" s="29"/>
      <c r="N16" s="30"/>
      <c r="O16" s="29"/>
      <c r="P16" s="30"/>
      <c r="Q16" s="29"/>
      <c r="R16" s="30"/>
      <c r="S16" s="29"/>
      <c r="T16" s="30"/>
      <c r="U16" s="29"/>
      <c r="V16" s="30"/>
      <c r="W16" s="29"/>
      <c r="X16" s="30"/>
      <c r="Y16" s="29"/>
      <c r="Z16" s="30"/>
      <c r="AA16" s="29"/>
      <c r="AB16" s="30"/>
      <c r="AC16" s="29"/>
      <c r="AD16" s="30">
        <v>0.85</v>
      </c>
      <c r="AE16" s="29">
        <v>29582938.18</v>
      </c>
      <c r="AF16" s="30"/>
      <c r="AG16" s="29"/>
    </row>
    <row r="17" spans="1:33" ht="14.65" customHeight="1">
      <c r="A17" s="34" t="s">
        <v>64</v>
      </c>
      <c r="B17" s="37" t="s">
        <v>61</v>
      </c>
      <c r="C17" s="36" t="s">
        <v>65</v>
      </c>
      <c r="D17" s="36" t="s">
        <v>59</v>
      </c>
      <c r="E17" s="29">
        <v>9599994.1799999997</v>
      </c>
      <c r="F17" s="29">
        <v>935055.86</v>
      </c>
      <c r="G17" s="29">
        <v>935055.86</v>
      </c>
      <c r="H17" s="29">
        <v>607786.31000000006</v>
      </c>
      <c r="I17" s="29"/>
      <c r="J17" s="29">
        <v>607786.31000000006</v>
      </c>
      <c r="K17" s="30"/>
      <c r="L17" s="30"/>
      <c r="M17" s="29"/>
      <c r="N17" s="30"/>
      <c r="O17" s="29"/>
      <c r="P17" s="30"/>
      <c r="Q17" s="29"/>
      <c r="R17" s="30"/>
      <c r="S17" s="29"/>
      <c r="T17" s="30"/>
      <c r="U17" s="29"/>
      <c r="V17" s="30"/>
      <c r="W17" s="29"/>
      <c r="X17" s="30"/>
      <c r="Y17" s="29"/>
      <c r="Z17" s="30"/>
      <c r="AA17" s="29"/>
      <c r="AB17" s="30"/>
      <c r="AC17" s="29"/>
      <c r="AD17" s="30"/>
      <c r="AE17" s="29"/>
      <c r="AF17" s="30"/>
      <c r="AG17" s="29"/>
    </row>
    <row r="18" spans="1:33" ht="14.65" customHeight="1">
      <c r="A18" s="34" t="s">
        <v>66</v>
      </c>
      <c r="B18" s="37" t="s">
        <v>67</v>
      </c>
      <c r="C18" s="36" t="s">
        <v>68</v>
      </c>
      <c r="D18" s="36" t="s">
        <v>38</v>
      </c>
      <c r="E18" s="29">
        <v>659194008.88999999</v>
      </c>
      <c r="F18" s="29">
        <v>29672855.280000001</v>
      </c>
      <c r="G18" s="29">
        <v>29672855.280000001</v>
      </c>
      <c r="H18" s="29">
        <v>19287355.93</v>
      </c>
      <c r="I18" s="29">
        <v>24925198.440000001</v>
      </c>
      <c r="J18" s="29">
        <v>0</v>
      </c>
      <c r="K18" s="30">
        <v>0.84</v>
      </c>
      <c r="L18" s="30"/>
      <c r="M18" s="29"/>
      <c r="N18" s="30"/>
      <c r="O18" s="29"/>
      <c r="P18" s="30"/>
      <c r="Q18" s="29"/>
      <c r="R18" s="30"/>
      <c r="S18" s="29"/>
      <c r="T18" s="30"/>
      <c r="U18" s="29"/>
      <c r="V18" s="30"/>
      <c r="W18" s="29"/>
      <c r="X18" s="30"/>
      <c r="Y18" s="29"/>
      <c r="Z18" s="30"/>
      <c r="AA18" s="29"/>
      <c r="AB18" s="30"/>
      <c r="AC18" s="29"/>
      <c r="AD18" s="30">
        <v>0.42</v>
      </c>
      <c r="AE18" s="29">
        <v>12462599.220000001</v>
      </c>
      <c r="AF18" s="30">
        <v>0.42</v>
      </c>
      <c r="AG18" s="29">
        <v>12462599.220000001</v>
      </c>
    </row>
    <row r="19" spans="1:33" ht="14.65" customHeight="1">
      <c r="A19" s="34" t="s">
        <v>69</v>
      </c>
      <c r="B19" s="37" t="s">
        <v>67</v>
      </c>
      <c r="C19" s="36" t="s">
        <v>68</v>
      </c>
      <c r="D19" s="36" t="s">
        <v>38</v>
      </c>
      <c r="E19" s="29">
        <v>477420938.75</v>
      </c>
      <c r="F19" s="29">
        <v>275922457.26999998</v>
      </c>
      <c r="G19" s="29">
        <v>275922457.26999998</v>
      </c>
      <c r="H19" s="29">
        <v>179349597.22999999</v>
      </c>
      <c r="I19" s="29">
        <v>149825894.30000001</v>
      </c>
      <c r="J19" s="29">
        <v>29523702.93</v>
      </c>
      <c r="K19" s="30">
        <v>0.54300000000000004</v>
      </c>
      <c r="L19" s="30"/>
      <c r="M19" s="29"/>
      <c r="N19" s="30"/>
      <c r="O19" s="29"/>
      <c r="P19" s="30"/>
      <c r="Q19" s="29"/>
      <c r="R19" s="30"/>
      <c r="S19" s="29"/>
      <c r="T19" s="30"/>
      <c r="U19" s="29"/>
      <c r="V19" s="30"/>
      <c r="W19" s="29"/>
      <c r="X19" s="30"/>
      <c r="Y19" s="29"/>
      <c r="Z19" s="30"/>
      <c r="AA19" s="29"/>
      <c r="AB19" s="30"/>
      <c r="AC19" s="29"/>
      <c r="AD19" s="30">
        <v>0.254</v>
      </c>
      <c r="AE19" s="29">
        <v>70084304.150000006</v>
      </c>
      <c r="AF19" s="30">
        <v>0.28899999999999998</v>
      </c>
      <c r="AG19" s="29">
        <v>79741590.150000006</v>
      </c>
    </row>
    <row r="20" spans="1:33" ht="14.65" customHeight="1">
      <c r="A20" s="34" t="s">
        <v>70</v>
      </c>
      <c r="B20" s="37" t="s">
        <v>71</v>
      </c>
      <c r="C20" s="36" t="s">
        <v>72</v>
      </c>
      <c r="D20" s="36" t="s">
        <v>38</v>
      </c>
      <c r="E20" s="29">
        <v>580802990</v>
      </c>
      <c r="F20" s="29">
        <v>341744039.42000002</v>
      </c>
      <c r="G20" s="29">
        <v>341744039.42000002</v>
      </c>
      <c r="H20" s="29">
        <v>222133625.62</v>
      </c>
      <c r="I20" s="29">
        <v>187617477.63999999</v>
      </c>
      <c r="J20" s="29">
        <v>34516147.979999997</v>
      </c>
      <c r="K20" s="30">
        <v>0.54900000000000004</v>
      </c>
      <c r="L20" s="30"/>
      <c r="M20" s="29"/>
      <c r="N20" s="30"/>
      <c r="O20" s="29"/>
      <c r="P20" s="30"/>
      <c r="Q20" s="29"/>
      <c r="R20" s="30"/>
      <c r="S20" s="29"/>
      <c r="T20" s="30"/>
      <c r="U20" s="29"/>
      <c r="V20" s="30"/>
      <c r="W20" s="29"/>
      <c r="X20" s="30"/>
      <c r="Y20" s="29"/>
      <c r="Z20" s="30"/>
      <c r="AA20" s="29"/>
      <c r="AB20" s="30"/>
      <c r="AC20" s="29"/>
      <c r="AD20" s="30"/>
      <c r="AE20" s="29"/>
      <c r="AF20" s="30">
        <v>0.54900000000000004</v>
      </c>
      <c r="AG20" s="29">
        <v>187617477.63999999</v>
      </c>
    </row>
    <row r="21" spans="1:33" ht="14.65" customHeight="1">
      <c r="A21" s="34" t="s">
        <v>73</v>
      </c>
      <c r="B21" s="38" t="s">
        <v>74</v>
      </c>
      <c r="C21" s="38" t="s">
        <v>46</v>
      </c>
      <c r="D21" s="36" t="s">
        <v>38</v>
      </c>
      <c r="E21" s="29">
        <v>1282378049.4000001</v>
      </c>
      <c r="F21" s="29">
        <v>100284912.22</v>
      </c>
      <c r="G21" s="29">
        <v>100284912.22</v>
      </c>
      <c r="H21" s="29">
        <v>65185192.939999998</v>
      </c>
      <c r="I21" s="29">
        <v>62678070.140000001</v>
      </c>
      <c r="J21" s="29">
        <v>2507122.7999999998</v>
      </c>
      <c r="K21" s="30">
        <v>0.625</v>
      </c>
      <c r="L21" s="30"/>
      <c r="M21" s="29"/>
      <c r="N21" s="30"/>
      <c r="O21" s="29"/>
      <c r="P21" s="30"/>
      <c r="Q21" s="29"/>
      <c r="R21" s="30"/>
      <c r="S21" s="29"/>
      <c r="T21" s="30">
        <v>0.625</v>
      </c>
      <c r="U21" s="29">
        <v>62678070.140000001</v>
      </c>
      <c r="V21" s="30"/>
      <c r="W21" s="29"/>
      <c r="X21" s="30"/>
      <c r="Y21" s="29"/>
      <c r="Z21" s="30"/>
      <c r="AA21" s="29"/>
      <c r="AB21" s="30"/>
      <c r="AC21" s="29"/>
      <c r="AD21" s="30"/>
      <c r="AE21" s="29"/>
      <c r="AF21" s="30"/>
      <c r="AG21" s="29"/>
    </row>
    <row r="22" spans="1:33" ht="14.65" customHeight="1">
      <c r="A22" s="34" t="s">
        <v>75</v>
      </c>
      <c r="B22" s="37" t="s">
        <v>207</v>
      </c>
      <c r="C22" s="36" t="s">
        <v>77</v>
      </c>
      <c r="D22" s="36" t="s">
        <v>38</v>
      </c>
      <c r="E22" s="29">
        <v>3618955200</v>
      </c>
      <c r="F22" s="29">
        <v>558470089.80999994</v>
      </c>
      <c r="G22" s="29">
        <v>558470089.80999994</v>
      </c>
      <c r="H22" s="29">
        <v>363005558.38</v>
      </c>
      <c r="I22" s="29">
        <v>552326918.82000005</v>
      </c>
      <c r="J22" s="29">
        <v>0</v>
      </c>
      <c r="K22" s="30">
        <v>0.98899999999999999</v>
      </c>
      <c r="L22" s="30"/>
      <c r="M22" s="29"/>
      <c r="N22" s="30">
        <v>0.14399999999999999</v>
      </c>
      <c r="O22" s="29">
        <v>80419692.930000007</v>
      </c>
      <c r="P22" s="30">
        <v>0.128</v>
      </c>
      <c r="Q22" s="29">
        <v>71484171.5</v>
      </c>
      <c r="R22" s="30"/>
      <c r="S22" s="29"/>
      <c r="T22" s="30">
        <v>0.27400000000000002</v>
      </c>
      <c r="U22" s="29">
        <v>153020804.61000001</v>
      </c>
      <c r="V22" s="30">
        <v>0.2</v>
      </c>
      <c r="W22" s="29">
        <v>111694017.95999999</v>
      </c>
      <c r="X22" s="30">
        <v>0.24299999999999999</v>
      </c>
      <c r="Y22" s="29">
        <v>135708231.81999999</v>
      </c>
      <c r="Z22" s="30"/>
      <c r="AA22" s="29"/>
      <c r="AB22" s="30"/>
      <c r="AC22" s="29"/>
      <c r="AD22" s="30"/>
      <c r="AE22" s="29"/>
      <c r="AF22" s="30"/>
      <c r="AG22" s="29"/>
    </row>
    <row r="23" spans="1:33" ht="14.65" customHeight="1">
      <c r="A23" s="34" t="s">
        <v>78</v>
      </c>
      <c r="B23" s="37" t="s">
        <v>79</v>
      </c>
      <c r="C23" s="36" t="s">
        <v>80</v>
      </c>
      <c r="D23" s="36" t="s">
        <v>38</v>
      </c>
      <c r="E23" s="29">
        <v>61346852.920000002</v>
      </c>
      <c r="F23" s="29">
        <v>14513020.640000001</v>
      </c>
      <c r="G23" s="29">
        <v>14513020.640000001</v>
      </c>
      <c r="H23" s="29">
        <v>9433463.4199999999</v>
      </c>
      <c r="I23" s="29">
        <v>12045807.130000001</v>
      </c>
      <c r="J23" s="29">
        <v>0</v>
      </c>
      <c r="K23" s="30">
        <v>0.83</v>
      </c>
      <c r="L23" s="30">
        <v>0.83</v>
      </c>
      <c r="M23" s="29">
        <v>12045807.130000001</v>
      </c>
      <c r="N23" s="30"/>
      <c r="O23" s="29"/>
      <c r="P23" s="30"/>
      <c r="Q23" s="29"/>
      <c r="R23" s="30"/>
      <c r="S23" s="29"/>
      <c r="T23" s="30"/>
      <c r="U23" s="29"/>
      <c r="V23" s="30"/>
      <c r="W23" s="29"/>
      <c r="X23" s="30"/>
      <c r="Y23" s="29"/>
      <c r="Z23" s="30"/>
      <c r="AA23" s="29"/>
      <c r="AB23" s="30"/>
      <c r="AC23" s="29"/>
      <c r="AD23" s="30"/>
      <c r="AE23" s="29"/>
      <c r="AF23" s="30"/>
      <c r="AG23" s="29"/>
    </row>
    <row r="24" spans="1:33" ht="14.65" customHeight="1">
      <c r="A24" s="34" t="s">
        <v>81</v>
      </c>
      <c r="B24" s="36" t="s">
        <v>82</v>
      </c>
      <c r="C24" s="36" t="s">
        <v>77</v>
      </c>
      <c r="D24" s="36" t="s">
        <v>38</v>
      </c>
      <c r="E24" s="29">
        <v>436478525.01999998</v>
      </c>
      <c r="F24" s="29">
        <v>45177208.369999997</v>
      </c>
      <c r="G24" s="29">
        <v>45177208.369999997</v>
      </c>
      <c r="H24" s="29">
        <v>29365185.440000001</v>
      </c>
      <c r="I24" s="29">
        <v>41382322.869999997</v>
      </c>
      <c r="J24" s="29">
        <v>0</v>
      </c>
      <c r="K24" s="30">
        <v>0.91600000000000004</v>
      </c>
      <c r="L24" s="30"/>
      <c r="M24" s="29"/>
      <c r="N24" s="30"/>
      <c r="O24" s="29"/>
      <c r="P24" s="30"/>
      <c r="Q24" s="29"/>
      <c r="R24" s="30"/>
      <c r="S24" s="29"/>
      <c r="T24" s="30">
        <v>0.36499999999999999</v>
      </c>
      <c r="U24" s="29">
        <v>16489681.060000001</v>
      </c>
      <c r="V24" s="30">
        <v>0.28999999999999998</v>
      </c>
      <c r="W24" s="29">
        <v>13101390.43</v>
      </c>
      <c r="X24" s="30">
        <v>0.26100000000000001</v>
      </c>
      <c r="Y24" s="29">
        <v>11791251.380000001</v>
      </c>
      <c r="Z24" s="30"/>
      <c r="AA24" s="29"/>
      <c r="AB24" s="30"/>
      <c r="AC24" s="29"/>
      <c r="AD24" s="30"/>
      <c r="AE24" s="29"/>
      <c r="AF24" s="30"/>
      <c r="AG24" s="29"/>
    </row>
    <row r="25" spans="1:33" ht="14.65" customHeight="1">
      <c r="A25" s="34" t="s">
        <v>83</v>
      </c>
      <c r="B25" s="36" t="s">
        <v>84</v>
      </c>
      <c r="C25" s="36" t="s">
        <v>85</v>
      </c>
      <c r="D25" s="36" t="s">
        <v>38</v>
      </c>
      <c r="E25" s="29">
        <v>488042928.27999997</v>
      </c>
      <c r="F25" s="29">
        <v>79304821.75</v>
      </c>
      <c r="G25" s="29">
        <v>79304821.75</v>
      </c>
      <c r="H25" s="29">
        <v>51548134.140000001</v>
      </c>
      <c r="I25" s="29">
        <v>77544254.709999993</v>
      </c>
      <c r="J25" s="29">
        <v>0</v>
      </c>
      <c r="K25" s="30">
        <v>0.9778</v>
      </c>
      <c r="L25" s="30"/>
      <c r="M25" s="29"/>
      <c r="N25" s="30"/>
      <c r="O25" s="29"/>
      <c r="P25" s="30"/>
      <c r="Q25" s="29"/>
      <c r="R25" s="30"/>
      <c r="S25" s="29"/>
      <c r="T25" s="30">
        <v>0.31780000000000003</v>
      </c>
      <c r="U25" s="29">
        <v>25203072.350000001</v>
      </c>
      <c r="V25" s="30">
        <v>0.32</v>
      </c>
      <c r="W25" s="29">
        <v>25377542.960000001</v>
      </c>
      <c r="X25" s="30">
        <v>0.34</v>
      </c>
      <c r="Y25" s="29">
        <v>26963639.399999999</v>
      </c>
      <c r="Z25" s="30"/>
      <c r="AA25" s="29"/>
      <c r="AB25" s="30"/>
      <c r="AC25" s="29"/>
      <c r="AD25" s="30"/>
      <c r="AE25" s="29"/>
      <c r="AF25" s="30"/>
      <c r="AG25" s="29"/>
    </row>
    <row r="26" spans="1:33" ht="14.65" customHeight="1">
      <c r="A26" s="39" t="s">
        <v>86</v>
      </c>
      <c r="B26" s="36" t="s">
        <v>87</v>
      </c>
      <c r="C26" s="36" t="s">
        <v>88</v>
      </c>
      <c r="D26" s="36" t="s">
        <v>12</v>
      </c>
      <c r="E26" s="29">
        <v>673221994.57000005</v>
      </c>
      <c r="F26" s="29">
        <v>176236497.59999999</v>
      </c>
      <c r="G26" s="29">
        <v>176236497.59999999</v>
      </c>
      <c r="H26" s="29">
        <v>114553723.44</v>
      </c>
      <c r="I26" s="29">
        <v>147862421.47999999</v>
      </c>
      <c r="J26" s="29">
        <v>0</v>
      </c>
      <c r="K26" s="30">
        <v>0.83899999999999997</v>
      </c>
      <c r="L26" s="30"/>
      <c r="M26" s="29"/>
      <c r="N26" s="30">
        <v>0.42299999999999999</v>
      </c>
      <c r="O26" s="29">
        <v>74548038.480000004</v>
      </c>
      <c r="P26" s="30">
        <v>0.41599999999999998</v>
      </c>
      <c r="Q26" s="29">
        <v>73314383</v>
      </c>
      <c r="R26" s="30"/>
      <c r="S26" s="29"/>
      <c r="T26" s="30"/>
      <c r="U26" s="29"/>
      <c r="V26" s="30"/>
      <c r="W26" s="29"/>
      <c r="X26" s="30"/>
      <c r="Y26" s="29"/>
      <c r="Z26" s="30"/>
      <c r="AA26" s="29"/>
      <c r="AB26" s="30"/>
      <c r="AC26" s="29"/>
      <c r="AD26" s="30"/>
      <c r="AE26" s="29"/>
      <c r="AF26" s="30"/>
      <c r="AG26" s="29"/>
    </row>
    <row r="27" spans="1:33" ht="14.65" customHeight="1">
      <c r="A27" s="31" t="s">
        <v>89</v>
      </c>
      <c r="B27" s="25" t="s">
        <v>12</v>
      </c>
      <c r="C27" s="2" t="s">
        <v>90</v>
      </c>
      <c r="D27" s="2" t="s">
        <v>90</v>
      </c>
      <c r="E27" s="5">
        <v>30015104498.009998</v>
      </c>
      <c r="F27" s="5">
        <v>4248710000</v>
      </c>
      <c r="G27" s="5">
        <v>3344749747.79</v>
      </c>
      <c r="H27" s="5">
        <v>2761661500</v>
      </c>
      <c r="I27" s="5">
        <v>2782627271.5100002</v>
      </c>
      <c r="J27" s="2" t="s">
        <v>90</v>
      </c>
      <c r="K27" s="2" t="s">
        <v>90</v>
      </c>
      <c r="L27" s="2" t="s">
        <v>90</v>
      </c>
      <c r="M27" s="5">
        <v>12045807.130000001</v>
      </c>
      <c r="N27" s="2" t="s">
        <v>90</v>
      </c>
      <c r="O27" s="5">
        <v>301645694.62</v>
      </c>
      <c r="P27" s="2" t="s">
        <v>90</v>
      </c>
      <c r="Q27" s="5">
        <v>260271939.86000001</v>
      </c>
      <c r="R27" s="2" t="s">
        <v>90</v>
      </c>
      <c r="S27" s="5">
        <v>214581855.77000001</v>
      </c>
      <c r="T27" s="2" t="s">
        <v>90</v>
      </c>
      <c r="U27" s="5">
        <v>428160380.88999999</v>
      </c>
      <c r="V27" s="2" t="s">
        <v>90</v>
      </c>
      <c r="W27" s="5">
        <v>444084627.5</v>
      </c>
      <c r="X27" s="2" t="s">
        <v>90</v>
      </c>
      <c r="Y27" s="5">
        <v>322035910.43000001</v>
      </c>
      <c r="Z27" s="2" t="s">
        <v>90</v>
      </c>
      <c r="AA27" s="5">
        <v>87490456.209999993</v>
      </c>
      <c r="AB27" s="2" t="s">
        <v>90</v>
      </c>
      <c r="AC27" s="5">
        <v>59861891.090000004</v>
      </c>
      <c r="AD27" s="2" t="s">
        <v>90</v>
      </c>
      <c r="AE27" s="5">
        <v>303722719.52999997</v>
      </c>
      <c r="AF27" s="2" t="s">
        <v>90</v>
      </c>
      <c r="AG27" s="5">
        <v>348725988.48000002</v>
      </c>
    </row>
    <row r="28" spans="1:33" ht="14.65" customHeight="1">
      <c r="A28" s="32" t="s">
        <v>91</v>
      </c>
      <c r="B28" s="33" t="s">
        <v>12</v>
      </c>
      <c r="C28" s="33" t="s">
        <v>12</v>
      </c>
      <c r="D28" s="33" t="s">
        <v>12</v>
      </c>
      <c r="E28" s="33" t="s">
        <v>12</v>
      </c>
      <c r="F28" s="33" t="s">
        <v>12</v>
      </c>
      <c r="G28" s="33" t="s">
        <v>12</v>
      </c>
      <c r="H28" s="33" t="s">
        <v>12</v>
      </c>
      <c r="I28" s="33" t="s">
        <v>12</v>
      </c>
      <c r="J28" s="33" t="s">
        <v>12</v>
      </c>
      <c r="K28" s="33" t="s">
        <v>12</v>
      </c>
      <c r="L28" s="33" t="s">
        <v>12</v>
      </c>
      <c r="M28" s="33" t="s">
        <v>12</v>
      </c>
      <c r="N28" s="33" t="s">
        <v>12</v>
      </c>
      <c r="O28" s="33" t="s">
        <v>12</v>
      </c>
      <c r="P28" s="33" t="s">
        <v>12</v>
      </c>
      <c r="Q28" s="33" t="s">
        <v>12</v>
      </c>
      <c r="R28" s="33" t="s">
        <v>12</v>
      </c>
      <c r="S28" s="33" t="s">
        <v>12</v>
      </c>
      <c r="T28" s="33" t="s">
        <v>12</v>
      </c>
      <c r="U28" s="33" t="s">
        <v>12</v>
      </c>
      <c r="V28" s="33" t="s">
        <v>12</v>
      </c>
      <c r="W28" s="33" t="s">
        <v>12</v>
      </c>
      <c r="X28" s="33" t="s">
        <v>12</v>
      </c>
      <c r="Y28" s="33" t="s">
        <v>12</v>
      </c>
      <c r="Z28" s="33" t="s">
        <v>12</v>
      </c>
      <c r="AA28" s="33" t="s">
        <v>12</v>
      </c>
      <c r="AB28" s="33" t="s">
        <v>12</v>
      </c>
      <c r="AC28" s="33" t="s">
        <v>12</v>
      </c>
      <c r="AD28" s="33" t="s">
        <v>12</v>
      </c>
      <c r="AE28" s="33" t="s">
        <v>12</v>
      </c>
      <c r="AF28" s="33" t="s">
        <v>12</v>
      </c>
      <c r="AG28" s="33" t="s">
        <v>12</v>
      </c>
    </row>
    <row r="29" spans="1:33">
      <c r="E29" s="16"/>
    </row>
    <row r="30" spans="1:33">
      <c r="E30">
        <v>6.7744</v>
      </c>
    </row>
    <row r="32" spans="1:33">
      <c r="E32" s="17">
        <f>E20/E30</f>
        <v>85734971.362777516</v>
      </c>
    </row>
    <row r="34" spans="5:6">
      <c r="E34" s="17"/>
    </row>
    <row r="36" spans="5:6">
      <c r="F36" s="16"/>
    </row>
    <row r="38" spans="5:6">
      <c r="E38" s="18"/>
    </row>
  </sheetData>
  <mergeCells count="756">
    <mergeCell ref="AC26"/>
    <mergeCell ref="AD26"/>
    <mergeCell ref="AE26"/>
    <mergeCell ref="AF26"/>
    <mergeCell ref="AG26"/>
    <mergeCell ref="X26"/>
    <mergeCell ref="Y26"/>
    <mergeCell ref="Z26"/>
    <mergeCell ref="AA26"/>
    <mergeCell ref="AB26"/>
    <mergeCell ref="S26"/>
    <mergeCell ref="T26"/>
    <mergeCell ref="U26"/>
    <mergeCell ref="V26"/>
    <mergeCell ref="W26"/>
    <mergeCell ref="N26"/>
    <mergeCell ref="O26"/>
    <mergeCell ref="P26"/>
    <mergeCell ref="Q26"/>
    <mergeCell ref="R26"/>
    <mergeCell ref="AE25"/>
    <mergeCell ref="AF25"/>
    <mergeCell ref="AG25"/>
    <mergeCell ref="A26"/>
    <mergeCell ref="B26"/>
    <mergeCell ref="C26"/>
    <mergeCell ref="D26"/>
    <mergeCell ref="E26"/>
    <mergeCell ref="F26"/>
    <mergeCell ref="G26"/>
    <mergeCell ref="H26"/>
    <mergeCell ref="I26"/>
    <mergeCell ref="J26"/>
    <mergeCell ref="K26"/>
    <mergeCell ref="L26"/>
    <mergeCell ref="M26"/>
    <mergeCell ref="Z25"/>
    <mergeCell ref="AA25"/>
    <mergeCell ref="AB25"/>
    <mergeCell ref="AC25"/>
    <mergeCell ref="AD25"/>
    <mergeCell ref="U25"/>
    <mergeCell ref="V25"/>
    <mergeCell ref="W25"/>
    <mergeCell ref="X25"/>
    <mergeCell ref="Y25"/>
    <mergeCell ref="P25"/>
    <mergeCell ref="Q25"/>
    <mergeCell ref="R25"/>
    <mergeCell ref="S25"/>
    <mergeCell ref="T25"/>
    <mergeCell ref="K25"/>
    <mergeCell ref="L25"/>
    <mergeCell ref="M25"/>
    <mergeCell ref="N25"/>
    <mergeCell ref="O25"/>
    <mergeCell ref="F25"/>
    <mergeCell ref="G25"/>
    <mergeCell ref="H25"/>
    <mergeCell ref="I25"/>
    <mergeCell ref="J25"/>
    <mergeCell ref="A25"/>
    <mergeCell ref="B25"/>
    <mergeCell ref="C25"/>
    <mergeCell ref="D25"/>
    <mergeCell ref="E25"/>
    <mergeCell ref="AC24"/>
    <mergeCell ref="AD24"/>
    <mergeCell ref="AE24"/>
    <mergeCell ref="AF24"/>
    <mergeCell ref="AG24"/>
    <mergeCell ref="X24"/>
    <mergeCell ref="Y24"/>
    <mergeCell ref="Z24"/>
    <mergeCell ref="AA24"/>
    <mergeCell ref="AB24"/>
    <mergeCell ref="S24"/>
    <mergeCell ref="T24"/>
    <mergeCell ref="U24"/>
    <mergeCell ref="V24"/>
    <mergeCell ref="W24"/>
    <mergeCell ref="N24"/>
    <mergeCell ref="O24"/>
    <mergeCell ref="P24"/>
    <mergeCell ref="Q24"/>
    <mergeCell ref="R24"/>
    <mergeCell ref="AE23"/>
    <mergeCell ref="AF23"/>
    <mergeCell ref="AG23"/>
    <mergeCell ref="A24"/>
    <mergeCell ref="B24"/>
    <mergeCell ref="C24"/>
    <mergeCell ref="D24"/>
    <mergeCell ref="E24"/>
    <mergeCell ref="F24"/>
    <mergeCell ref="G24"/>
    <mergeCell ref="H24"/>
    <mergeCell ref="I24"/>
    <mergeCell ref="J24"/>
    <mergeCell ref="K24"/>
    <mergeCell ref="L24"/>
    <mergeCell ref="M24"/>
    <mergeCell ref="Z23"/>
    <mergeCell ref="AA23"/>
    <mergeCell ref="AB23"/>
    <mergeCell ref="AC23"/>
    <mergeCell ref="AD23"/>
    <mergeCell ref="U23"/>
    <mergeCell ref="V23"/>
    <mergeCell ref="W23"/>
    <mergeCell ref="X23"/>
    <mergeCell ref="Y23"/>
    <mergeCell ref="P23"/>
    <mergeCell ref="Q23"/>
    <mergeCell ref="R23"/>
    <mergeCell ref="S23"/>
    <mergeCell ref="T23"/>
    <mergeCell ref="K23"/>
    <mergeCell ref="L23"/>
    <mergeCell ref="M23"/>
    <mergeCell ref="N23"/>
    <mergeCell ref="O23"/>
    <mergeCell ref="F23"/>
    <mergeCell ref="G23"/>
    <mergeCell ref="H23"/>
    <mergeCell ref="I23"/>
    <mergeCell ref="J23"/>
    <mergeCell ref="A23"/>
    <mergeCell ref="B23"/>
    <mergeCell ref="C23"/>
    <mergeCell ref="D23"/>
    <mergeCell ref="E23"/>
    <mergeCell ref="AC22"/>
    <mergeCell ref="AD22"/>
    <mergeCell ref="AE22"/>
    <mergeCell ref="AF22"/>
    <mergeCell ref="AG22"/>
    <mergeCell ref="X22"/>
    <mergeCell ref="Y22"/>
    <mergeCell ref="Z22"/>
    <mergeCell ref="AA22"/>
    <mergeCell ref="AB22"/>
    <mergeCell ref="S22"/>
    <mergeCell ref="T22"/>
    <mergeCell ref="U22"/>
    <mergeCell ref="V22"/>
    <mergeCell ref="W22"/>
    <mergeCell ref="N22"/>
    <mergeCell ref="O22"/>
    <mergeCell ref="P22"/>
    <mergeCell ref="Q22"/>
    <mergeCell ref="R22"/>
    <mergeCell ref="AE21"/>
    <mergeCell ref="AF21"/>
    <mergeCell ref="AG21"/>
    <mergeCell ref="A22"/>
    <mergeCell ref="B22"/>
    <mergeCell ref="C22"/>
    <mergeCell ref="D22"/>
    <mergeCell ref="E22"/>
    <mergeCell ref="F22"/>
    <mergeCell ref="G22"/>
    <mergeCell ref="H22"/>
    <mergeCell ref="I22"/>
    <mergeCell ref="J22"/>
    <mergeCell ref="K22"/>
    <mergeCell ref="L22"/>
    <mergeCell ref="M22"/>
    <mergeCell ref="Z21"/>
    <mergeCell ref="AA21"/>
    <mergeCell ref="AB21"/>
    <mergeCell ref="AC21"/>
    <mergeCell ref="AD21"/>
    <mergeCell ref="U21"/>
    <mergeCell ref="V21"/>
    <mergeCell ref="W21"/>
    <mergeCell ref="X21"/>
    <mergeCell ref="Y21"/>
    <mergeCell ref="P21"/>
    <mergeCell ref="Q21"/>
    <mergeCell ref="R21"/>
    <mergeCell ref="S21"/>
    <mergeCell ref="T21"/>
    <mergeCell ref="K21"/>
    <mergeCell ref="L21"/>
    <mergeCell ref="M21"/>
    <mergeCell ref="N21"/>
    <mergeCell ref="O21"/>
    <mergeCell ref="F21"/>
    <mergeCell ref="G21"/>
    <mergeCell ref="H21"/>
    <mergeCell ref="I21"/>
    <mergeCell ref="J21"/>
    <mergeCell ref="A21"/>
    <mergeCell ref="B21"/>
    <mergeCell ref="C21"/>
    <mergeCell ref="D21"/>
    <mergeCell ref="E21"/>
    <mergeCell ref="AC20"/>
    <mergeCell ref="AD20"/>
    <mergeCell ref="AE20"/>
    <mergeCell ref="AF20"/>
    <mergeCell ref="AG20"/>
    <mergeCell ref="X20"/>
    <mergeCell ref="Y20"/>
    <mergeCell ref="Z20"/>
    <mergeCell ref="AA20"/>
    <mergeCell ref="AB20"/>
    <mergeCell ref="S20"/>
    <mergeCell ref="T20"/>
    <mergeCell ref="U20"/>
    <mergeCell ref="V20"/>
    <mergeCell ref="W20"/>
    <mergeCell ref="N20"/>
    <mergeCell ref="O20"/>
    <mergeCell ref="P20"/>
    <mergeCell ref="Q20"/>
    <mergeCell ref="R20"/>
    <mergeCell ref="AE19"/>
    <mergeCell ref="AF19"/>
    <mergeCell ref="AG19"/>
    <mergeCell ref="A20"/>
    <mergeCell ref="B20"/>
    <mergeCell ref="C20"/>
    <mergeCell ref="D20"/>
    <mergeCell ref="E20"/>
    <mergeCell ref="F20"/>
    <mergeCell ref="G20"/>
    <mergeCell ref="H20"/>
    <mergeCell ref="I20"/>
    <mergeCell ref="J20"/>
    <mergeCell ref="K20"/>
    <mergeCell ref="L20"/>
    <mergeCell ref="M20"/>
    <mergeCell ref="Z19"/>
    <mergeCell ref="AA19"/>
    <mergeCell ref="AB19"/>
    <mergeCell ref="AC19"/>
    <mergeCell ref="AD19"/>
    <mergeCell ref="U19"/>
    <mergeCell ref="V19"/>
    <mergeCell ref="W19"/>
    <mergeCell ref="X19"/>
    <mergeCell ref="Y19"/>
    <mergeCell ref="P19"/>
    <mergeCell ref="Q19"/>
    <mergeCell ref="R19"/>
    <mergeCell ref="S19"/>
    <mergeCell ref="T19"/>
    <mergeCell ref="K19"/>
    <mergeCell ref="L19"/>
    <mergeCell ref="M19"/>
    <mergeCell ref="N19"/>
    <mergeCell ref="O19"/>
    <mergeCell ref="F19"/>
    <mergeCell ref="G19"/>
    <mergeCell ref="H19"/>
    <mergeCell ref="I19"/>
    <mergeCell ref="J19"/>
    <mergeCell ref="A19"/>
    <mergeCell ref="B19"/>
    <mergeCell ref="C19"/>
    <mergeCell ref="D19"/>
    <mergeCell ref="E19"/>
    <mergeCell ref="AC18"/>
    <mergeCell ref="AD18"/>
    <mergeCell ref="AE18"/>
    <mergeCell ref="AF18"/>
    <mergeCell ref="AG18"/>
    <mergeCell ref="X18"/>
    <mergeCell ref="Y18"/>
    <mergeCell ref="Z18"/>
    <mergeCell ref="AA18"/>
    <mergeCell ref="AB18"/>
    <mergeCell ref="S18"/>
    <mergeCell ref="T18"/>
    <mergeCell ref="U18"/>
    <mergeCell ref="V18"/>
    <mergeCell ref="W18"/>
    <mergeCell ref="N18"/>
    <mergeCell ref="O18"/>
    <mergeCell ref="P18"/>
    <mergeCell ref="Q18"/>
    <mergeCell ref="R18"/>
    <mergeCell ref="AE17"/>
    <mergeCell ref="AF17"/>
    <mergeCell ref="AG17"/>
    <mergeCell ref="A18"/>
    <mergeCell ref="B18"/>
    <mergeCell ref="C18"/>
    <mergeCell ref="D18"/>
    <mergeCell ref="E18"/>
    <mergeCell ref="F18"/>
    <mergeCell ref="G18"/>
    <mergeCell ref="H18"/>
    <mergeCell ref="I18"/>
    <mergeCell ref="J18"/>
    <mergeCell ref="K18"/>
    <mergeCell ref="L18"/>
    <mergeCell ref="M18"/>
    <mergeCell ref="Z17"/>
    <mergeCell ref="AA17"/>
    <mergeCell ref="AB17"/>
    <mergeCell ref="AC17"/>
    <mergeCell ref="AD17"/>
    <mergeCell ref="U17"/>
    <mergeCell ref="V17"/>
    <mergeCell ref="W17"/>
    <mergeCell ref="X17"/>
    <mergeCell ref="Y17"/>
    <mergeCell ref="P17"/>
    <mergeCell ref="Q17"/>
    <mergeCell ref="R17"/>
    <mergeCell ref="S17"/>
    <mergeCell ref="T17"/>
    <mergeCell ref="K17"/>
    <mergeCell ref="L17"/>
    <mergeCell ref="M17"/>
    <mergeCell ref="N17"/>
    <mergeCell ref="O17"/>
    <mergeCell ref="F17"/>
    <mergeCell ref="G17"/>
    <mergeCell ref="H17"/>
    <mergeCell ref="I17"/>
    <mergeCell ref="J17"/>
    <mergeCell ref="A17"/>
    <mergeCell ref="B17"/>
    <mergeCell ref="C17"/>
    <mergeCell ref="D17"/>
    <mergeCell ref="E17"/>
    <mergeCell ref="AC16"/>
    <mergeCell ref="AD16"/>
    <mergeCell ref="AE16"/>
    <mergeCell ref="AF16"/>
    <mergeCell ref="AG16"/>
    <mergeCell ref="X16"/>
    <mergeCell ref="Y16"/>
    <mergeCell ref="Z16"/>
    <mergeCell ref="AA16"/>
    <mergeCell ref="AB16"/>
    <mergeCell ref="S16"/>
    <mergeCell ref="T16"/>
    <mergeCell ref="U16"/>
    <mergeCell ref="V16"/>
    <mergeCell ref="W16"/>
    <mergeCell ref="N16"/>
    <mergeCell ref="O16"/>
    <mergeCell ref="P16"/>
    <mergeCell ref="Q16"/>
    <mergeCell ref="R16"/>
    <mergeCell ref="AE15"/>
    <mergeCell ref="AF15"/>
    <mergeCell ref="AG15"/>
    <mergeCell ref="A16"/>
    <mergeCell ref="B16"/>
    <mergeCell ref="C16"/>
    <mergeCell ref="D16"/>
    <mergeCell ref="E16"/>
    <mergeCell ref="F16"/>
    <mergeCell ref="G16"/>
    <mergeCell ref="H16"/>
    <mergeCell ref="I16"/>
    <mergeCell ref="J16"/>
    <mergeCell ref="K16"/>
    <mergeCell ref="L16"/>
    <mergeCell ref="M16"/>
    <mergeCell ref="Z15"/>
    <mergeCell ref="AA15"/>
    <mergeCell ref="AB15"/>
    <mergeCell ref="AC15"/>
    <mergeCell ref="AD15"/>
    <mergeCell ref="U15"/>
    <mergeCell ref="V15"/>
    <mergeCell ref="W15"/>
    <mergeCell ref="X15"/>
    <mergeCell ref="Y15"/>
    <mergeCell ref="P15"/>
    <mergeCell ref="Q15"/>
    <mergeCell ref="R15"/>
    <mergeCell ref="S15"/>
    <mergeCell ref="T15"/>
    <mergeCell ref="K15"/>
    <mergeCell ref="L15"/>
    <mergeCell ref="M15"/>
    <mergeCell ref="N15"/>
    <mergeCell ref="O15"/>
    <mergeCell ref="F15"/>
    <mergeCell ref="G15"/>
    <mergeCell ref="H15"/>
    <mergeCell ref="I15"/>
    <mergeCell ref="J15"/>
    <mergeCell ref="A15"/>
    <mergeCell ref="B15"/>
    <mergeCell ref="C15"/>
    <mergeCell ref="D15"/>
    <mergeCell ref="E15"/>
    <mergeCell ref="AC14"/>
    <mergeCell ref="AD14"/>
    <mergeCell ref="AE14"/>
    <mergeCell ref="AF14"/>
    <mergeCell ref="AG14"/>
    <mergeCell ref="X14"/>
    <mergeCell ref="Y14"/>
    <mergeCell ref="Z14"/>
    <mergeCell ref="AA14"/>
    <mergeCell ref="AB14"/>
    <mergeCell ref="S14"/>
    <mergeCell ref="T14"/>
    <mergeCell ref="U14"/>
    <mergeCell ref="V14"/>
    <mergeCell ref="W14"/>
    <mergeCell ref="N14"/>
    <mergeCell ref="O14"/>
    <mergeCell ref="P14"/>
    <mergeCell ref="Q14"/>
    <mergeCell ref="R14"/>
    <mergeCell ref="AE13"/>
    <mergeCell ref="AF13"/>
    <mergeCell ref="AG13"/>
    <mergeCell ref="A14"/>
    <mergeCell ref="B14"/>
    <mergeCell ref="C14"/>
    <mergeCell ref="D14"/>
    <mergeCell ref="E14"/>
    <mergeCell ref="F14"/>
    <mergeCell ref="G14"/>
    <mergeCell ref="H14"/>
    <mergeCell ref="I14"/>
    <mergeCell ref="J14"/>
    <mergeCell ref="K14"/>
    <mergeCell ref="L14"/>
    <mergeCell ref="M14"/>
    <mergeCell ref="Z13"/>
    <mergeCell ref="AA13"/>
    <mergeCell ref="AB13"/>
    <mergeCell ref="AC13"/>
    <mergeCell ref="AD13"/>
    <mergeCell ref="U13"/>
    <mergeCell ref="V13"/>
    <mergeCell ref="W13"/>
    <mergeCell ref="X13"/>
    <mergeCell ref="Y13"/>
    <mergeCell ref="P13"/>
    <mergeCell ref="Q13"/>
    <mergeCell ref="R13"/>
    <mergeCell ref="S13"/>
    <mergeCell ref="T13"/>
    <mergeCell ref="K13"/>
    <mergeCell ref="L13"/>
    <mergeCell ref="M13"/>
    <mergeCell ref="N13"/>
    <mergeCell ref="O13"/>
    <mergeCell ref="F13"/>
    <mergeCell ref="G13"/>
    <mergeCell ref="H13"/>
    <mergeCell ref="I13"/>
    <mergeCell ref="J13"/>
    <mergeCell ref="A13"/>
    <mergeCell ref="B13"/>
    <mergeCell ref="C13"/>
    <mergeCell ref="D13"/>
    <mergeCell ref="E13"/>
    <mergeCell ref="AC12"/>
    <mergeCell ref="AD12"/>
    <mergeCell ref="AE12"/>
    <mergeCell ref="AF12"/>
    <mergeCell ref="AG12"/>
    <mergeCell ref="X12"/>
    <mergeCell ref="Y12"/>
    <mergeCell ref="Z12"/>
    <mergeCell ref="AA12"/>
    <mergeCell ref="AB12"/>
    <mergeCell ref="S12"/>
    <mergeCell ref="T12"/>
    <mergeCell ref="U12"/>
    <mergeCell ref="V12"/>
    <mergeCell ref="W12"/>
    <mergeCell ref="N12"/>
    <mergeCell ref="O12"/>
    <mergeCell ref="P12"/>
    <mergeCell ref="Q12"/>
    <mergeCell ref="R12"/>
    <mergeCell ref="AE11"/>
    <mergeCell ref="AF11"/>
    <mergeCell ref="AG11"/>
    <mergeCell ref="A12"/>
    <mergeCell ref="B12"/>
    <mergeCell ref="C12"/>
    <mergeCell ref="D12"/>
    <mergeCell ref="E12"/>
    <mergeCell ref="F12"/>
    <mergeCell ref="G12"/>
    <mergeCell ref="H12"/>
    <mergeCell ref="I12"/>
    <mergeCell ref="J12"/>
    <mergeCell ref="K12"/>
    <mergeCell ref="L12"/>
    <mergeCell ref="M12"/>
    <mergeCell ref="Z11"/>
    <mergeCell ref="AA11"/>
    <mergeCell ref="AB11"/>
    <mergeCell ref="AC11"/>
    <mergeCell ref="AD11"/>
    <mergeCell ref="U11"/>
    <mergeCell ref="V11"/>
    <mergeCell ref="W11"/>
    <mergeCell ref="X11"/>
    <mergeCell ref="Y11"/>
    <mergeCell ref="P11"/>
    <mergeCell ref="Q11"/>
    <mergeCell ref="R11"/>
    <mergeCell ref="S11"/>
    <mergeCell ref="T11"/>
    <mergeCell ref="K11"/>
    <mergeCell ref="L11"/>
    <mergeCell ref="M11"/>
    <mergeCell ref="N11"/>
    <mergeCell ref="O11"/>
    <mergeCell ref="F11"/>
    <mergeCell ref="G11"/>
    <mergeCell ref="H11"/>
    <mergeCell ref="I11"/>
    <mergeCell ref="J11"/>
    <mergeCell ref="A11"/>
    <mergeCell ref="B11"/>
    <mergeCell ref="C11"/>
    <mergeCell ref="D11"/>
    <mergeCell ref="E11"/>
    <mergeCell ref="AC10"/>
    <mergeCell ref="AD10"/>
    <mergeCell ref="AE10"/>
    <mergeCell ref="AF10"/>
    <mergeCell ref="AG10"/>
    <mergeCell ref="X10"/>
    <mergeCell ref="Y10"/>
    <mergeCell ref="Z10"/>
    <mergeCell ref="AA10"/>
    <mergeCell ref="AB10"/>
    <mergeCell ref="S10"/>
    <mergeCell ref="T10"/>
    <mergeCell ref="U10"/>
    <mergeCell ref="V10"/>
    <mergeCell ref="W10"/>
    <mergeCell ref="N10"/>
    <mergeCell ref="O10"/>
    <mergeCell ref="P10"/>
    <mergeCell ref="Q10"/>
    <mergeCell ref="R10"/>
    <mergeCell ref="AE9"/>
    <mergeCell ref="AF9"/>
    <mergeCell ref="AG9"/>
    <mergeCell ref="A10"/>
    <mergeCell ref="B10"/>
    <mergeCell ref="C10"/>
    <mergeCell ref="D10"/>
    <mergeCell ref="E10"/>
    <mergeCell ref="F10"/>
    <mergeCell ref="G10"/>
    <mergeCell ref="H10"/>
    <mergeCell ref="I10"/>
    <mergeCell ref="J10"/>
    <mergeCell ref="K10"/>
    <mergeCell ref="L10"/>
    <mergeCell ref="M10"/>
    <mergeCell ref="Z9"/>
    <mergeCell ref="AA9"/>
    <mergeCell ref="AB9"/>
    <mergeCell ref="AC9"/>
    <mergeCell ref="AD9"/>
    <mergeCell ref="U9"/>
    <mergeCell ref="V9"/>
    <mergeCell ref="W9"/>
    <mergeCell ref="X9"/>
    <mergeCell ref="Y9"/>
    <mergeCell ref="P9"/>
    <mergeCell ref="Q9"/>
    <mergeCell ref="R9"/>
    <mergeCell ref="S9"/>
    <mergeCell ref="T9"/>
    <mergeCell ref="K9"/>
    <mergeCell ref="L9"/>
    <mergeCell ref="M9"/>
    <mergeCell ref="N9"/>
    <mergeCell ref="O9"/>
    <mergeCell ref="F9"/>
    <mergeCell ref="G9"/>
    <mergeCell ref="H9"/>
    <mergeCell ref="I9"/>
    <mergeCell ref="J9"/>
    <mergeCell ref="A9"/>
    <mergeCell ref="B9"/>
    <mergeCell ref="C9"/>
    <mergeCell ref="D9"/>
    <mergeCell ref="E9"/>
    <mergeCell ref="AC8"/>
    <mergeCell ref="AD8"/>
    <mergeCell ref="AE8"/>
    <mergeCell ref="AF8"/>
    <mergeCell ref="AG8"/>
    <mergeCell ref="X8"/>
    <mergeCell ref="Y8"/>
    <mergeCell ref="Z8"/>
    <mergeCell ref="AA8"/>
    <mergeCell ref="AB8"/>
    <mergeCell ref="S8"/>
    <mergeCell ref="T8"/>
    <mergeCell ref="U8"/>
    <mergeCell ref="V8"/>
    <mergeCell ref="W8"/>
    <mergeCell ref="N8"/>
    <mergeCell ref="O8"/>
    <mergeCell ref="P8"/>
    <mergeCell ref="Q8"/>
    <mergeCell ref="R8"/>
    <mergeCell ref="AE7"/>
    <mergeCell ref="AF7"/>
    <mergeCell ref="AG7"/>
    <mergeCell ref="A8"/>
    <mergeCell ref="B8"/>
    <mergeCell ref="C8"/>
    <mergeCell ref="D8"/>
    <mergeCell ref="E8"/>
    <mergeCell ref="F8"/>
    <mergeCell ref="G8"/>
    <mergeCell ref="H8"/>
    <mergeCell ref="I8"/>
    <mergeCell ref="J8"/>
    <mergeCell ref="K8"/>
    <mergeCell ref="L8"/>
    <mergeCell ref="M8"/>
    <mergeCell ref="Z7"/>
    <mergeCell ref="AA7"/>
    <mergeCell ref="AB7"/>
    <mergeCell ref="AC7"/>
    <mergeCell ref="AD7"/>
    <mergeCell ref="U7"/>
    <mergeCell ref="V7"/>
    <mergeCell ref="W7"/>
    <mergeCell ref="X7"/>
    <mergeCell ref="Y7"/>
    <mergeCell ref="P7"/>
    <mergeCell ref="Q7"/>
    <mergeCell ref="R7"/>
    <mergeCell ref="S7"/>
    <mergeCell ref="T7"/>
    <mergeCell ref="AG6"/>
    <mergeCell ref="A7"/>
    <mergeCell ref="B7"/>
    <mergeCell ref="C7"/>
    <mergeCell ref="D7"/>
    <mergeCell ref="E7"/>
    <mergeCell ref="F7"/>
    <mergeCell ref="G7"/>
    <mergeCell ref="H7"/>
    <mergeCell ref="I7"/>
    <mergeCell ref="J7"/>
    <mergeCell ref="K7"/>
    <mergeCell ref="L7"/>
    <mergeCell ref="M7"/>
    <mergeCell ref="N7"/>
    <mergeCell ref="O7"/>
    <mergeCell ref="AB6"/>
    <mergeCell ref="AC6"/>
    <mergeCell ref="AD6"/>
    <mergeCell ref="AE6"/>
    <mergeCell ref="AF6"/>
    <mergeCell ref="W6"/>
    <mergeCell ref="X6"/>
    <mergeCell ref="Y6"/>
    <mergeCell ref="Z6"/>
    <mergeCell ref="AA6"/>
    <mergeCell ref="S6"/>
    <mergeCell ref="T6"/>
    <mergeCell ref="U6"/>
    <mergeCell ref="V6"/>
    <mergeCell ref="M6"/>
    <mergeCell ref="N6"/>
    <mergeCell ref="O6"/>
    <mergeCell ref="P6"/>
    <mergeCell ref="Q6"/>
    <mergeCell ref="AE5"/>
    <mergeCell ref="AF5"/>
    <mergeCell ref="AG5"/>
    <mergeCell ref="A6"/>
    <mergeCell ref="B6"/>
    <mergeCell ref="C6"/>
    <mergeCell ref="D6"/>
    <mergeCell ref="E6"/>
    <mergeCell ref="F6"/>
    <mergeCell ref="G6"/>
    <mergeCell ref="H6"/>
    <mergeCell ref="I6"/>
    <mergeCell ref="J6"/>
    <mergeCell ref="K6"/>
    <mergeCell ref="L6"/>
    <mergeCell ref="Y5"/>
    <mergeCell ref="Z5"/>
    <mergeCell ref="AA5"/>
    <mergeCell ref="AB5"/>
    <mergeCell ref="AC5"/>
    <mergeCell ref="T5"/>
    <mergeCell ref="U5"/>
    <mergeCell ref="V5"/>
    <mergeCell ref="R6"/>
    <mergeCell ref="W5"/>
    <mergeCell ref="X5"/>
    <mergeCell ref="O5"/>
    <mergeCell ref="P5"/>
    <mergeCell ref="Q5"/>
    <mergeCell ref="R5"/>
    <mergeCell ref="S5"/>
    <mergeCell ref="A27:B27"/>
    <mergeCell ref="A28:AG28"/>
    <mergeCell ref="A5"/>
    <mergeCell ref="B5"/>
    <mergeCell ref="C5"/>
    <mergeCell ref="D5"/>
    <mergeCell ref="E5"/>
    <mergeCell ref="F5"/>
    <mergeCell ref="G5"/>
    <mergeCell ref="H5"/>
    <mergeCell ref="I5"/>
    <mergeCell ref="J5"/>
    <mergeCell ref="K5"/>
    <mergeCell ref="L5"/>
    <mergeCell ref="M5"/>
    <mergeCell ref="N5"/>
    <mergeCell ref="AD5"/>
    <mergeCell ref="T1:Y1"/>
    <mergeCell ref="F1:F3"/>
    <mergeCell ref="G1:G3"/>
    <mergeCell ref="H1:H3"/>
    <mergeCell ref="I1:I3"/>
    <mergeCell ref="J1:J3"/>
    <mergeCell ref="Z1:AC1"/>
    <mergeCell ref="AD1:AG1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1:A3"/>
    <mergeCell ref="B1:B3"/>
    <mergeCell ref="C1:C3"/>
    <mergeCell ref="D1:D3"/>
    <mergeCell ref="E1:E3"/>
    <mergeCell ref="K1:K3"/>
    <mergeCell ref="L1:M1"/>
    <mergeCell ref="N1:Q1"/>
    <mergeCell ref="R1:S1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V39"/>
  <sheetViews>
    <sheetView workbookViewId="0">
      <selection activeCell="A11" sqref="A11:XFD11"/>
    </sheetView>
  </sheetViews>
  <sheetFormatPr defaultRowHeight="13.5"/>
  <cols>
    <col min="1" max="1" width="5.375" customWidth="1"/>
    <col min="2" max="2" width="48.5" customWidth="1"/>
    <col min="3" max="7" width="14.25" customWidth="1"/>
    <col min="8" max="8" width="15.375" customWidth="1"/>
    <col min="9" max="22" width="14.25" customWidth="1"/>
  </cols>
  <sheetData>
    <row r="1" spans="1:22" ht="14.65" customHeight="1">
      <c r="A1" s="19" t="s">
        <v>0</v>
      </c>
      <c r="B1" s="19" t="s">
        <v>92</v>
      </c>
      <c r="C1" s="19" t="s">
        <v>93</v>
      </c>
      <c r="D1" s="19" t="s">
        <v>94</v>
      </c>
      <c r="E1" s="19" t="s">
        <v>95</v>
      </c>
      <c r="F1" s="19" t="s">
        <v>96</v>
      </c>
      <c r="G1" s="19" t="s">
        <v>97</v>
      </c>
      <c r="H1" s="24" t="s">
        <v>12</v>
      </c>
      <c r="I1" s="19" t="s">
        <v>12</v>
      </c>
      <c r="J1" s="25" t="s">
        <v>12</v>
      </c>
      <c r="K1" s="26" t="s">
        <v>12</v>
      </c>
      <c r="L1" s="42" t="s">
        <v>12</v>
      </c>
      <c r="M1" s="19" t="s">
        <v>12</v>
      </c>
      <c r="N1" s="27" t="s">
        <v>12</v>
      </c>
      <c r="O1" s="19" t="s">
        <v>12</v>
      </c>
      <c r="P1" s="28" t="s">
        <v>12</v>
      </c>
      <c r="Q1" s="42" t="s">
        <v>12</v>
      </c>
      <c r="R1" s="19" t="s">
        <v>98</v>
      </c>
      <c r="S1" s="27" t="s">
        <v>12</v>
      </c>
      <c r="T1" s="19" t="s">
        <v>99</v>
      </c>
      <c r="U1" s="19" t="s">
        <v>12</v>
      </c>
      <c r="V1" s="28" t="s">
        <v>12</v>
      </c>
    </row>
    <row r="2" spans="1:22" ht="20.65" customHeight="1">
      <c r="A2" s="20" t="s">
        <v>12</v>
      </c>
      <c r="B2" s="20" t="s">
        <v>12</v>
      </c>
      <c r="C2" s="20" t="s">
        <v>12</v>
      </c>
      <c r="D2" s="20" t="s">
        <v>12</v>
      </c>
      <c r="E2" s="20" t="s">
        <v>12</v>
      </c>
      <c r="F2" s="22" t="s">
        <v>12</v>
      </c>
      <c r="G2" s="19" t="s">
        <v>100</v>
      </c>
      <c r="H2" s="27" t="s">
        <v>12</v>
      </c>
      <c r="I2" s="19" t="s">
        <v>101</v>
      </c>
      <c r="J2" s="27" t="s">
        <v>12</v>
      </c>
      <c r="K2" s="19" t="s">
        <v>102</v>
      </c>
      <c r="L2" s="19" t="s">
        <v>103</v>
      </c>
      <c r="M2" s="19" t="s">
        <v>104</v>
      </c>
      <c r="N2" s="19" t="s">
        <v>105</v>
      </c>
      <c r="O2" s="19" t="s">
        <v>106</v>
      </c>
      <c r="P2" s="19" t="s">
        <v>107</v>
      </c>
      <c r="Q2" s="19" t="s">
        <v>108</v>
      </c>
      <c r="R2" s="19" t="s">
        <v>109</v>
      </c>
      <c r="S2" s="19" t="s">
        <v>110</v>
      </c>
      <c r="T2" s="19" t="s">
        <v>111</v>
      </c>
      <c r="U2" s="19" t="s">
        <v>112</v>
      </c>
      <c r="V2" s="19" t="s">
        <v>113</v>
      </c>
    </row>
    <row r="3" spans="1:22" ht="20.65" customHeight="1">
      <c r="A3" s="21" t="s">
        <v>12</v>
      </c>
      <c r="B3" s="21" t="s">
        <v>12</v>
      </c>
      <c r="C3" s="21" t="s">
        <v>12</v>
      </c>
      <c r="D3" s="21" t="s">
        <v>12</v>
      </c>
      <c r="E3" s="21" t="s">
        <v>12</v>
      </c>
      <c r="F3" s="23" t="s">
        <v>12</v>
      </c>
      <c r="G3" s="1" t="s">
        <v>109</v>
      </c>
      <c r="H3" s="1" t="s">
        <v>114</v>
      </c>
      <c r="I3" s="1" t="s">
        <v>109</v>
      </c>
      <c r="J3" s="1" t="s">
        <v>115</v>
      </c>
      <c r="K3" s="19" t="s">
        <v>12</v>
      </c>
      <c r="L3" s="19" t="s">
        <v>12</v>
      </c>
      <c r="M3" s="19" t="s">
        <v>12</v>
      </c>
      <c r="N3" s="19" t="s">
        <v>12</v>
      </c>
      <c r="O3" s="19" t="s">
        <v>12</v>
      </c>
      <c r="P3" s="19" t="s">
        <v>12</v>
      </c>
      <c r="Q3" s="19" t="s">
        <v>12</v>
      </c>
      <c r="R3" s="19" t="s">
        <v>12</v>
      </c>
      <c r="S3" s="19" t="s">
        <v>12</v>
      </c>
      <c r="T3" s="19" t="s">
        <v>12</v>
      </c>
      <c r="U3" s="19" t="s">
        <v>12</v>
      </c>
      <c r="V3" s="19" t="s">
        <v>12</v>
      </c>
    </row>
    <row r="4" spans="1:22" ht="14.65" customHeight="1">
      <c r="A4" s="3" t="s">
        <v>31</v>
      </c>
      <c r="B4" s="4" t="s">
        <v>32</v>
      </c>
      <c r="C4" s="9"/>
      <c r="D4" s="4" t="s">
        <v>12</v>
      </c>
      <c r="E4" s="10" t="s">
        <v>12</v>
      </c>
      <c r="F4" s="10" t="s">
        <v>12</v>
      </c>
      <c r="G4" s="11">
        <v>435109.13</v>
      </c>
      <c r="H4" s="8"/>
      <c r="I4" s="11"/>
      <c r="J4" s="8"/>
      <c r="K4" s="11"/>
      <c r="L4" s="8"/>
      <c r="M4" s="11"/>
      <c r="N4" s="8"/>
      <c r="O4" s="11"/>
      <c r="P4" s="8"/>
      <c r="Q4" s="11">
        <v>435109.13</v>
      </c>
      <c r="R4" s="8"/>
      <c r="S4" s="11"/>
      <c r="T4" s="12" t="s">
        <v>116</v>
      </c>
      <c r="U4" s="13">
        <v>1</v>
      </c>
      <c r="V4" s="8">
        <v>9</v>
      </c>
    </row>
    <row r="5" spans="1:22" ht="14.65" customHeight="1">
      <c r="A5" s="34" t="s">
        <v>33</v>
      </c>
      <c r="B5" s="36" t="s">
        <v>37</v>
      </c>
      <c r="C5" s="40"/>
      <c r="D5" s="36" t="s">
        <v>117</v>
      </c>
      <c r="E5" s="33" t="s">
        <v>118</v>
      </c>
      <c r="F5" s="33" t="s">
        <v>119</v>
      </c>
      <c r="G5" s="41">
        <v>394842.08</v>
      </c>
      <c r="H5" s="29">
        <v>66412.67</v>
      </c>
      <c r="I5" s="41">
        <v>1552549.57</v>
      </c>
      <c r="J5" s="29">
        <v>1195696.31</v>
      </c>
      <c r="K5" s="41"/>
      <c r="L5" s="29"/>
      <c r="M5" s="41"/>
      <c r="N5" s="29"/>
      <c r="O5" s="41"/>
      <c r="P5" s="29"/>
      <c r="Q5" s="41">
        <v>1947391.65</v>
      </c>
      <c r="R5" s="29"/>
      <c r="S5" s="41"/>
      <c r="T5" s="43" t="s">
        <v>120</v>
      </c>
      <c r="U5" s="44">
        <v>8</v>
      </c>
      <c r="V5" s="29">
        <v>40</v>
      </c>
    </row>
    <row r="6" spans="1:22" ht="14.65" customHeight="1">
      <c r="A6" s="34" t="s">
        <v>36</v>
      </c>
      <c r="B6" s="36" t="s">
        <v>37</v>
      </c>
      <c r="C6" s="40"/>
      <c r="D6" s="36" t="s">
        <v>121</v>
      </c>
      <c r="E6" s="33" t="s">
        <v>118</v>
      </c>
      <c r="F6" s="33" t="s">
        <v>119</v>
      </c>
      <c r="G6" s="41">
        <v>300955.87</v>
      </c>
      <c r="H6" s="29">
        <v>36353.040000000001</v>
      </c>
      <c r="I6" s="41">
        <v>2015716.31</v>
      </c>
      <c r="J6" s="29">
        <v>1490273.05</v>
      </c>
      <c r="K6" s="41"/>
      <c r="L6" s="29"/>
      <c r="M6" s="41"/>
      <c r="N6" s="29"/>
      <c r="O6" s="41"/>
      <c r="P6" s="29"/>
      <c r="Q6" s="41">
        <v>2316672.1800000002</v>
      </c>
      <c r="R6" s="29"/>
      <c r="S6" s="41"/>
      <c r="T6" s="43" t="s">
        <v>122</v>
      </c>
      <c r="U6" s="44">
        <v>8</v>
      </c>
      <c r="V6" s="29">
        <v>38</v>
      </c>
    </row>
    <row r="7" spans="1:22" ht="14.65" customHeight="1">
      <c r="A7" s="34" t="s">
        <v>39</v>
      </c>
      <c r="B7" s="36" t="s">
        <v>37</v>
      </c>
      <c r="C7" s="40"/>
      <c r="D7" s="36" t="s">
        <v>123</v>
      </c>
      <c r="E7" s="33" t="s">
        <v>118</v>
      </c>
      <c r="F7" s="33" t="s">
        <v>119</v>
      </c>
      <c r="G7" s="41">
        <v>150846.75</v>
      </c>
      <c r="H7" s="29">
        <v>21519.95</v>
      </c>
      <c r="I7" s="41">
        <v>2191567.35</v>
      </c>
      <c r="J7" s="29">
        <v>1842493.83</v>
      </c>
      <c r="K7" s="41"/>
      <c r="L7" s="29"/>
      <c r="M7" s="41"/>
      <c r="N7" s="29"/>
      <c r="O7" s="41"/>
      <c r="P7" s="29"/>
      <c r="Q7" s="41">
        <v>2342414.1</v>
      </c>
      <c r="R7" s="29"/>
      <c r="S7" s="41"/>
      <c r="T7" s="43" t="s">
        <v>124</v>
      </c>
      <c r="U7" s="44">
        <v>7</v>
      </c>
      <c r="V7" s="29">
        <v>35</v>
      </c>
    </row>
    <row r="8" spans="1:22" ht="14.65" customHeight="1">
      <c r="A8" s="34" t="s">
        <v>42</v>
      </c>
      <c r="B8" s="36" t="s">
        <v>37</v>
      </c>
      <c r="C8" s="40"/>
      <c r="D8" s="36" t="s">
        <v>125</v>
      </c>
      <c r="E8" s="33" t="s">
        <v>126</v>
      </c>
      <c r="F8" s="33" t="s">
        <v>127</v>
      </c>
      <c r="G8" s="41">
        <v>771643.52</v>
      </c>
      <c r="H8" s="29">
        <v>104409.53</v>
      </c>
      <c r="I8" s="41">
        <v>12347896.119999999</v>
      </c>
      <c r="J8" s="29">
        <v>7414771.4299999997</v>
      </c>
      <c r="K8" s="41"/>
      <c r="L8" s="29"/>
      <c r="M8" s="41"/>
      <c r="N8" s="29"/>
      <c r="O8" s="41"/>
      <c r="P8" s="29"/>
      <c r="Q8" s="41">
        <v>13119539.640000001</v>
      </c>
      <c r="R8" s="29"/>
      <c r="S8" s="41"/>
      <c r="T8" s="43" t="s">
        <v>128</v>
      </c>
      <c r="U8" s="44">
        <v>6</v>
      </c>
      <c r="V8" s="29">
        <v>40</v>
      </c>
    </row>
    <row r="9" spans="1:22" ht="14.65" customHeight="1">
      <c r="A9" s="34" t="s">
        <v>44</v>
      </c>
      <c r="B9" s="36" t="s">
        <v>40</v>
      </c>
      <c r="C9" s="40"/>
      <c r="D9" s="36" t="s">
        <v>129</v>
      </c>
      <c r="E9" s="33" t="s">
        <v>118</v>
      </c>
      <c r="F9" s="33" t="s">
        <v>119</v>
      </c>
      <c r="G9" s="41">
        <v>303632.95</v>
      </c>
      <c r="H9" s="29">
        <v>61826.67</v>
      </c>
      <c r="I9" s="41">
        <v>1631043.86</v>
      </c>
      <c r="J9" s="29">
        <v>1595904.32</v>
      </c>
      <c r="K9" s="41"/>
      <c r="L9" s="29"/>
      <c r="M9" s="41"/>
      <c r="N9" s="29"/>
      <c r="O9" s="41"/>
      <c r="P9" s="29"/>
      <c r="Q9" s="41">
        <v>1934676.81</v>
      </c>
      <c r="R9" s="29"/>
      <c r="S9" s="41"/>
      <c r="T9" s="43" t="s">
        <v>130</v>
      </c>
      <c r="U9" s="44">
        <v>7</v>
      </c>
      <c r="V9" s="29">
        <v>21</v>
      </c>
    </row>
    <row r="10" spans="1:22" ht="14.65" customHeight="1">
      <c r="A10" s="34" t="s">
        <v>47</v>
      </c>
      <c r="B10" s="36" t="s">
        <v>40</v>
      </c>
      <c r="C10" s="40"/>
      <c r="D10" s="36" t="s">
        <v>131</v>
      </c>
      <c r="E10" s="33" t="s">
        <v>118</v>
      </c>
      <c r="F10" s="33" t="s">
        <v>119</v>
      </c>
      <c r="G10" s="41">
        <v>460103.8</v>
      </c>
      <c r="H10" s="29">
        <v>75926.12</v>
      </c>
      <c r="I10" s="41">
        <v>1897820.04</v>
      </c>
      <c r="J10" s="29">
        <v>1871311.31</v>
      </c>
      <c r="K10" s="41"/>
      <c r="L10" s="29"/>
      <c r="M10" s="41"/>
      <c r="N10" s="29"/>
      <c r="O10" s="41"/>
      <c r="P10" s="29"/>
      <c r="Q10" s="41">
        <v>2357923.8399999999</v>
      </c>
      <c r="R10" s="29"/>
      <c r="S10" s="41"/>
      <c r="T10" s="43" t="s">
        <v>132</v>
      </c>
      <c r="U10" s="44">
        <v>9</v>
      </c>
      <c r="V10" s="29">
        <v>27</v>
      </c>
    </row>
    <row r="11" spans="1:22" ht="14.65" customHeight="1">
      <c r="A11" s="34" t="s">
        <v>48</v>
      </c>
      <c r="B11" s="36" t="s">
        <v>40</v>
      </c>
      <c r="C11" s="40"/>
      <c r="D11" s="36" t="s">
        <v>133</v>
      </c>
      <c r="E11" s="33" t="s">
        <v>126</v>
      </c>
      <c r="F11" s="33" t="s">
        <v>127</v>
      </c>
      <c r="G11" s="41">
        <v>1033841.09</v>
      </c>
      <c r="H11" s="29">
        <v>181916.96</v>
      </c>
      <c r="I11" s="41">
        <v>6977901.7999999998</v>
      </c>
      <c r="J11" s="29">
        <v>6907423.0099999998</v>
      </c>
      <c r="K11" s="41"/>
      <c r="L11" s="29"/>
      <c r="M11" s="41"/>
      <c r="N11" s="29"/>
      <c r="O11" s="41"/>
      <c r="P11" s="29"/>
      <c r="Q11" s="41">
        <v>8011742.8899999997</v>
      </c>
      <c r="R11" s="29"/>
      <c r="S11" s="41"/>
      <c r="T11" s="43" t="s">
        <v>134</v>
      </c>
      <c r="U11" s="44">
        <v>9</v>
      </c>
      <c r="V11" s="29">
        <v>75</v>
      </c>
    </row>
    <row r="12" spans="1:22" ht="14.65" customHeight="1">
      <c r="A12" s="34" t="s">
        <v>51</v>
      </c>
      <c r="B12" s="36" t="s">
        <v>49</v>
      </c>
      <c r="C12" s="40">
        <v>120639</v>
      </c>
      <c r="D12" s="36" t="s">
        <v>135</v>
      </c>
      <c r="E12" s="33" t="s">
        <v>126</v>
      </c>
      <c r="F12" s="33" t="s">
        <v>136</v>
      </c>
      <c r="G12" s="41">
        <v>1459891.91</v>
      </c>
      <c r="H12" s="29">
        <v>173374.01</v>
      </c>
      <c r="I12" s="41">
        <v>8198422.4900000002</v>
      </c>
      <c r="J12" s="29">
        <v>8198422.4900000002</v>
      </c>
      <c r="K12" s="41"/>
      <c r="L12" s="29"/>
      <c r="M12" s="41"/>
      <c r="N12" s="29"/>
      <c r="O12" s="41"/>
      <c r="P12" s="29"/>
      <c r="Q12" s="41">
        <v>9658314.4000000004</v>
      </c>
      <c r="R12" s="29"/>
      <c r="S12" s="41"/>
      <c r="T12" s="43" t="s">
        <v>137</v>
      </c>
      <c r="U12" s="44">
        <v>7</v>
      </c>
      <c r="V12" s="29">
        <v>56</v>
      </c>
    </row>
    <row r="13" spans="1:22" ht="14.65" customHeight="1">
      <c r="A13" s="34" t="s">
        <v>54</v>
      </c>
      <c r="B13" s="36" t="s">
        <v>49</v>
      </c>
      <c r="C13" s="40">
        <v>120640</v>
      </c>
      <c r="D13" s="36" t="s">
        <v>138</v>
      </c>
      <c r="E13" s="33" t="s">
        <v>126</v>
      </c>
      <c r="F13" s="33" t="s">
        <v>136</v>
      </c>
      <c r="G13" s="41">
        <v>1209530.92</v>
      </c>
      <c r="H13" s="29">
        <v>167709.25</v>
      </c>
      <c r="I13" s="41">
        <v>7329519.8200000003</v>
      </c>
      <c r="J13" s="29">
        <v>7329519.8200000003</v>
      </c>
      <c r="K13" s="41"/>
      <c r="L13" s="29"/>
      <c r="M13" s="41"/>
      <c r="N13" s="29"/>
      <c r="O13" s="41"/>
      <c r="P13" s="29"/>
      <c r="Q13" s="41">
        <v>8539050.7400000002</v>
      </c>
      <c r="R13" s="29"/>
      <c r="S13" s="41"/>
      <c r="T13" s="43" t="s">
        <v>139</v>
      </c>
      <c r="U13" s="44">
        <v>6</v>
      </c>
      <c r="V13" s="29">
        <v>48</v>
      </c>
    </row>
    <row r="14" spans="1:22" ht="14.65" customHeight="1">
      <c r="A14" s="34" t="s">
        <v>56</v>
      </c>
      <c r="B14" s="36" t="s">
        <v>49</v>
      </c>
      <c r="C14" s="40">
        <v>120641</v>
      </c>
      <c r="D14" s="36" t="s">
        <v>140</v>
      </c>
      <c r="E14" s="33" t="s">
        <v>126</v>
      </c>
      <c r="F14" s="33" t="s">
        <v>136</v>
      </c>
      <c r="G14" s="41">
        <v>1461019.64</v>
      </c>
      <c r="H14" s="29">
        <v>188592.44</v>
      </c>
      <c r="I14" s="41">
        <v>7764962.0899999999</v>
      </c>
      <c r="J14" s="29">
        <v>7764962.0899999999</v>
      </c>
      <c r="K14" s="41"/>
      <c r="L14" s="29"/>
      <c r="M14" s="41"/>
      <c r="N14" s="29"/>
      <c r="O14" s="41"/>
      <c r="P14" s="29"/>
      <c r="Q14" s="41">
        <v>9225981.7300000004</v>
      </c>
      <c r="R14" s="29"/>
      <c r="S14" s="41"/>
      <c r="T14" s="43" t="s">
        <v>141</v>
      </c>
      <c r="U14" s="44">
        <v>6</v>
      </c>
      <c r="V14" s="29">
        <v>48</v>
      </c>
    </row>
    <row r="15" spans="1:22" ht="14.65" customHeight="1">
      <c r="A15" s="34" t="s">
        <v>60</v>
      </c>
      <c r="B15" s="36" t="s">
        <v>52</v>
      </c>
      <c r="C15" s="40">
        <v>2120908</v>
      </c>
      <c r="D15" s="36" t="s">
        <v>142</v>
      </c>
      <c r="E15" s="33" t="s">
        <v>118</v>
      </c>
      <c r="F15" s="33" t="s">
        <v>119</v>
      </c>
      <c r="G15" s="41">
        <v>229638.56</v>
      </c>
      <c r="H15" s="29">
        <v>27258.85</v>
      </c>
      <c r="I15" s="41">
        <v>4236252.29</v>
      </c>
      <c r="J15" s="29">
        <v>4236252.29</v>
      </c>
      <c r="K15" s="41"/>
      <c r="L15" s="29"/>
      <c r="M15" s="41"/>
      <c r="N15" s="29"/>
      <c r="O15" s="41"/>
      <c r="P15" s="29"/>
      <c r="Q15" s="41">
        <v>4465890.8499999996</v>
      </c>
      <c r="R15" s="29"/>
      <c r="S15" s="41"/>
      <c r="T15" s="43" t="s">
        <v>143</v>
      </c>
      <c r="U15" s="44">
        <v>8</v>
      </c>
      <c r="V15" s="29">
        <v>40</v>
      </c>
    </row>
    <row r="16" spans="1:22" ht="14.65" customHeight="1">
      <c r="A16" s="34" t="s">
        <v>63</v>
      </c>
      <c r="B16" s="36" t="s">
        <v>52</v>
      </c>
      <c r="C16" s="40">
        <v>2120907</v>
      </c>
      <c r="D16" s="36" t="s">
        <v>144</v>
      </c>
      <c r="E16" s="33" t="s">
        <v>118</v>
      </c>
      <c r="F16" s="33" t="s">
        <v>119</v>
      </c>
      <c r="G16" s="41">
        <v>201936.79</v>
      </c>
      <c r="H16" s="29">
        <v>7075.32</v>
      </c>
      <c r="I16" s="41">
        <v>3916165.97</v>
      </c>
      <c r="J16" s="29">
        <v>3916165.97</v>
      </c>
      <c r="K16" s="41"/>
      <c r="L16" s="29"/>
      <c r="M16" s="41"/>
      <c r="N16" s="29"/>
      <c r="O16" s="41"/>
      <c r="P16" s="29"/>
      <c r="Q16" s="41">
        <v>4118102.76</v>
      </c>
      <c r="R16" s="29"/>
      <c r="S16" s="41"/>
      <c r="T16" s="43" t="s">
        <v>145</v>
      </c>
      <c r="U16" s="44">
        <v>6</v>
      </c>
      <c r="V16" s="29">
        <v>30</v>
      </c>
    </row>
    <row r="17" spans="1:22" ht="14.65" customHeight="1">
      <c r="A17" s="34" t="s">
        <v>64</v>
      </c>
      <c r="B17" s="36" t="s">
        <v>52</v>
      </c>
      <c r="C17" s="40">
        <v>2121902</v>
      </c>
      <c r="D17" s="36" t="s">
        <v>146</v>
      </c>
      <c r="E17" s="33" t="s">
        <v>126</v>
      </c>
      <c r="F17" s="33" t="s">
        <v>136</v>
      </c>
      <c r="G17" s="41">
        <v>773002.29</v>
      </c>
      <c r="H17" s="29">
        <v>26964.46</v>
      </c>
      <c r="I17" s="41">
        <v>12776284.52</v>
      </c>
      <c r="J17" s="29">
        <v>12020753.310000001</v>
      </c>
      <c r="K17" s="41"/>
      <c r="L17" s="29"/>
      <c r="M17" s="41"/>
      <c r="N17" s="29"/>
      <c r="O17" s="41"/>
      <c r="P17" s="29"/>
      <c r="Q17" s="41">
        <v>13549286.810000001</v>
      </c>
      <c r="R17" s="29"/>
      <c r="S17" s="41"/>
      <c r="T17" s="43" t="s">
        <v>147</v>
      </c>
      <c r="U17" s="44">
        <v>7</v>
      </c>
      <c r="V17" s="29">
        <v>38</v>
      </c>
    </row>
    <row r="18" spans="1:22" ht="14.65" customHeight="1">
      <c r="A18" s="34" t="s">
        <v>66</v>
      </c>
      <c r="B18" s="36" t="s">
        <v>57</v>
      </c>
      <c r="C18" s="40">
        <v>17</v>
      </c>
      <c r="D18" s="36" t="s">
        <v>148</v>
      </c>
      <c r="E18" s="33" t="s">
        <v>126</v>
      </c>
      <c r="F18" s="33" t="s">
        <v>136</v>
      </c>
      <c r="G18" s="41">
        <v>835330.79</v>
      </c>
      <c r="H18" s="29">
        <v>95804.02</v>
      </c>
      <c r="I18" s="41">
        <v>4036266.12</v>
      </c>
      <c r="J18" s="29">
        <v>4036266.12</v>
      </c>
      <c r="K18" s="41">
        <v>4724799.16</v>
      </c>
      <c r="L18" s="29"/>
      <c r="M18" s="41"/>
      <c r="N18" s="29"/>
      <c r="O18" s="41"/>
      <c r="P18" s="29"/>
      <c r="Q18" s="41">
        <v>9596396.0700000003</v>
      </c>
      <c r="R18" s="29"/>
      <c r="S18" s="41"/>
      <c r="T18" s="43" t="s">
        <v>149</v>
      </c>
      <c r="U18" s="44">
        <v>6</v>
      </c>
      <c r="V18" s="29">
        <v>30</v>
      </c>
    </row>
    <row r="19" spans="1:22" ht="14.65" customHeight="1">
      <c r="A19" s="34" t="s">
        <v>69</v>
      </c>
      <c r="B19" s="36" t="s">
        <v>61</v>
      </c>
      <c r="C19" s="40">
        <v>3</v>
      </c>
      <c r="D19" s="36" t="s">
        <v>150</v>
      </c>
      <c r="E19" s="33" t="s">
        <v>118</v>
      </c>
      <c r="F19" s="33" t="s">
        <v>119</v>
      </c>
      <c r="G19" s="41">
        <v>299787.40000000002</v>
      </c>
      <c r="H19" s="29">
        <v>39901.39</v>
      </c>
      <c r="I19" s="41">
        <v>3121452.56</v>
      </c>
      <c r="J19" s="29">
        <v>3121452.56</v>
      </c>
      <c r="K19" s="41"/>
      <c r="L19" s="29"/>
      <c r="M19" s="41"/>
      <c r="N19" s="29"/>
      <c r="O19" s="41"/>
      <c r="P19" s="29"/>
      <c r="Q19" s="41">
        <v>3421239.96</v>
      </c>
      <c r="R19" s="29"/>
      <c r="S19" s="41"/>
      <c r="T19" s="43" t="s">
        <v>151</v>
      </c>
      <c r="U19" s="44">
        <v>9</v>
      </c>
      <c r="V19" s="29">
        <v>78</v>
      </c>
    </row>
    <row r="20" spans="1:22" ht="14.65" customHeight="1">
      <c r="A20" s="34" t="s">
        <v>70</v>
      </c>
      <c r="B20" s="36" t="s">
        <v>61</v>
      </c>
      <c r="C20" s="40">
        <v>4</v>
      </c>
      <c r="D20" s="36" t="s">
        <v>152</v>
      </c>
      <c r="E20" s="33" t="s">
        <v>118</v>
      </c>
      <c r="F20" s="33" t="s">
        <v>119</v>
      </c>
      <c r="G20" s="41">
        <v>139982.24</v>
      </c>
      <c r="H20" s="29">
        <v>16782.080000000002</v>
      </c>
      <c r="I20" s="41">
        <v>2938934.09</v>
      </c>
      <c r="J20" s="29">
        <v>2938934.09</v>
      </c>
      <c r="K20" s="41"/>
      <c r="L20" s="29"/>
      <c r="M20" s="41"/>
      <c r="N20" s="29"/>
      <c r="O20" s="41"/>
      <c r="P20" s="29"/>
      <c r="Q20" s="41">
        <v>3078916.33</v>
      </c>
      <c r="R20" s="29"/>
      <c r="S20" s="41"/>
      <c r="T20" s="43" t="s">
        <v>153</v>
      </c>
      <c r="U20" s="44">
        <v>6</v>
      </c>
      <c r="V20" s="29">
        <v>78</v>
      </c>
    </row>
    <row r="21" spans="1:22" ht="14.65" customHeight="1">
      <c r="A21" s="34" t="s">
        <v>73</v>
      </c>
      <c r="B21" s="36" t="s">
        <v>61</v>
      </c>
      <c r="C21" s="40">
        <v>12</v>
      </c>
      <c r="D21" s="36" t="s">
        <v>154</v>
      </c>
      <c r="E21" s="33" t="s">
        <v>126</v>
      </c>
      <c r="F21" s="33" t="s">
        <v>127</v>
      </c>
      <c r="G21" s="41">
        <v>586790.13</v>
      </c>
      <c r="H21" s="29">
        <v>111876.45</v>
      </c>
      <c r="I21" s="41">
        <v>2966318.2</v>
      </c>
      <c r="J21" s="29">
        <v>2966318.2</v>
      </c>
      <c r="K21" s="41"/>
      <c r="L21" s="29"/>
      <c r="M21" s="41"/>
      <c r="N21" s="29"/>
      <c r="O21" s="41"/>
      <c r="P21" s="29"/>
      <c r="Q21" s="41">
        <v>3553108.33</v>
      </c>
      <c r="R21" s="29"/>
      <c r="S21" s="41"/>
      <c r="T21" s="43" t="s">
        <v>155</v>
      </c>
      <c r="U21" s="44">
        <v>5</v>
      </c>
      <c r="V21" s="29">
        <v>78</v>
      </c>
    </row>
    <row r="22" spans="1:22" ht="14.65" customHeight="1">
      <c r="A22" s="34" t="s">
        <v>75</v>
      </c>
      <c r="B22" s="36" t="s">
        <v>61</v>
      </c>
      <c r="C22" s="40">
        <v>13</v>
      </c>
      <c r="D22" s="36" t="s">
        <v>156</v>
      </c>
      <c r="E22" s="33" t="s">
        <v>126</v>
      </c>
      <c r="F22" s="33" t="s">
        <v>136</v>
      </c>
      <c r="G22" s="41">
        <v>422065.04</v>
      </c>
      <c r="H22" s="29">
        <v>34893.199999999997</v>
      </c>
      <c r="I22" s="41">
        <v>2739915.48</v>
      </c>
      <c r="J22" s="29">
        <v>2739915.48</v>
      </c>
      <c r="K22" s="41"/>
      <c r="L22" s="29"/>
      <c r="M22" s="41"/>
      <c r="N22" s="29"/>
      <c r="O22" s="41"/>
      <c r="P22" s="29"/>
      <c r="Q22" s="41">
        <v>3161980.52</v>
      </c>
      <c r="R22" s="29"/>
      <c r="S22" s="41"/>
      <c r="T22" s="43" t="s">
        <v>157</v>
      </c>
      <c r="U22" s="44">
        <v>4</v>
      </c>
      <c r="V22" s="29">
        <v>78</v>
      </c>
    </row>
    <row r="23" spans="1:22" ht="14.65" customHeight="1">
      <c r="A23" s="34" t="s">
        <v>78</v>
      </c>
      <c r="B23" s="36" t="s">
        <v>61</v>
      </c>
      <c r="C23" s="40">
        <v>14</v>
      </c>
      <c r="D23" s="36" t="s">
        <v>158</v>
      </c>
      <c r="E23" s="33" t="s">
        <v>126</v>
      </c>
      <c r="F23" s="33" t="s">
        <v>136</v>
      </c>
      <c r="G23" s="41">
        <v>625105.5</v>
      </c>
      <c r="H23" s="29">
        <v>103181.96</v>
      </c>
      <c r="I23" s="41">
        <v>5342555.3499999996</v>
      </c>
      <c r="J23" s="29">
        <v>5342555.3499999996</v>
      </c>
      <c r="K23" s="41"/>
      <c r="L23" s="29"/>
      <c r="M23" s="41"/>
      <c r="N23" s="29"/>
      <c r="O23" s="41"/>
      <c r="P23" s="29"/>
      <c r="Q23" s="41">
        <v>5967660.8499999996</v>
      </c>
      <c r="R23" s="29"/>
      <c r="S23" s="41"/>
      <c r="T23" s="43" t="s">
        <v>159</v>
      </c>
      <c r="U23" s="44">
        <v>3</v>
      </c>
      <c r="V23" s="29">
        <v>78</v>
      </c>
    </row>
    <row r="24" spans="1:22" ht="14.65" customHeight="1">
      <c r="A24" s="34" t="s">
        <v>81</v>
      </c>
      <c r="B24" s="36" t="s">
        <v>61</v>
      </c>
      <c r="C24" s="40">
        <v>15</v>
      </c>
      <c r="D24" s="36" t="s">
        <v>160</v>
      </c>
      <c r="E24" s="33" t="s">
        <v>126</v>
      </c>
      <c r="F24" s="33" t="s">
        <v>136</v>
      </c>
      <c r="G24" s="41">
        <v>442746.47</v>
      </c>
      <c r="H24" s="29">
        <v>47001.03</v>
      </c>
      <c r="I24" s="41">
        <v>1882836.32</v>
      </c>
      <c r="J24" s="29">
        <v>1882836.32</v>
      </c>
      <c r="K24" s="41"/>
      <c r="L24" s="29"/>
      <c r="M24" s="41">
        <v>1176768</v>
      </c>
      <c r="N24" s="29"/>
      <c r="O24" s="41"/>
      <c r="P24" s="29"/>
      <c r="Q24" s="41">
        <v>3502350.79</v>
      </c>
      <c r="R24" s="29"/>
      <c r="S24" s="41"/>
      <c r="T24" s="43" t="s">
        <v>161</v>
      </c>
      <c r="U24" s="44">
        <v>5</v>
      </c>
      <c r="V24" s="29">
        <v>78</v>
      </c>
    </row>
    <row r="25" spans="1:22" ht="14.65" customHeight="1">
      <c r="A25" s="34" t="s">
        <v>83</v>
      </c>
      <c r="B25" s="36" t="s">
        <v>67</v>
      </c>
      <c r="C25" s="40">
        <v>1952</v>
      </c>
      <c r="D25" s="36" t="s">
        <v>162</v>
      </c>
      <c r="E25" s="33" t="s">
        <v>126</v>
      </c>
      <c r="F25" s="33" t="s">
        <v>136</v>
      </c>
      <c r="G25" s="41">
        <v>664349.03</v>
      </c>
      <c r="H25" s="29">
        <v>126786.95</v>
      </c>
      <c r="I25" s="41">
        <v>15122535.34</v>
      </c>
      <c r="J25" s="29">
        <v>15122535.34</v>
      </c>
      <c r="K25" s="41">
        <v>523852.27</v>
      </c>
      <c r="L25" s="29"/>
      <c r="M25" s="41"/>
      <c r="N25" s="29"/>
      <c r="O25" s="41"/>
      <c r="P25" s="29"/>
      <c r="Q25" s="41">
        <v>16310736.640000001</v>
      </c>
      <c r="R25" s="29"/>
      <c r="S25" s="41"/>
      <c r="T25" s="43" t="s">
        <v>163</v>
      </c>
      <c r="U25" s="44">
        <v>6</v>
      </c>
      <c r="V25" s="29">
        <v>33</v>
      </c>
    </row>
    <row r="26" spans="1:22" ht="14.65" customHeight="1">
      <c r="A26" s="34" t="s">
        <v>86</v>
      </c>
      <c r="B26" s="36" t="s">
        <v>67</v>
      </c>
      <c r="C26" s="40">
        <v>1953</v>
      </c>
      <c r="D26" s="36" t="s">
        <v>164</v>
      </c>
      <c r="E26" s="33" t="s">
        <v>126</v>
      </c>
      <c r="F26" s="33" t="s">
        <v>127</v>
      </c>
      <c r="G26" s="41">
        <v>501968.69</v>
      </c>
      <c r="H26" s="29">
        <v>54948.4</v>
      </c>
      <c r="I26" s="41">
        <v>11981385.970000001</v>
      </c>
      <c r="J26" s="29">
        <v>11981385.970000001</v>
      </c>
      <c r="K26" s="41">
        <v>353106.95</v>
      </c>
      <c r="L26" s="29"/>
      <c r="M26" s="41"/>
      <c r="N26" s="29"/>
      <c r="O26" s="41"/>
      <c r="P26" s="29"/>
      <c r="Q26" s="41">
        <v>12836461.609999999</v>
      </c>
      <c r="R26" s="29"/>
      <c r="S26" s="41"/>
      <c r="T26" s="43" t="s">
        <v>165</v>
      </c>
      <c r="U26" s="44">
        <v>6</v>
      </c>
      <c r="V26" s="29">
        <v>33</v>
      </c>
    </row>
    <row r="27" spans="1:22" ht="14.65" customHeight="1">
      <c r="A27" s="34" t="s">
        <v>166</v>
      </c>
      <c r="B27" s="36" t="s">
        <v>67</v>
      </c>
      <c r="C27" s="40">
        <v>1954</v>
      </c>
      <c r="D27" s="36" t="s">
        <v>167</v>
      </c>
      <c r="E27" s="33" t="s">
        <v>126</v>
      </c>
      <c r="F27" s="33" t="s">
        <v>136</v>
      </c>
      <c r="G27" s="41">
        <v>571090.41</v>
      </c>
      <c r="H27" s="29">
        <v>44136.06</v>
      </c>
      <c r="I27" s="41">
        <v>11840832.210000001</v>
      </c>
      <c r="J27" s="29">
        <v>11840832.210000001</v>
      </c>
      <c r="K27" s="41">
        <v>324575.76</v>
      </c>
      <c r="L27" s="29"/>
      <c r="M27" s="41"/>
      <c r="N27" s="29"/>
      <c r="O27" s="41"/>
      <c r="P27" s="29"/>
      <c r="Q27" s="41">
        <v>12736498.380000001</v>
      </c>
      <c r="R27" s="29"/>
      <c r="S27" s="41"/>
      <c r="T27" s="43" t="s">
        <v>168</v>
      </c>
      <c r="U27" s="44">
        <v>6</v>
      </c>
      <c r="V27" s="29">
        <v>33</v>
      </c>
    </row>
    <row r="28" spans="1:22" ht="14.65" customHeight="1">
      <c r="A28" s="34" t="s">
        <v>169</v>
      </c>
      <c r="B28" s="36" t="s">
        <v>71</v>
      </c>
      <c r="C28" s="40">
        <v>19</v>
      </c>
      <c r="D28" s="36" t="s">
        <v>170</v>
      </c>
      <c r="E28" s="33" t="s">
        <v>126</v>
      </c>
      <c r="F28" s="33" t="s">
        <v>127</v>
      </c>
      <c r="G28" s="41">
        <v>970606.55</v>
      </c>
      <c r="H28" s="29">
        <v>100261.48</v>
      </c>
      <c r="I28" s="41">
        <v>1489893.41</v>
      </c>
      <c r="J28" s="29">
        <v>1489893.41</v>
      </c>
      <c r="K28" s="41"/>
      <c r="L28" s="29"/>
      <c r="M28" s="41"/>
      <c r="N28" s="29"/>
      <c r="O28" s="41">
        <v>15852.31</v>
      </c>
      <c r="P28" s="29"/>
      <c r="Q28" s="41">
        <v>2476352.27</v>
      </c>
      <c r="R28" s="29"/>
      <c r="S28" s="41"/>
      <c r="T28" s="43" t="s">
        <v>171</v>
      </c>
      <c r="U28" s="44">
        <v>6</v>
      </c>
      <c r="V28" s="29">
        <v>48</v>
      </c>
    </row>
    <row r="29" spans="1:22" ht="14.65" customHeight="1">
      <c r="A29" s="34" t="s">
        <v>172</v>
      </c>
      <c r="B29" s="36" t="s">
        <v>71</v>
      </c>
      <c r="C29" s="40">
        <v>20</v>
      </c>
      <c r="D29" s="36" t="s">
        <v>173</v>
      </c>
      <c r="E29" s="33" t="s">
        <v>126</v>
      </c>
      <c r="F29" s="33" t="s">
        <v>127</v>
      </c>
      <c r="G29" s="41">
        <v>922861.87</v>
      </c>
      <c r="H29" s="29">
        <v>80886.33</v>
      </c>
      <c r="I29" s="41">
        <v>5448432.5099999998</v>
      </c>
      <c r="J29" s="29">
        <v>5448432.5099999998</v>
      </c>
      <c r="K29" s="41"/>
      <c r="L29" s="29"/>
      <c r="M29" s="41"/>
      <c r="N29" s="29"/>
      <c r="O29" s="41">
        <v>8935.32</v>
      </c>
      <c r="P29" s="29"/>
      <c r="Q29" s="41">
        <v>6380229.7000000002</v>
      </c>
      <c r="R29" s="29"/>
      <c r="S29" s="41"/>
      <c r="T29" s="43" t="s">
        <v>174</v>
      </c>
      <c r="U29" s="44">
        <v>6</v>
      </c>
      <c r="V29" s="29">
        <v>48</v>
      </c>
    </row>
    <row r="30" spans="1:22" ht="14.65" customHeight="1">
      <c r="A30" s="34" t="s">
        <v>175</v>
      </c>
      <c r="B30" s="36" t="s">
        <v>176</v>
      </c>
      <c r="C30" s="40"/>
      <c r="D30" s="36" t="s">
        <v>177</v>
      </c>
      <c r="E30" s="33" t="s">
        <v>126</v>
      </c>
      <c r="F30" s="33" t="s">
        <v>136</v>
      </c>
      <c r="G30" s="41">
        <v>989662.41</v>
      </c>
      <c r="H30" s="29">
        <v>189988.15</v>
      </c>
      <c r="I30" s="41">
        <v>8738666.0299999993</v>
      </c>
      <c r="J30" s="29">
        <v>8738666.0299999993</v>
      </c>
      <c r="K30" s="41"/>
      <c r="L30" s="29"/>
      <c r="M30" s="41"/>
      <c r="N30" s="29"/>
      <c r="O30" s="41"/>
      <c r="P30" s="29"/>
      <c r="Q30" s="41">
        <v>9728328.4399999995</v>
      </c>
      <c r="R30" s="29"/>
      <c r="S30" s="41"/>
      <c r="T30" s="43" t="s">
        <v>178</v>
      </c>
      <c r="U30" s="44">
        <v>6</v>
      </c>
      <c r="V30" s="29">
        <v>48</v>
      </c>
    </row>
    <row r="31" spans="1:22" ht="14.65" customHeight="1">
      <c r="A31" s="34" t="s">
        <v>179</v>
      </c>
      <c r="B31" s="36" t="s">
        <v>74</v>
      </c>
      <c r="C31" s="40"/>
      <c r="D31" s="36" t="s">
        <v>180</v>
      </c>
      <c r="E31" s="33" t="s">
        <v>126</v>
      </c>
      <c r="F31" s="33" t="s">
        <v>181</v>
      </c>
      <c r="G31" s="41">
        <v>842462.71999999997</v>
      </c>
      <c r="H31" s="29">
        <v>64572.27</v>
      </c>
      <c r="I31" s="41">
        <v>8156296.4900000002</v>
      </c>
      <c r="J31" s="29">
        <v>8156296.4900000002</v>
      </c>
      <c r="K31" s="41"/>
      <c r="L31" s="29"/>
      <c r="M31" s="41"/>
      <c r="N31" s="29"/>
      <c r="O31" s="41"/>
      <c r="P31" s="29"/>
      <c r="Q31" s="41">
        <v>8998759.2100000009</v>
      </c>
      <c r="R31" s="29"/>
      <c r="S31" s="41"/>
      <c r="T31" s="43" t="s">
        <v>182</v>
      </c>
      <c r="U31" s="44">
        <v>6</v>
      </c>
      <c r="V31" s="29">
        <v>8</v>
      </c>
    </row>
    <row r="32" spans="1:22" ht="14.65" customHeight="1">
      <c r="A32" s="34" t="s">
        <v>183</v>
      </c>
      <c r="B32" s="36" t="s">
        <v>76</v>
      </c>
      <c r="C32" s="40">
        <v>1</v>
      </c>
      <c r="D32" s="36" t="s">
        <v>184</v>
      </c>
      <c r="E32" s="33" t="s">
        <v>126</v>
      </c>
      <c r="F32" s="33" t="s">
        <v>185</v>
      </c>
      <c r="G32" s="41">
        <v>1400947.73</v>
      </c>
      <c r="H32" s="29">
        <v>195796.48000000001</v>
      </c>
      <c r="I32" s="41">
        <v>9645246.9199999999</v>
      </c>
      <c r="J32" s="29">
        <v>9645246.9199999999</v>
      </c>
      <c r="K32" s="41">
        <v>237190.53</v>
      </c>
      <c r="L32" s="29">
        <v>0</v>
      </c>
      <c r="M32" s="41">
        <v>0</v>
      </c>
      <c r="N32" s="29">
        <v>0</v>
      </c>
      <c r="O32" s="41">
        <v>58632.33</v>
      </c>
      <c r="P32" s="29">
        <v>0</v>
      </c>
      <c r="Q32" s="41">
        <v>11342017.51</v>
      </c>
      <c r="R32" s="29"/>
      <c r="S32" s="41"/>
      <c r="T32" s="43" t="s">
        <v>186</v>
      </c>
      <c r="U32" s="44">
        <v>6</v>
      </c>
      <c r="V32" s="29">
        <v>8</v>
      </c>
    </row>
    <row r="33" spans="1:22" ht="14.65" customHeight="1">
      <c r="A33" s="34" t="s">
        <v>187</v>
      </c>
      <c r="B33" s="36" t="s">
        <v>76</v>
      </c>
      <c r="C33" s="40">
        <v>2</v>
      </c>
      <c r="D33" s="36" t="s">
        <v>188</v>
      </c>
      <c r="E33" s="33" t="s">
        <v>189</v>
      </c>
      <c r="F33" s="33" t="s">
        <v>190</v>
      </c>
      <c r="G33" s="41">
        <v>959439.09</v>
      </c>
      <c r="H33" s="29">
        <v>123793.9</v>
      </c>
      <c r="I33" s="41">
        <v>9647652.9499999993</v>
      </c>
      <c r="J33" s="29">
        <v>7001905.2599999998</v>
      </c>
      <c r="K33" s="41">
        <v>374971.37</v>
      </c>
      <c r="L33" s="29">
        <v>0</v>
      </c>
      <c r="M33" s="41">
        <v>0</v>
      </c>
      <c r="N33" s="29">
        <v>0</v>
      </c>
      <c r="O33" s="41">
        <v>38687.360000000001</v>
      </c>
      <c r="P33" s="29">
        <v>0</v>
      </c>
      <c r="Q33" s="41">
        <v>11020750.77</v>
      </c>
      <c r="R33" s="29"/>
      <c r="S33" s="41"/>
      <c r="T33" s="43" t="s">
        <v>191</v>
      </c>
      <c r="U33" s="44">
        <v>6</v>
      </c>
      <c r="V33" s="29">
        <v>7</v>
      </c>
    </row>
    <row r="34" spans="1:22" ht="14.65" customHeight="1">
      <c r="A34" s="34" t="s">
        <v>192</v>
      </c>
      <c r="B34" s="36" t="s">
        <v>76</v>
      </c>
      <c r="C34" s="40">
        <v>3</v>
      </c>
      <c r="D34" s="36" t="s">
        <v>193</v>
      </c>
      <c r="E34" s="33" t="s">
        <v>126</v>
      </c>
      <c r="F34" s="33" t="s">
        <v>185</v>
      </c>
      <c r="G34" s="41">
        <v>1281386.79</v>
      </c>
      <c r="H34" s="29">
        <v>224097.81</v>
      </c>
      <c r="I34" s="41">
        <v>11817877.92</v>
      </c>
      <c r="J34" s="29">
        <v>10550993.939999999</v>
      </c>
      <c r="K34" s="41">
        <v>613019.96</v>
      </c>
      <c r="L34" s="29">
        <v>0</v>
      </c>
      <c r="M34" s="41">
        <v>0</v>
      </c>
      <c r="N34" s="29">
        <v>0</v>
      </c>
      <c r="O34" s="41">
        <v>20196.02</v>
      </c>
      <c r="P34" s="29">
        <v>0</v>
      </c>
      <c r="Q34" s="41">
        <v>13732480.689999999</v>
      </c>
      <c r="R34" s="29"/>
      <c r="S34" s="41"/>
      <c r="T34" s="43" t="s">
        <v>194</v>
      </c>
      <c r="U34" s="44">
        <v>6</v>
      </c>
      <c r="V34" s="29">
        <v>8</v>
      </c>
    </row>
    <row r="35" spans="1:22" ht="14.65" customHeight="1">
      <c r="A35" s="34" t="s">
        <v>195</v>
      </c>
      <c r="B35" s="36" t="s">
        <v>76</v>
      </c>
      <c r="C35" s="40">
        <v>4</v>
      </c>
      <c r="D35" s="36" t="s">
        <v>196</v>
      </c>
      <c r="E35" s="33" t="s">
        <v>126</v>
      </c>
      <c r="F35" s="33" t="s">
        <v>185</v>
      </c>
      <c r="G35" s="41">
        <v>1140847.0900000001</v>
      </c>
      <c r="H35" s="29">
        <v>144082.49</v>
      </c>
      <c r="I35" s="41">
        <v>9053058.1699999999</v>
      </c>
      <c r="J35" s="29">
        <v>7117150.79</v>
      </c>
      <c r="K35" s="41">
        <v>421625.58</v>
      </c>
      <c r="L35" s="29">
        <v>0</v>
      </c>
      <c r="M35" s="41">
        <v>0</v>
      </c>
      <c r="N35" s="29">
        <v>0</v>
      </c>
      <c r="O35" s="41">
        <v>46248.29</v>
      </c>
      <c r="P35" s="29">
        <v>0</v>
      </c>
      <c r="Q35" s="41">
        <v>10661779.130000001</v>
      </c>
      <c r="R35" s="29"/>
      <c r="S35" s="41"/>
      <c r="T35" s="43" t="s">
        <v>197</v>
      </c>
      <c r="U35" s="44">
        <v>6</v>
      </c>
      <c r="V35" s="29">
        <v>8</v>
      </c>
    </row>
    <row r="36" spans="1:22" ht="14.65" customHeight="1">
      <c r="A36" s="34" t="s">
        <v>198</v>
      </c>
      <c r="B36" s="36" t="s">
        <v>76</v>
      </c>
      <c r="C36" s="40">
        <v>5</v>
      </c>
      <c r="D36" s="36" t="s">
        <v>199</v>
      </c>
      <c r="E36" s="33" t="s">
        <v>126</v>
      </c>
      <c r="F36" s="33" t="s">
        <v>185</v>
      </c>
      <c r="G36" s="41">
        <v>1161042.98</v>
      </c>
      <c r="H36" s="29">
        <v>111637.37</v>
      </c>
      <c r="I36" s="41">
        <v>10295538.789999999</v>
      </c>
      <c r="J36" s="29">
        <v>7590478.1299999999</v>
      </c>
      <c r="K36" s="41">
        <v>443626.89</v>
      </c>
      <c r="L36" s="29">
        <v>0</v>
      </c>
      <c r="M36" s="41">
        <v>0</v>
      </c>
      <c r="N36" s="29">
        <v>0</v>
      </c>
      <c r="O36" s="41">
        <v>55839.73</v>
      </c>
      <c r="P36" s="29">
        <v>0</v>
      </c>
      <c r="Q36" s="41">
        <v>11956048.390000001</v>
      </c>
      <c r="R36" s="29"/>
      <c r="S36" s="41"/>
      <c r="T36" s="43" t="s">
        <v>200</v>
      </c>
      <c r="U36" s="44">
        <v>6</v>
      </c>
      <c r="V36" s="29">
        <v>8</v>
      </c>
    </row>
    <row r="37" spans="1:22" ht="14.65" customHeight="1">
      <c r="A37" s="34" t="s">
        <v>201</v>
      </c>
      <c r="B37" s="36" t="s">
        <v>84</v>
      </c>
      <c r="C37" s="40"/>
      <c r="D37" s="36" t="s">
        <v>202</v>
      </c>
      <c r="E37" s="33" t="s">
        <v>126</v>
      </c>
      <c r="F37" s="33" t="s">
        <v>136</v>
      </c>
      <c r="G37" s="41">
        <v>760441.15</v>
      </c>
      <c r="H37" s="29">
        <v>85172.44</v>
      </c>
      <c r="I37" s="41">
        <v>7879131.1399999997</v>
      </c>
      <c r="J37" s="29">
        <v>4902947.91</v>
      </c>
      <c r="K37" s="41"/>
      <c r="L37" s="29"/>
      <c r="M37" s="41"/>
      <c r="N37" s="29"/>
      <c r="O37" s="41">
        <v>64554.22</v>
      </c>
      <c r="P37" s="29"/>
      <c r="Q37" s="41">
        <v>8704126.5099999998</v>
      </c>
      <c r="R37" s="29"/>
      <c r="S37" s="41"/>
      <c r="T37" s="43" t="s">
        <v>203</v>
      </c>
      <c r="U37" s="44">
        <v>5</v>
      </c>
      <c r="V37" s="29">
        <v>50</v>
      </c>
    </row>
    <row r="38" spans="1:22" ht="14.65" customHeight="1">
      <c r="A38" s="39" t="s">
        <v>204</v>
      </c>
      <c r="B38" s="36" t="s">
        <v>87</v>
      </c>
      <c r="C38" s="40"/>
      <c r="D38" s="36" t="s">
        <v>205</v>
      </c>
      <c r="E38" s="33" t="s">
        <v>126</v>
      </c>
      <c r="F38" s="33" t="s">
        <v>136</v>
      </c>
      <c r="G38" s="41">
        <v>1279376.68</v>
      </c>
      <c r="H38" s="29">
        <v>205687.02</v>
      </c>
      <c r="I38" s="41">
        <v>10142635.76</v>
      </c>
      <c r="J38" s="29">
        <v>10142635.76</v>
      </c>
      <c r="K38" s="41"/>
      <c r="L38" s="29"/>
      <c r="M38" s="41"/>
      <c r="N38" s="29"/>
      <c r="O38" s="41"/>
      <c r="P38" s="29"/>
      <c r="Q38" s="41">
        <v>11422012.439999999</v>
      </c>
      <c r="R38" s="29"/>
      <c r="S38" s="41"/>
      <c r="T38" s="43" t="s">
        <v>206</v>
      </c>
      <c r="U38" s="44">
        <v>8</v>
      </c>
      <c r="V38" s="29">
        <v>53</v>
      </c>
    </row>
    <row r="39" spans="1:22" ht="14.65" customHeight="1">
      <c r="A39" s="31" t="s">
        <v>89</v>
      </c>
      <c r="B39" s="25" t="s">
        <v>12</v>
      </c>
      <c r="C39" s="2" t="s">
        <v>90</v>
      </c>
      <c r="D39" s="2" t="s">
        <v>90</v>
      </c>
      <c r="E39" s="14" t="s">
        <v>90</v>
      </c>
      <c r="F39" s="2" t="s">
        <v>90</v>
      </c>
      <c r="G39" s="5">
        <v>25984286.059999999</v>
      </c>
      <c r="H39" s="5">
        <v>3340626.55</v>
      </c>
      <c r="I39" s="5">
        <v>227123563.96000001</v>
      </c>
      <c r="J39" s="5">
        <v>208541628.02000001</v>
      </c>
      <c r="K39" s="5">
        <v>8016768.4699999997</v>
      </c>
      <c r="L39" s="5">
        <v>0</v>
      </c>
      <c r="M39" s="5">
        <v>1176768</v>
      </c>
      <c r="N39" s="5">
        <v>0</v>
      </c>
      <c r="O39" s="5">
        <v>308945.58</v>
      </c>
      <c r="P39" s="5">
        <v>0</v>
      </c>
      <c r="Q39" s="5">
        <v>262610332.06999999</v>
      </c>
      <c r="R39" s="5"/>
      <c r="S39" s="5"/>
      <c r="T39" s="2" t="s">
        <v>90</v>
      </c>
      <c r="U39" s="15">
        <v>218</v>
      </c>
      <c r="V39" s="5">
        <v>1436</v>
      </c>
    </row>
  </sheetData>
  <mergeCells count="772">
    <mergeCell ref="S38"/>
    <mergeCell ref="T38"/>
    <mergeCell ref="U38"/>
    <mergeCell ref="V38"/>
    <mergeCell ref="M38"/>
    <mergeCell ref="N38"/>
    <mergeCell ref="O38"/>
    <mergeCell ref="P38"/>
    <mergeCell ref="Q38"/>
    <mergeCell ref="R36"/>
    <mergeCell ref="S36"/>
    <mergeCell ref="S37"/>
    <mergeCell ref="T37"/>
    <mergeCell ref="U37"/>
    <mergeCell ref="V37"/>
    <mergeCell ref="A38"/>
    <mergeCell ref="B38"/>
    <mergeCell ref="C38"/>
    <mergeCell ref="D38"/>
    <mergeCell ref="E38"/>
    <mergeCell ref="F38"/>
    <mergeCell ref="G38"/>
    <mergeCell ref="H38"/>
    <mergeCell ref="I38"/>
    <mergeCell ref="J38"/>
    <mergeCell ref="K38"/>
    <mergeCell ref="L38"/>
    <mergeCell ref="N37"/>
    <mergeCell ref="O37"/>
    <mergeCell ref="P37"/>
    <mergeCell ref="Q37"/>
    <mergeCell ref="R37"/>
    <mergeCell ref="R38"/>
    <mergeCell ref="S35"/>
    <mergeCell ref="T35"/>
    <mergeCell ref="K35"/>
    <mergeCell ref="L35"/>
    <mergeCell ref="M35"/>
    <mergeCell ref="T36"/>
    <mergeCell ref="U36"/>
    <mergeCell ref="V36"/>
    <mergeCell ref="A37"/>
    <mergeCell ref="B37"/>
    <mergeCell ref="C37"/>
    <mergeCell ref="D37"/>
    <mergeCell ref="E37"/>
    <mergeCell ref="F37"/>
    <mergeCell ref="G37"/>
    <mergeCell ref="H37"/>
    <mergeCell ref="I37"/>
    <mergeCell ref="J37"/>
    <mergeCell ref="K37"/>
    <mergeCell ref="L37"/>
    <mergeCell ref="M37"/>
    <mergeCell ref="O36"/>
    <mergeCell ref="P36"/>
    <mergeCell ref="Q36"/>
    <mergeCell ref="A35"/>
    <mergeCell ref="B35"/>
    <mergeCell ref="C35"/>
    <mergeCell ref="D35"/>
    <mergeCell ref="E35"/>
    <mergeCell ref="U35"/>
    <mergeCell ref="V35"/>
    <mergeCell ref="A36"/>
    <mergeCell ref="B36"/>
    <mergeCell ref="C36"/>
    <mergeCell ref="D36"/>
    <mergeCell ref="E36"/>
    <mergeCell ref="F36"/>
    <mergeCell ref="G36"/>
    <mergeCell ref="H36"/>
    <mergeCell ref="I36"/>
    <mergeCell ref="J36"/>
    <mergeCell ref="K36"/>
    <mergeCell ref="L36"/>
    <mergeCell ref="M36"/>
    <mergeCell ref="N36"/>
    <mergeCell ref="P35"/>
    <mergeCell ref="Q35"/>
    <mergeCell ref="R35"/>
    <mergeCell ref="N34"/>
    <mergeCell ref="O34"/>
    <mergeCell ref="P34"/>
    <mergeCell ref="Q34"/>
    <mergeCell ref="N35"/>
    <mergeCell ref="O35"/>
    <mergeCell ref="F35"/>
    <mergeCell ref="G35"/>
    <mergeCell ref="H35"/>
    <mergeCell ref="I35"/>
    <mergeCell ref="J35"/>
    <mergeCell ref="V33"/>
    <mergeCell ref="A34"/>
    <mergeCell ref="B34"/>
    <mergeCell ref="C34"/>
    <mergeCell ref="D34"/>
    <mergeCell ref="E34"/>
    <mergeCell ref="F34"/>
    <mergeCell ref="G34"/>
    <mergeCell ref="H34"/>
    <mergeCell ref="I34"/>
    <mergeCell ref="J34"/>
    <mergeCell ref="K34"/>
    <mergeCell ref="L34"/>
    <mergeCell ref="N33"/>
    <mergeCell ref="O33"/>
    <mergeCell ref="P33"/>
    <mergeCell ref="Q33"/>
    <mergeCell ref="R33"/>
    <mergeCell ref="R34"/>
    <mergeCell ref="S34"/>
    <mergeCell ref="T34"/>
    <mergeCell ref="U34"/>
    <mergeCell ref="V34"/>
    <mergeCell ref="M34"/>
    <mergeCell ref="T32"/>
    <mergeCell ref="U32"/>
    <mergeCell ref="V32"/>
    <mergeCell ref="A33"/>
    <mergeCell ref="B33"/>
    <mergeCell ref="C33"/>
    <mergeCell ref="D33"/>
    <mergeCell ref="E33"/>
    <mergeCell ref="F33"/>
    <mergeCell ref="G33"/>
    <mergeCell ref="H33"/>
    <mergeCell ref="I33"/>
    <mergeCell ref="J33"/>
    <mergeCell ref="K33"/>
    <mergeCell ref="L33"/>
    <mergeCell ref="M33"/>
    <mergeCell ref="O32"/>
    <mergeCell ref="P32"/>
    <mergeCell ref="Q32"/>
    <mergeCell ref="R32"/>
    <mergeCell ref="S32"/>
    <mergeCell ref="S33"/>
    <mergeCell ref="T33"/>
    <mergeCell ref="U33"/>
    <mergeCell ref="U31"/>
    <mergeCell ref="V31"/>
    <mergeCell ref="A32"/>
    <mergeCell ref="B32"/>
    <mergeCell ref="C32"/>
    <mergeCell ref="D32"/>
    <mergeCell ref="E32"/>
    <mergeCell ref="F32"/>
    <mergeCell ref="G32"/>
    <mergeCell ref="H32"/>
    <mergeCell ref="I32"/>
    <mergeCell ref="J32"/>
    <mergeCell ref="K32"/>
    <mergeCell ref="L32"/>
    <mergeCell ref="M32"/>
    <mergeCell ref="N32"/>
    <mergeCell ref="P31"/>
    <mergeCell ref="Q31"/>
    <mergeCell ref="R31"/>
    <mergeCell ref="S31"/>
    <mergeCell ref="T31"/>
    <mergeCell ref="K31"/>
    <mergeCell ref="L31"/>
    <mergeCell ref="M31"/>
    <mergeCell ref="N31"/>
    <mergeCell ref="O31"/>
    <mergeCell ref="F31"/>
    <mergeCell ref="G31"/>
    <mergeCell ref="H31"/>
    <mergeCell ref="I31"/>
    <mergeCell ref="J31"/>
    <mergeCell ref="A31"/>
    <mergeCell ref="B31"/>
    <mergeCell ref="C31"/>
    <mergeCell ref="D31"/>
    <mergeCell ref="E31"/>
    <mergeCell ref="S30"/>
    <mergeCell ref="T30"/>
    <mergeCell ref="U30"/>
    <mergeCell ref="V30"/>
    <mergeCell ref="M30"/>
    <mergeCell ref="N30"/>
    <mergeCell ref="O30"/>
    <mergeCell ref="P30"/>
    <mergeCell ref="Q30"/>
    <mergeCell ref="R28"/>
    <mergeCell ref="S28"/>
    <mergeCell ref="S29"/>
    <mergeCell ref="T29"/>
    <mergeCell ref="U29"/>
    <mergeCell ref="V29"/>
    <mergeCell ref="A30"/>
    <mergeCell ref="B30"/>
    <mergeCell ref="C30"/>
    <mergeCell ref="D30"/>
    <mergeCell ref="E30"/>
    <mergeCell ref="F30"/>
    <mergeCell ref="G30"/>
    <mergeCell ref="H30"/>
    <mergeCell ref="I30"/>
    <mergeCell ref="J30"/>
    <mergeCell ref="K30"/>
    <mergeCell ref="L30"/>
    <mergeCell ref="N29"/>
    <mergeCell ref="O29"/>
    <mergeCell ref="P29"/>
    <mergeCell ref="Q29"/>
    <mergeCell ref="R29"/>
    <mergeCell ref="R30"/>
    <mergeCell ref="S27"/>
    <mergeCell ref="T27"/>
    <mergeCell ref="K27"/>
    <mergeCell ref="L27"/>
    <mergeCell ref="M27"/>
    <mergeCell ref="T28"/>
    <mergeCell ref="U28"/>
    <mergeCell ref="V28"/>
    <mergeCell ref="A29"/>
    <mergeCell ref="B29"/>
    <mergeCell ref="C29"/>
    <mergeCell ref="D29"/>
    <mergeCell ref="E29"/>
    <mergeCell ref="F29"/>
    <mergeCell ref="G29"/>
    <mergeCell ref="H29"/>
    <mergeCell ref="I29"/>
    <mergeCell ref="J29"/>
    <mergeCell ref="K29"/>
    <mergeCell ref="L29"/>
    <mergeCell ref="M29"/>
    <mergeCell ref="O28"/>
    <mergeCell ref="P28"/>
    <mergeCell ref="Q28"/>
    <mergeCell ref="A27"/>
    <mergeCell ref="B27"/>
    <mergeCell ref="C27"/>
    <mergeCell ref="D27"/>
    <mergeCell ref="E27"/>
    <mergeCell ref="U27"/>
    <mergeCell ref="V27"/>
    <mergeCell ref="A28"/>
    <mergeCell ref="B28"/>
    <mergeCell ref="C28"/>
    <mergeCell ref="D28"/>
    <mergeCell ref="E28"/>
    <mergeCell ref="F28"/>
    <mergeCell ref="G28"/>
    <mergeCell ref="H28"/>
    <mergeCell ref="I28"/>
    <mergeCell ref="J28"/>
    <mergeCell ref="K28"/>
    <mergeCell ref="L28"/>
    <mergeCell ref="M28"/>
    <mergeCell ref="N28"/>
    <mergeCell ref="P27"/>
    <mergeCell ref="Q27"/>
    <mergeCell ref="R27"/>
    <mergeCell ref="N26"/>
    <mergeCell ref="O26"/>
    <mergeCell ref="P26"/>
    <mergeCell ref="Q26"/>
    <mergeCell ref="N27"/>
    <mergeCell ref="O27"/>
    <mergeCell ref="F27"/>
    <mergeCell ref="G27"/>
    <mergeCell ref="H27"/>
    <mergeCell ref="I27"/>
    <mergeCell ref="J27"/>
    <mergeCell ref="V25"/>
    <mergeCell ref="A26"/>
    <mergeCell ref="B26"/>
    <mergeCell ref="C26"/>
    <mergeCell ref="D26"/>
    <mergeCell ref="E26"/>
    <mergeCell ref="F26"/>
    <mergeCell ref="G26"/>
    <mergeCell ref="H26"/>
    <mergeCell ref="I26"/>
    <mergeCell ref="J26"/>
    <mergeCell ref="K26"/>
    <mergeCell ref="L26"/>
    <mergeCell ref="N25"/>
    <mergeCell ref="O25"/>
    <mergeCell ref="P25"/>
    <mergeCell ref="Q25"/>
    <mergeCell ref="R25"/>
    <mergeCell ref="R26"/>
    <mergeCell ref="S26"/>
    <mergeCell ref="T26"/>
    <mergeCell ref="U26"/>
    <mergeCell ref="V26"/>
    <mergeCell ref="M26"/>
    <mergeCell ref="T24"/>
    <mergeCell ref="U24"/>
    <mergeCell ref="V24"/>
    <mergeCell ref="A25"/>
    <mergeCell ref="B25"/>
    <mergeCell ref="C25"/>
    <mergeCell ref="D25"/>
    <mergeCell ref="E25"/>
    <mergeCell ref="F25"/>
    <mergeCell ref="G25"/>
    <mergeCell ref="H25"/>
    <mergeCell ref="I25"/>
    <mergeCell ref="J25"/>
    <mergeCell ref="K25"/>
    <mergeCell ref="L25"/>
    <mergeCell ref="M25"/>
    <mergeCell ref="O24"/>
    <mergeCell ref="P24"/>
    <mergeCell ref="Q24"/>
    <mergeCell ref="R24"/>
    <mergeCell ref="S24"/>
    <mergeCell ref="S25"/>
    <mergeCell ref="T25"/>
    <mergeCell ref="U25"/>
    <mergeCell ref="U23"/>
    <mergeCell ref="V23"/>
    <mergeCell ref="A24"/>
    <mergeCell ref="B24"/>
    <mergeCell ref="C24"/>
    <mergeCell ref="D24"/>
    <mergeCell ref="E24"/>
    <mergeCell ref="F24"/>
    <mergeCell ref="G24"/>
    <mergeCell ref="H24"/>
    <mergeCell ref="I24"/>
    <mergeCell ref="J24"/>
    <mergeCell ref="K24"/>
    <mergeCell ref="L24"/>
    <mergeCell ref="M24"/>
    <mergeCell ref="N24"/>
    <mergeCell ref="P23"/>
    <mergeCell ref="Q23"/>
    <mergeCell ref="R23"/>
    <mergeCell ref="S23"/>
    <mergeCell ref="T23"/>
    <mergeCell ref="K23"/>
    <mergeCell ref="L23"/>
    <mergeCell ref="M23"/>
    <mergeCell ref="N23"/>
    <mergeCell ref="O23"/>
    <mergeCell ref="F23"/>
    <mergeCell ref="G23"/>
    <mergeCell ref="H23"/>
    <mergeCell ref="I23"/>
    <mergeCell ref="J23"/>
    <mergeCell ref="A23"/>
    <mergeCell ref="B23"/>
    <mergeCell ref="C23"/>
    <mergeCell ref="D23"/>
    <mergeCell ref="E23"/>
    <mergeCell ref="S22"/>
    <mergeCell ref="T22"/>
    <mergeCell ref="U22"/>
    <mergeCell ref="V22"/>
    <mergeCell ref="M22"/>
    <mergeCell ref="N22"/>
    <mergeCell ref="O22"/>
    <mergeCell ref="P22"/>
    <mergeCell ref="Q22"/>
    <mergeCell ref="R20"/>
    <mergeCell ref="S20"/>
    <mergeCell ref="S21"/>
    <mergeCell ref="T21"/>
    <mergeCell ref="U21"/>
    <mergeCell ref="V21"/>
    <mergeCell ref="A22"/>
    <mergeCell ref="B22"/>
    <mergeCell ref="C22"/>
    <mergeCell ref="D22"/>
    <mergeCell ref="E22"/>
    <mergeCell ref="F22"/>
    <mergeCell ref="G22"/>
    <mergeCell ref="H22"/>
    <mergeCell ref="I22"/>
    <mergeCell ref="J22"/>
    <mergeCell ref="K22"/>
    <mergeCell ref="L22"/>
    <mergeCell ref="N21"/>
    <mergeCell ref="O21"/>
    <mergeCell ref="P21"/>
    <mergeCell ref="Q21"/>
    <mergeCell ref="R21"/>
    <mergeCell ref="R22"/>
    <mergeCell ref="S19"/>
    <mergeCell ref="T19"/>
    <mergeCell ref="K19"/>
    <mergeCell ref="L19"/>
    <mergeCell ref="M19"/>
    <mergeCell ref="T20"/>
    <mergeCell ref="U20"/>
    <mergeCell ref="V20"/>
    <mergeCell ref="A21"/>
    <mergeCell ref="B21"/>
    <mergeCell ref="C21"/>
    <mergeCell ref="D21"/>
    <mergeCell ref="E21"/>
    <mergeCell ref="F21"/>
    <mergeCell ref="G21"/>
    <mergeCell ref="H21"/>
    <mergeCell ref="I21"/>
    <mergeCell ref="J21"/>
    <mergeCell ref="K21"/>
    <mergeCell ref="L21"/>
    <mergeCell ref="M21"/>
    <mergeCell ref="O20"/>
    <mergeCell ref="P20"/>
    <mergeCell ref="Q20"/>
    <mergeCell ref="A19"/>
    <mergeCell ref="B19"/>
    <mergeCell ref="C19"/>
    <mergeCell ref="D19"/>
    <mergeCell ref="E19"/>
    <mergeCell ref="U19"/>
    <mergeCell ref="V19"/>
    <mergeCell ref="A20"/>
    <mergeCell ref="B20"/>
    <mergeCell ref="C20"/>
    <mergeCell ref="D20"/>
    <mergeCell ref="E20"/>
    <mergeCell ref="F20"/>
    <mergeCell ref="G20"/>
    <mergeCell ref="H20"/>
    <mergeCell ref="I20"/>
    <mergeCell ref="J20"/>
    <mergeCell ref="K20"/>
    <mergeCell ref="L20"/>
    <mergeCell ref="M20"/>
    <mergeCell ref="N20"/>
    <mergeCell ref="P19"/>
    <mergeCell ref="Q19"/>
    <mergeCell ref="R19"/>
    <mergeCell ref="N18"/>
    <mergeCell ref="O18"/>
    <mergeCell ref="P18"/>
    <mergeCell ref="Q18"/>
    <mergeCell ref="N19"/>
    <mergeCell ref="O19"/>
    <mergeCell ref="F19"/>
    <mergeCell ref="G19"/>
    <mergeCell ref="H19"/>
    <mergeCell ref="I19"/>
    <mergeCell ref="J19"/>
    <mergeCell ref="V17"/>
    <mergeCell ref="A18"/>
    <mergeCell ref="B18"/>
    <mergeCell ref="C18"/>
    <mergeCell ref="D18"/>
    <mergeCell ref="E18"/>
    <mergeCell ref="F18"/>
    <mergeCell ref="G18"/>
    <mergeCell ref="H18"/>
    <mergeCell ref="I18"/>
    <mergeCell ref="J18"/>
    <mergeCell ref="K18"/>
    <mergeCell ref="L18"/>
    <mergeCell ref="N17"/>
    <mergeCell ref="O17"/>
    <mergeCell ref="P17"/>
    <mergeCell ref="Q17"/>
    <mergeCell ref="R17"/>
    <mergeCell ref="R18"/>
    <mergeCell ref="S18"/>
    <mergeCell ref="T18"/>
    <mergeCell ref="U18"/>
    <mergeCell ref="V18"/>
    <mergeCell ref="M18"/>
    <mergeCell ref="T16"/>
    <mergeCell ref="U16"/>
    <mergeCell ref="V16"/>
    <mergeCell ref="A17"/>
    <mergeCell ref="B17"/>
    <mergeCell ref="C17"/>
    <mergeCell ref="D17"/>
    <mergeCell ref="E17"/>
    <mergeCell ref="F17"/>
    <mergeCell ref="G17"/>
    <mergeCell ref="H17"/>
    <mergeCell ref="I17"/>
    <mergeCell ref="J17"/>
    <mergeCell ref="K17"/>
    <mergeCell ref="L17"/>
    <mergeCell ref="M17"/>
    <mergeCell ref="O16"/>
    <mergeCell ref="P16"/>
    <mergeCell ref="Q16"/>
    <mergeCell ref="R16"/>
    <mergeCell ref="S16"/>
    <mergeCell ref="S17"/>
    <mergeCell ref="T17"/>
    <mergeCell ref="U17"/>
    <mergeCell ref="U15"/>
    <mergeCell ref="V15"/>
    <mergeCell ref="A16"/>
    <mergeCell ref="B16"/>
    <mergeCell ref="C16"/>
    <mergeCell ref="D16"/>
    <mergeCell ref="E16"/>
    <mergeCell ref="F16"/>
    <mergeCell ref="G16"/>
    <mergeCell ref="H16"/>
    <mergeCell ref="I16"/>
    <mergeCell ref="J16"/>
    <mergeCell ref="K16"/>
    <mergeCell ref="L16"/>
    <mergeCell ref="M16"/>
    <mergeCell ref="N16"/>
    <mergeCell ref="P15"/>
    <mergeCell ref="Q15"/>
    <mergeCell ref="R15"/>
    <mergeCell ref="S15"/>
    <mergeCell ref="T15"/>
    <mergeCell ref="K15"/>
    <mergeCell ref="L15"/>
    <mergeCell ref="M15"/>
    <mergeCell ref="N15"/>
    <mergeCell ref="O15"/>
    <mergeCell ref="F15"/>
    <mergeCell ref="G15"/>
    <mergeCell ref="H15"/>
    <mergeCell ref="I15"/>
    <mergeCell ref="J15"/>
    <mergeCell ref="A15"/>
    <mergeCell ref="B15"/>
    <mergeCell ref="C15"/>
    <mergeCell ref="D15"/>
    <mergeCell ref="E15"/>
    <mergeCell ref="S14"/>
    <mergeCell ref="T14"/>
    <mergeCell ref="U14"/>
    <mergeCell ref="V14"/>
    <mergeCell ref="M14"/>
    <mergeCell ref="N14"/>
    <mergeCell ref="O14"/>
    <mergeCell ref="P14"/>
    <mergeCell ref="Q14"/>
    <mergeCell ref="R12"/>
    <mergeCell ref="S12"/>
    <mergeCell ref="S13"/>
    <mergeCell ref="T13"/>
    <mergeCell ref="U13"/>
    <mergeCell ref="V13"/>
    <mergeCell ref="A14"/>
    <mergeCell ref="B14"/>
    <mergeCell ref="C14"/>
    <mergeCell ref="D14"/>
    <mergeCell ref="E14"/>
    <mergeCell ref="F14"/>
    <mergeCell ref="G14"/>
    <mergeCell ref="H14"/>
    <mergeCell ref="I14"/>
    <mergeCell ref="J14"/>
    <mergeCell ref="K14"/>
    <mergeCell ref="L14"/>
    <mergeCell ref="N13"/>
    <mergeCell ref="O13"/>
    <mergeCell ref="P13"/>
    <mergeCell ref="Q13"/>
    <mergeCell ref="R13"/>
    <mergeCell ref="R14"/>
    <mergeCell ref="S11"/>
    <mergeCell ref="T11"/>
    <mergeCell ref="K11"/>
    <mergeCell ref="L11"/>
    <mergeCell ref="M11"/>
    <mergeCell ref="T12"/>
    <mergeCell ref="U12"/>
    <mergeCell ref="V12"/>
    <mergeCell ref="A13"/>
    <mergeCell ref="B13"/>
    <mergeCell ref="C13"/>
    <mergeCell ref="D13"/>
    <mergeCell ref="E13"/>
    <mergeCell ref="F13"/>
    <mergeCell ref="G13"/>
    <mergeCell ref="H13"/>
    <mergeCell ref="I13"/>
    <mergeCell ref="J13"/>
    <mergeCell ref="K13"/>
    <mergeCell ref="L13"/>
    <mergeCell ref="M13"/>
    <mergeCell ref="O12"/>
    <mergeCell ref="P12"/>
    <mergeCell ref="Q12"/>
    <mergeCell ref="A11"/>
    <mergeCell ref="B11"/>
    <mergeCell ref="C11"/>
    <mergeCell ref="D11"/>
    <mergeCell ref="E11"/>
    <mergeCell ref="U11"/>
    <mergeCell ref="V11"/>
    <mergeCell ref="A12"/>
    <mergeCell ref="B12"/>
    <mergeCell ref="C12"/>
    <mergeCell ref="D12"/>
    <mergeCell ref="E12"/>
    <mergeCell ref="F12"/>
    <mergeCell ref="G12"/>
    <mergeCell ref="H12"/>
    <mergeCell ref="I12"/>
    <mergeCell ref="J12"/>
    <mergeCell ref="K12"/>
    <mergeCell ref="L12"/>
    <mergeCell ref="M12"/>
    <mergeCell ref="N12"/>
    <mergeCell ref="P11"/>
    <mergeCell ref="Q11"/>
    <mergeCell ref="R11"/>
    <mergeCell ref="N10"/>
    <mergeCell ref="O10"/>
    <mergeCell ref="P10"/>
    <mergeCell ref="Q10"/>
    <mergeCell ref="N11"/>
    <mergeCell ref="O11"/>
    <mergeCell ref="F11"/>
    <mergeCell ref="G11"/>
    <mergeCell ref="H11"/>
    <mergeCell ref="I11"/>
    <mergeCell ref="J11"/>
    <mergeCell ref="V9"/>
    <mergeCell ref="A10"/>
    <mergeCell ref="B10"/>
    <mergeCell ref="C10"/>
    <mergeCell ref="D10"/>
    <mergeCell ref="E10"/>
    <mergeCell ref="F10"/>
    <mergeCell ref="G10"/>
    <mergeCell ref="H10"/>
    <mergeCell ref="I10"/>
    <mergeCell ref="J10"/>
    <mergeCell ref="K10"/>
    <mergeCell ref="L10"/>
    <mergeCell ref="N9"/>
    <mergeCell ref="O9"/>
    <mergeCell ref="P9"/>
    <mergeCell ref="Q9"/>
    <mergeCell ref="R9"/>
    <mergeCell ref="R10"/>
    <mergeCell ref="S10"/>
    <mergeCell ref="T10"/>
    <mergeCell ref="U10"/>
    <mergeCell ref="V10"/>
    <mergeCell ref="M10"/>
    <mergeCell ref="T8"/>
    <mergeCell ref="U8"/>
    <mergeCell ref="V8"/>
    <mergeCell ref="A9"/>
    <mergeCell ref="B9"/>
    <mergeCell ref="C9"/>
    <mergeCell ref="D9"/>
    <mergeCell ref="E9"/>
    <mergeCell ref="F9"/>
    <mergeCell ref="G9"/>
    <mergeCell ref="H9"/>
    <mergeCell ref="I9"/>
    <mergeCell ref="J9"/>
    <mergeCell ref="K9"/>
    <mergeCell ref="L9"/>
    <mergeCell ref="M9"/>
    <mergeCell ref="O8"/>
    <mergeCell ref="P8"/>
    <mergeCell ref="Q8"/>
    <mergeCell ref="R8"/>
    <mergeCell ref="S8"/>
    <mergeCell ref="S9"/>
    <mergeCell ref="T9"/>
    <mergeCell ref="U9"/>
    <mergeCell ref="J8"/>
    <mergeCell ref="K8"/>
    <mergeCell ref="L8"/>
    <mergeCell ref="M8"/>
    <mergeCell ref="N8"/>
    <mergeCell ref="P7"/>
    <mergeCell ref="Q7"/>
    <mergeCell ref="R7"/>
    <mergeCell ref="S7"/>
    <mergeCell ref="K7"/>
    <mergeCell ref="L7"/>
    <mergeCell ref="M7"/>
    <mergeCell ref="A8"/>
    <mergeCell ref="B8"/>
    <mergeCell ref="C8"/>
    <mergeCell ref="D8"/>
    <mergeCell ref="E8"/>
    <mergeCell ref="F8"/>
    <mergeCell ref="G8"/>
    <mergeCell ref="H8"/>
    <mergeCell ref="I8"/>
    <mergeCell ref="F7"/>
    <mergeCell ref="G7"/>
    <mergeCell ref="H7"/>
    <mergeCell ref="I7"/>
    <mergeCell ref="J7"/>
    <mergeCell ref="A7"/>
    <mergeCell ref="B7"/>
    <mergeCell ref="C7"/>
    <mergeCell ref="D7"/>
    <mergeCell ref="E7"/>
    <mergeCell ref="U6"/>
    <mergeCell ref="V6"/>
    <mergeCell ref="M6"/>
    <mergeCell ref="N6"/>
    <mergeCell ref="O6"/>
    <mergeCell ref="P6"/>
    <mergeCell ref="Q6"/>
    <mergeCell ref="N7"/>
    <mergeCell ref="O7"/>
    <mergeCell ref="U7"/>
    <mergeCell ref="V7"/>
    <mergeCell ref="T7"/>
    <mergeCell ref="S5"/>
    <mergeCell ref="T5"/>
    <mergeCell ref="U5"/>
    <mergeCell ref="V5"/>
    <mergeCell ref="A6"/>
    <mergeCell ref="B6"/>
    <mergeCell ref="C6"/>
    <mergeCell ref="D6"/>
    <mergeCell ref="E6"/>
    <mergeCell ref="F6"/>
    <mergeCell ref="G6"/>
    <mergeCell ref="H6"/>
    <mergeCell ref="I6"/>
    <mergeCell ref="J6"/>
    <mergeCell ref="K6"/>
    <mergeCell ref="L6"/>
    <mergeCell ref="N5"/>
    <mergeCell ref="O5"/>
    <mergeCell ref="P5"/>
    <mergeCell ref="Q5"/>
    <mergeCell ref="R5"/>
    <mergeCell ref="R6"/>
    <mergeCell ref="S6"/>
    <mergeCell ref="T6"/>
    <mergeCell ref="U2:U3"/>
    <mergeCell ref="V2:V3"/>
    <mergeCell ref="A39:B39"/>
    <mergeCell ref="A5"/>
    <mergeCell ref="B5"/>
    <mergeCell ref="C5"/>
    <mergeCell ref="D5"/>
    <mergeCell ref="E5"/>
    <mergeCell ref="F5"/>
    <mergeCell ref="G5"/>
    <mergeCell ref="H5"/>
    <mergeCell ref="I5"/>
    <mergeCell ref="J5"/>
    <mergeCell ref="K5"/>
    <mergeCell ref="L5"/>
    <mergeCell ref="M5"/>
    <mergeCell ref="F1:F3"/>
    <mergeCell ref="G1:Q1"/>
    <mergeCell ref="R1:S1"/>
    <mergeCell ref="T1:V1"/>
    <mergeCell ref="G2:H2"/>
    <mergeCell ref="I2:J2"/>
    <mergeCell ref="K2:K3"/>
    <mergeCell ref="L2:L3"/>
    <mergeCell ref="M2:M3"/>
    <mergeCell ref="N2:N3"/>
    <mergeCell ref="O2:O3"/>
    <mergeCell ref="P2:P3"/>
    <mergeCell ref="Q2:Q3"/>
    <mergeCell ref="R2:R3"/>
    <mergeCell ref="S2:S3"/>
    <mergeCell ref="T2:T3"/>
    <mergeCell ref="A1:A3"/>
    <mergeCell ref="B1:B3"/>
    <mergeCell ref="C1:C3"/>
    <mergeCell ref="D1:D3"/>
    <mergeCell ref="E1:E3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GXSRTJB-高新收入统计表</vt:lpstr>
      <vt:lpstr>YFFYTJB-研发费用统计表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田哲祎</cp:lastModifiedBy>
  <dcterms:created xsi:type="dcterms:W3CDTF">2018-10-09T07:44:42Z</dcterms:created>
  <dcterms:modified xsi:type="dcterms:W3CDTF">2018-12-27T02:35:05Z</dcterms:modified>
</cp:coreProperties>
</file>