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T:\ABE65100\2020Grading\Building more complex programs with Python-02-07-2020-10-35-05\jtellier-purdue\"/>
    </mc:Choice>
  </mc:AlternateContent>
  <xr:revisionPtr revIDLastSave="0" documentId="13_ncr:1_{1AE5DF3F-75E3-4293-B1BF-7C7A491828AA}" xr6:coauthVersionLast="36" xr6:coauthVersionMax="45" xr10:uidLastSave="{00000000-0000-0000-0000-000000000000}"/>
  <bookViews>
    <workbookView xWindow="0" yWindow="0" windowWidth="19200" windowHeight="11535" activeTab="2" xr2:uid="{70B9C94D-AB40-4B01-A8E7-2F6A688A3993}"/>
  </bookViews>
  <sheets>
    <sheet name="Exercise 4.2" sheetId="1" r:id="rId1"/>
    <sheet name="Exercise 5.2" sheetId="2" r:id="rId2"/>
    <sheet name="Exercise 6.5" sheetId="3" r:id="rId3"/>
    <sheet name="Exercise 7.1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4" l="1"/>
  <c r="J5" i="4"/>
  <c r="J7" i="4"/>
  <c r="J9" i="4"/>
  <c r="J11" i="4"/>
  <c r="B14" i="4"/>
  <c r="J14" i="4" l="1"/>
  <c r="J3" i="3"/>
  <c r="J5" i="3"/>
  <c r="J7" i="3"/>
  <c r="J9" i="3"/>
  <c r="J11" i="3"/>
  <c r="B14" i="3"/>
  <c r="J14" i="3" l="1"/>
  <c r="J3" i="2"/>
  <c r="J5" i="2"/>
  <c r="J7" i="2"/>
  <c r="J9" i="2"/>
  <c r="J11" i="2"/>
  <c r="B14" i="2"/>
  <c r="J14" i="2" l="1"/>
  <c r="B14" i="1"/>
  <c r="J7" i="1"/>
  <c r="J5" i="1"/>
  <c r="J11" i="1" l="1"/>
  <c r="J9" i="1"/>
  <c r="J3" i="1"/>
  <c r="J14" i="1" l="1"/>
</calcChain>
</file>

<file path=xl/sharedStrings.xml><?xml version="1.0" encoding="utf-8"?>
<sst xmlns="http://schemas.openxmlformats.org/spreadsheetml/2006/main" count="172" uniqueCount="62">
  <si>
    <t>Does not meet expectations</t>
  </si>
  <si>
    <t>Needs improvement</t>
  </si>
  <si>
    <t>Meets expectations</t>
  </si>
  <si>
    <t>Exceptional</t>
  </si>
  <si>
    <t>Working Program</t>
  </si>
  <si>
    <t>Header Comments</t>
  </si>
  <si>
    <t>In-Line Comments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</si>
  <si>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</si>
  <si>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</si>
  <si>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</si>
  <si>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</si>
  <si>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</si>
  <si>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</si>
  <si>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Header comment block is missing two of the required elements.</t>
  </si>
  <si>
    <t>Program lacking most useful comments.</t>
  </si>
  <si>
    <t>Program runs with 1 to 2 interventions.</t>
  </si>
  <si>
    <t>Header comment block is missing one of the required elements.</t>
  </si>
  <si>
    <t>Program lacking some useful comments.</t>
  </si>
  <si>
    <t>Program is adequately commented.</t>
  </si>
  <si>
    <t>Header comment block includes date of creation, name of creator, and description of program.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</si>
  <si>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</si>
  <si>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</si>
  <si>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</si>
  <si>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</si>
  <si>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</si>
  <si>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</si>
  <si>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</si>
  <si>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Encapsulation</t>
  </si>
  <si>
    <t>Program output</t>
  </si>
  <si>
    <t>A few rouutiunes are not encapsulated</t>
  </si>
  <si>
    <t>All routines are encapsulated, but main code has been left messy</t>
  </si>
  <si>
    <t>All routines are encapsulated, and main routine is well organized</t>
  </si>
  <si>
    <t>Program produces no flowers, or no source code.</t>
  </si>
  <si>
    <t>Program does not produce 3 flowers</t>
  </si>
  <si>
    <t>Program produces 3 flowers</t>
  </si>
  <si>
    <t>Program produces 3 flowers, and takes control of the drawing canvas to maximize output display</t>
  </si>
  <si>
    <t>Program contains no encapsulation, or no source code.</t>
  </si>
  <si>
    <t>User input accepted and converted to correct variable types</t>
  </si>
  <si>
    <t>User input accepted, but not correctly converted</t>
  </si>
  <si>
    <t>User input not used, or no source code.</t>
  </si>
  <si>
    <t>Uses user input</t>
  </si>
  <si>
    <t>Fermat theorem is implemented correctly</t>
  </si>
  <si>
    <t>Fermat theorem is incorrectly implemented or evaluation logic is incorrect.</t>
  </si>
  <si>
    <t>Fermat theorem check not correct, or no source code.</t>
  </si>
  <si>
    <t>Correct Logic</t>
  </si>
  <si>
    <t>GCD theorem is implemented correctly, and check logic is correct</t>
  </si>
  <si>
    <t>GCD theorem is incorrectly implemented or evaluation logic is incorrect.</t>
  </si>
  <si>
    <t>GCD theorem check not correct, or no source code.</t>
  </si>
  <si>
    <t>Required columns are all present in the table, and the table is cleanly formatted</t>
  </si>
  <si>
    <t>Required columns are all present in the table</t>
  </si>
  <si>
    <t>Table is missing one or more required columns</t>
  </si>
  <si>
    <t>Table is not printed, or no source code.</t>
  </si>
  <si>
    <t>Table Formatting</t>
  </si>
  <si>
    <t>Square root function is implemented correctly</t>
  </si>
  <si>
    <t>Square root function is incorrectly implemented.</t>
  </si>
  <si>
    <t>Square root function not included, or no source code.</t>
  </si>
  <si>
    <t>Correct Function</t>
  </si>
  <si>
    <t>Reports "No, that doesn't work" before it accepts input data</t>
  </si>
  <si>
    <t>Header should have your name and the purpose of the program</t>
  </si>
  <si>
    <t>Name should be included</t>
  </si>
  <si>
    <t>only one flower drawn before screen closes</t>
  </si>
  <si>
    <t xml:space="preserve">Program runs but produces no output.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</si>
</sst>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15"/>
  <sheetViews>
    <sheetView topLeftCell="B1" zoomScale="80" zoomScaleNormal="80" workbookViewId="0">
      <selection activeCell="H8" sqref="H8"/>
    </sheetView>
  </sheetViews>
  <sheetFormatPr defaultColWidth="8.85546875"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42578125" bestFit="1" customWidth="1"/>
    <col min="11" max="11" width="25.7109375" customWidth="1"/>
  </cols>
  <sheetData>
    <row r="1" spans="1:11" x14ac:dyDescent="0.25">
      <c r="B1" s="19" t="s">
        <v>0</v>
      </c>
      <c r="C1" s="19"/>
      <c r="D1" s="19" t="s">
        <v>1</v>
      </c>
      <c r="E1" s="19"/>
      <c r="F1" s="19" t="s">
        <v>2</v>
      </c>
      <c r="G1" s="19"/>
      <c r="H1" s="19" t="s">
        <v>3</v>
      </c>
      <c r="I1" s="19"/>
      <c r="J1" s="3" t="s">
        <v>21</v>
      </c>
      <c r="K1" s="3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5" t="s">
        <v>9</v>
      </c>
      <c r="D3" s="7"/>
      <c r="E3" s="15" t="s">
        <v>12</v>
      </c>
      <c r="F3" s="7"/>
      <c r="G3" s="15" t="s">
        <v>15</v>
      </c>
      <c r="H3" s="7">
        <v>1</v>
      </c>
      <c r="I3" s="15" t="s">
        <v>20</v>
      </c>
      <c r="J3" s="17">
        <f>IF(B3,A4*B4*J$15,IF(D3,A4*D4*J$15,IF(F3,A4*F4*J$15,IF(H3,A4*H4*J$15))))</f>
        <v>5</v>
      </c>
      <c r="K3" s="13"/>
    </row>
    <row r="4" spans="1:11" x14ac:dyDescent="0.25">
      <c r="A4" s="6">
        <v>0.2</v>
      </c>
      <c r="B4" s="1">
        <v>0</v>
      </c>
      <c r="C4" s="16"/>
      <c r="D4" s="2">
        <v>0.45</v>
      </c>
      <c r="E4" s="16"/>
      <c r="F4" s="1">
        <v>0.9</v>
      </c>
      <c r="G4" s="16"/>
      <c r="H4" s="1">
        <v>1</v>
      </c>
      <c r="I4" s="16"/>
      <c r="J4" s="18"/>
      <c r="K4" s="14"/>
    </row>
    <row r="5" spans="1:11" ht="39.950000000000003" customHeight="1" x14ac:dyDescent="0.35">
      <c r="A5" s="5" t="s">
        <v>27</v>
      </c>
      <c r="B5" s="7"/>
      <c r="C5" s="15" t="s">
        <v>36</v>
      </c>
      <c r="D5" s="7"/>
      <c r="E5" s="15" t="s">
        <v>29</v>
      </c>
      <c r="F5" s="7"/>
      <c r="G5" s="15" t="s">
        <v>30</v>
      </c>
      <c r="H5" s="7">
        <v>1</v>
      </c>
      <c r="I5" s="15" t="s">
        <v>31</v>
      </c>
      <c r="J5" s="17">
        <f>IF(B5,A6*B6*J$15,IF(D5,A6*D6*J$15,IF(F5,A6*F6*J$15,IF(H5,A6*H6*J$15))))</f>
        <v>5</v>
      </c>
      <c r="K5" s="13"/>
    </row>
    <row r="6" spans="1:11" x14ac:dyDescent="0.25">
      <c r="A6" s="6">
        <v>0.2</v>
      </c>
      <c r="B6" s="1">
        <v>0</v>
      </c>
      <c r="C6" s="16"/>
      <c r="D6" s="2">
        <v>0.45</v>
      </c>
      <c r="E6" s="16"/>
      <c r="F6" s="1">
        <v>0.9</v>
      </c>
      <c r="G6" s="16"/>
      <c r="H6" s="1">
        <v>1</v>
      </c>
      <c r="I6" s="16"/>
      <c r="J6" s="18"/>
      <c r="K6" s="14"/>
    </row>
    <row r="7" spans="1:11" ht="39.950000000000003" customHeight="1" x14ac:dyDescent="0.35">
      <c r="A7" s="5" t="s">
        <v>28</v>
      </c>
      <c r="B7" s="7"/>
      <c r="C7" s="15" t="s">
        <v>32</v>
      </c>
      <c r="D7" s="7">
        <v>1</v>
      </c>
      <c r="E7" s="15" t="s">
        <v>33</v>
      </c>
      <c r="F7" s="7"/>
      <c r="G7" s="15" t="s">
        <v>34</v>
      </c>
      <c r="H7" s="7"/>
      <c r="I7" s="15" t="s">
        <v>35</v>
      </c>
      <c r="J7" s="17">
        <f>IF(B7,A8*B8*J$15,IF(D7,A8*D8*J$15,IF(F7,A8*F8*J$15,IF(H7,A8*H8*J$15))))</f>
        <v>2.2500000000000004</v>
      </c>
      <c r="K7" s="13" t="s">
        <v>60</v>
      </c>
    </row>
    <row r="8" spans="1:11" x14ac:dyDescent="0.25">
      <c r="A8" s="6">
        <v>0.2</v>
      </c>
      <c r="B8" s="1">
        <v>0</v>
      </c>
      <c r="C8" s="16"/>
      <c r="D8" s="2">
        <v>0.45</v>
      </c>
      <c r="E8" s="16"/>
      <c r="F8" s="1">
        <v>0.9</v>
      </c>
      <c r="G8" s="16"/>
      <c r="H8" s="1">
        <v>1</v>
      </c>
      <c r="I8" s="16"/>
      <c r="J8" s="18"/>
      <c r="K8" s="14"/>
    </row>
    <row r="9" spans="1:11" ht="39.950000000000003" customHeight="1" x14ac:dyDescent="0.35">
      <c r="A9" s="5" t="s">
        <v>5</v>
      </c>
      <c r="B9" s="7"/>
      <c r="C9" s="15" t="s">
        <v>10</v>
      </c>
      <c r="D9" s="7"/>
      <c r="E9" s="15" t="s">
        <v>13</v>
      </c>
      <c r="F9" s="7">
        <v>1</v>
      </c>
      <c r="G9" s="15" t="s">
        <v>16</v>
      </c>
      <c r="H9" s="7"/>
      <c r="I9" s="15" t="s">
        <v>19</v>
      </c>
      <c r="J9" s="17">
        <f>IF(B9,A10*B10*J$15,IF(D9,A10*D10*J$15,IF(F9,A10*F10*J$15,IF(H9,A10*H10*J$15))))</f>
        <v>4.5000000000000009</v>
      </c>
      <c r="K9" s="13"/>
    </row>
    <row r="10" spans="1:11" x14ac:dyDescent="0.25">
      <c r="A10" s="6">
        <v>0.2</v>
      </c>
      <c r="B10" s="1">
        <v>0</v>
      </c>
      <c r="C10" s="16"/>
      <c r="D10" s="2">
        <v>0.45</v>
      </c>
      <c r="E10" s="16"/>
      <c r="F10" s="1">
        <v>0.9</v>
      </c>
      <c r="G10" s="16"/>
      <c r="H10" s="1">
        <v>1</v>
      </c>
      <c r="I10" s="16"/>
      <c r="J10" s="18"/>
      <c r="K10" s="14"/>
    </row>
    <row r="11" spans="1:11" ht="39.950000000000003" customHeight="1" x14ac:dyDescent="0.35">
      <c r="A11" s="5" t="s">
        <v>6</v>
      </c>
      <c r="B11" s="7"/>
      <c r="C11" s="15" t="s">
        <v>11</v>
      </c>
      <c r="D11" s="7"/>
      <c r="E11" s="15" t="s">
        <v>14</v>
      </c>
      <c r="F11" s="7"/>
      <c r="G11" s="15" t="s">
        <v>17</v>
      </c>
      <c r="H11" s="7">
        <v>1</v>
      </c>
      <c r="I11" s="15" t="s">
        <v>18</v>
      </c>
      <c r="J11" s="17">
        <f>IF(B11,A12*B12*J$15,IF(D11,A12*D12*J$15,IF(F11,A12*F12*J$15,IF(H11,A12*H12*J$15))))</f>
        <v>5</v>
      </c>
      <c r="K11" s="13"/>
    </row>
    <row r="12" spans="1:11" x14ac:dyDescent="0.25">
      <c r="A12" s="6">
        <v>0.2</v>
      </c>
      <c r="B12" s="1">
        <v>0</v>
      </c>
      <c r="C12" s="20"/>
      <c r="D12" s="2">
        <v>0.45</v>
      </c>
      <c r="E12" s="16"/>
      <c r="F12" s="1">
        <v>0.9</v>
      </c>
      <c r="G12" s="16"/>
      <c r="H12" s="1">
        <v>1</v>
      </c>
      <c r="I12" s="16"/>
      <c r="J12" s="18"/>
      <c r="K12" s="14"/>
    </row>
    <row r="14" spans="1:11" ht="23.25" x14ac:dyDescent="0.35">
      <c r="A14" t="s">
        <v>23</v>
      </c>
      <c r="B14">
        <f>SUM(A12,A10,A4,A6,A8)</f>
        <v>1</v>
      </c>
      <c r="I14" s="9" t="s">
        <v>24</v>
      </c>
      <c r="J14" s="8">
        <f>SUM(J3:J12)</f>
        <v>21.75</v>
      </c>
    </row>
    <row r="15" spans="1:11" ht="18.75" x14ac:dyDescent="0.3">
      <c r="I15" s="11" t="s">
        <v>25</v>
      </c>
      <c r="J15" s="10">
        <v>25</v>
      </c>
    </row>
  </sheetData>
  <sheetProtection sheet="1" objects="1" scenarios="1"/>
  <mergeCells count="34">
    <mergeCell ref="K3:K4"/>
    <mergeCell ref="K9:K10"/>
    <mergeCell ref="K11:K12"/>
    <mergeCell ref="H1:I1"/>
    <mergeCell ref="B1:C1"/>
    <mergeCell ref="D1:E1"/>
    <mergeCell ref="F1:G1"/>
    <mergeCell ref="C11:C12"/>
    <mergeCell ref="C9:C10"/>
    <mergeCell ref="C3:C4"/>
    <mergeCell ref="E3:E4"/>
    <mergeCell ref="E9:E10"/>
    <mergeCell ref="E11:E12"/>
    <mergeCell ref="G11:G12"/>
    <mergeCell ref="G9:G10"/>
    <mergeCell ref="G3:G4"/>
    <mergeCell ref="I3:I4"/>
    <mergeCell ref="I9:I10"/>
    <mergeCell ref="I11:I12"/>
    <mergeCell ref="J3:J4"/>
    <mergeCell ref="J9:J10"/>
    <mergeCell ref="J11:J12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  <mergeCell ref="I5:I6"/>
    <mergeCell ref="J5:J6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7078E-560F-4275-AB3B-0A0D44A5048C}">
  <dimension ref="A1:K15"/>
  <sheetViews>
    <sheetView zoomScale="80" zoomScaleNormal="80" workbookViewId="0">
      <selection activeCell="K9" sqref="K9:K10"/>
    </sheetView>
  </sheetViews>
  <sheetFormatPr defaultColWidth="8.85546875"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42578125" bestFit="1" customWidth="1"/>
    <col min="11" max="11" width="25.7109375" customWidth="1"/>
  </cols>
  <sheetData>
    <row r="1" spans="1:11" x14ac:dyDescent="0.25">
      <c r="B1" s="19" t="s">
        <v>0</v>
      </c>
      <c r="C1" s="19"/>
      <c r="D1" s="19" t="s">
        <v>1</v>
      </c>
      <c r="E1" s="19"/>
      <c r="F1" s="19" t="s">
        <v>2</v>
      </c>
      <c r="G1" s="19"/>
      <c r="H1" s="19" t="s">
        <v>3</v>
      </c>
      <c r="I1" s="19"/>
      <c r="J1" s="12" t="s">
        <v>21</v>
      </c>
      <c r="K1" s="12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5" t="s">
        <v>9</v>
      </c>
      <c r="D3" s="7"/>
      <c r="E3" s="15" t="s">
        <v>12</v>
      </c>
      <c r="F3" s="7"/>
      <c r="G3" s="15" t="s">
        <v>15</v>
      </c>
      <c r="H3" s="7">
        <v>1</v>
      </c>
      <c r="I3" s="15" t="s">
        <v>20</v>
      </c>
      <c r="J3" s="17">
        <f>IF(B3,A4*B4*J$15,IF(D3,A4*D4*J$15,IF(F3,A4*F4*J$15,IF(H3,A4*H4*J$15))))</f>
        <v>6</v>
      </c>
      <c r="K3" s="13"/>
    </row>
    <row r="4" spans="1:11" x14ac:dyDescent="0.25">
      <c r="A4" s="6">
        <v>0.4</v>
      </c>
      <c r="B4" s="1">
        <v>0</v>
      </c>
      <c r="C4" s="16"/>
      <c r="D4" s="2">
        <v>0.45</v>
      </c>
      <c r="E4" s="16"/>
      <c r="F4" s="1">
        <v>0.9</v>
      </c>
      <c r="G4" s="16"/>
      <c r="H4" s="1">
        <v>1</v>
      </c>
      <c r="I4" s="16"/>
      <c r="J4" s="18"/>
      <c r="K4" s="14"/>
    </row>
    <row r="5" spans="1:11" ht="39.950000000000003" customHeight="1" x14ac:dyDescent="0.35">
      <c r="A5" s="5" t="s">
        <v>44</v>
      </c>
      <c r="B5" s="7"/>
      <c r="C5" s="15" t="s">
        <v>43</v>
      </c>
      <c r="D5" s="7"/>
      <c r="E5" s="15" t="s">
        <v>42</v>
      </c>
      <c r="F5" s="7">
        <v>1</v>
      </c>
      <c r="G5" s="15"/>
      <c r="H5" s="7"/>
      <c r="I5" s="15" t="s">
        <v>41</v>
      </c>
      <c r="J5" s="17">
        <f>IF(B5,A6*B6*J$15,IF(D5,A6*D6*J$15,IF(F5,A6*F6*J$15,IF(H5,A6*H6*J$15))))</f>
        <v>1.35</v>
      </c>
      <c r="K5" s="13" t="s">
        <v>57</v>
      </c>
    </row>
    <row r="6" spans="1:11" x14ac:dyDescent="0.25">
      <c r="A6" s="6">
        <v>0.1</v>
      </c>
      <c r="B6" s="1">
        <v>0</v>
      </c>
      <c r="C6" s="16"/>
      <c r="D6" s="2">
        <v>0.45</v>
      </c>
      <c r="E6" s="16"/>
      <c r="F6" s="1">
        <v>0.9</v>
      </c>
      <c r="G6" s="16"/>
      <c r="H6" s="1">
        <v>1</v>
      </c>
      <c r="I6" s="16"/>
      <c r="J6" s="18"/>
      <c r="K6" s="14"/>
    </row>
    <row r="7" spans="1:11" ht="39.950000000000003" customHeight="1" x14ac:dyDescent="0.35">
      <c r="A7" s="5" t="s">
        <v>40</v>
      </c>
      <c r="B7" s="7"/>
      <c r="C7" s="15" t="s">
        <v>39</v>
      </c>
      <c r="D7" s="7"/>
      <c r="E7" s="15" t="s">
        <v>38</v>
      </c>
      <c r="F7" s="7"/>
      <c r="G7" s="15"/>
      <c r="H7" s="7">
        <v>1</v>
      </c>
      <c r="I7" s="15" t="s">
        <v>37</v>
      </c>
      <c r="J7" s="17">
        <f>IF(B7,A8*B8*J$15,IF(D7,A8*D8*J$15,IF(F7,A8*F8*J$15,IF(H7,A8*H8*J$15))))</f>
        <v>1.5</v>
      </c>
      <c r="K7" s="13"/>
    </row>
    <row r="8" spans="1:11" x14ac:dyDescent="0.25">
      <c r="A8" s="6">
        <v>0.1</v>
      </c>
      <c r="B8" s="1">
        <v>0</v>
      </c>
      <c r="C8" s="16"/>
      <c r="D8" s="2">
        <v>0.45</v>
      </c>
      <c r="E8" s="16"/>
      <c r="F8" s="1">
        <v>0.9</v>
      </c>
      <c r="G8" s="16"/>
      <c r="H8" s="1">
        <v>1</v>
      </c>
      <c r="I8" s="16"/>
      <c r="J8" s="18"/>
      <c r="K8" s="14"/>
    </row>
    <row r="9" spans="1:11" ht="39.950000000000003" customHeight="1" x14ac:dyDescent="0.35">
      <c r="A9" s="5" t="s">
        <v>5</v>
      </c>
      <c r="B9" s="7"/>
      <c r="C9" s="15" t="s">
        <v>10</v>
      </c>
      <c r="D9" s="7">
        <v>1</v>
      </c>
      <c r="E9" s="15" t="s">
        <v>13</v>
      </c>
      <c r="F9" s="7"/>
      <c r="G9" s="15" t="s">
        <v>16</v>
      </c>
      <c r="H9" s="7"/>
      <c r="I9" s="15" t="s">
        <v>19</v>
      </c>
      <c r="J9" s="17">
        <f>IF(B9,A10*B10*J$15,IF(D9,A10*D10*J$15,IF(F9,A10*F10*J$15,IF(H9,A10*H10*J$15))))</f>
        <v>1.35</v>
      </c>
      <c r="K9" s="13" t="s">
        <v>58</v>
      </c>
    </row>
    <row r="10" spans="1:11" x14ac:dyDescent="0.25">
      <c r="A10" s="6">
        <v>0.2</v>
      </c>
      <c r="B10" s="1">
        <v>0</v>
      </c>
      <c r="C10" s="16"/>
      <c r="D10" s="2">
        <v>0.45</v>
      </c>
      <c r="E10" s="16"/>
      <c r="F10" s="1">
        <v>0.9</v>
      </c>
      <c r="G10" s="16"/>
      <c r="H10" s="1">
        <v>1</v>
      </c>
      <c r="I10" s="16"/>
      <c r="J10" s="18"/>
      <c r="K10" s="14"/>
    </row>
    <row r="11" spans="1:11" ht="39.950000000000003" customHeight="1" x14ac:dyDescent="0.35">
      <c r="A11" s="5" t="s">
        <v>6</v>
      </c>
      <c r="B11" s="7"/>
      <c r="C11" s="15" t="s">
        <v>11</v>
      </c>
      <c r="D11" s="7"/>
      <c r="E11" s="15" t="s">
        <v>14</v>
      </c>
      <c r="F11" s="7"/>
      <c r="G11" s="15" t="s">
        <v>17</v>
      </c>
      <c r="H11" s="7">
        <v>1</v>
      </c>
      <c r="I11" s="15" t="s">
        <v>18</v>
      </c>
      <c r="J11" s="17">
        <f>IF(B11,A12*B12*J$15,IF(D11,A12*D12*J$15,IF(F11,A12*F12*J$15,IF(H11,A12*H12*J$15))))</f>
        <v>3</v>
      </c>
      <c r="K11" s="13"/>
    </row>
    <row r="12" spans="1:11" x14ac:dyDescent="0.25">
      <c r="A12" s="6">
        <v>0.2</v>
      </c>
      <c r="B12" s="1">
        <v>0</v>
      </c>
      <c r="C12" s="20"/>
      <c r="D12" s="2">
        <v>0.45</v>
      </c>
      <c r="E12" s="16"/>
      <c r="F12" s="1">
        <v>0.9</v>
      </c>
      <c r="G12" s="16"/>
      <c r="H12" s="1">
        <v>1</v>
      </c>
      <c r="I12" s="16"/>
      <c r="J12" s="18"/>
      <c r="K12" s="14"/>
    </row>
    <row r="14" spans="1:11" ht="23.25" x14ac:dyDescent="0.35">
      <c r="A14" t="s">
        <v>23</v>
      </c>
      <c r="B14">
        <f>SUM(A12,A10,A4,A6,A8)</f>
        <v>1</v>
      </c>
      <c r="I14" s="9" t="s">
        <v>24</v>
      </c>
      <c r="J14" s="8">
        <f>SUM(J3:J12)</f>
        <v>13.2</v>
      </c>
    </row>
    <row r="15" spans="1:11" ht="18.75" x14ac:dyDescent="0.3">
      <c r="I15" s="11" t="s">
        <v>25</v>
      </c>
      <c r="J15" s="10">
        <v>15</v>
      </c>
    </row>
  </sheetData>
  <sheetProtection sheet="1" objects="1" scenarios="1"/>
  <mergeCells count="34">
    <mergeCell ref="K3:K4"/>
    <mergeCell ref="K9:K10"/>
    <mergeCell ref="K11:K12"/>
    <mergeCell ref="H1:I1"/>
    <mergeCell ref="B1:C1"/>
    <mergeCell ref="D1:E1"/>
    <mergeCell ref="F1:G1"/>
    <mergeCell ref="C11:C12"/>
    <mergeCell ref="C9:C10"/>
    <mergeCell ref="C3:C4"/>
    <mergeCell ref="E3:E4"/>
    <mergeCell ref="E9:E10"/>
    <mergeCell ref="E11:E12"/>
    <mergeCell ref="G11:G12"/>
    <mergeCell ref="G9:G10"/>
    <mergeCell ref="G3:G4"/>
    <mergeCell ref="I3:I4"/>
    <mergeCell ref="I9:I10"/>
    <mergeCell ref="I11:I12"/>
    <mergeCell ref="J3:J4"/>
    <mergeCell ref="J9:J10"/>
    <mergeCell ref="J11:J12"/>
    <mergeCell ref="I5:I6"/>
    <mergeCell ref="J5:J6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DDD39-589A-4624-BC81-4ABCF68D3C23}">
  <dimension ref="A1:K15"/>
  <sheetViews>
    <sheetView tabSelected="1" zoomScale="80" zoomScaleNormal="80" workbookViewId="0">
      <selection activeCell="G19" sqref="G19"/>
    </sheetView>
  </sheetViews>
  <sheetFormatPr defaultColWidth="8.85546875"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42578125" bestFit="1" customWidth="1"/>
    <col min="11" max="11" width="25.7109375" customWidth="1"/>
  </cols>
  <sheetData>
    <row r="1" spans="1:11" x14ac:dyDescent="0.25">
      <c r="B1" s="19" t="s">
        <v>0</v>
      </c>
      <c r="C1" s="19"/>
      <c r="D1" s="19" t="s">
        <v>1</v>
      </c>
      <c r="E1" s="19"/>
      <c r="F1" s="19" t="s">
        <v>2</v>
      </c>
      <c r="G1" s="19"/>
      <c r="H1" s="19" t="s">
        <v>3</v>
      </c>
      <c r="I1" s="19"/>
      <c r="J1" s="12" t="s">
        <v>21</v>
      </c>
      <c r="K1" s="12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5" t="s">
        <v>9</v>
      </c>
      <c r="D3" s="7">
        <v>1</v>
      </c>
      <c r="E3" s="15" t="s">
        <v>12</v>
      </c>
      <c r="F3" s="7"/>
      <c r="G3" s="15" t="s">
        <v>15</v>
      </c>
      <c r="H3" s="7"/>
      <c r="I3" s="15" t="s">
        <v>20</v>
      </c>
      <c r="J3" s="17">
        <f>IF(B3,A4*B4*J$15,IF(D3,A4*D4*J$15,IF(F3,A4*F4*J$15,IF(H3,A4*H4*J$15))))</f>
        <v>2.7</v>
      </c>
      <c r="K3" s="13" t="s">
        <v>61</v>
      </c>
    </row>
    <row r="4" spans="1:11" x14ac:dyDescent="0.25">
      <c r="A4" s="6">
        <v>0.4</v>
      </c>
      <c r="B4" s="1">
        <v>0</v>
      </c>
      <c r="C4" s="16"/>
      <c r="D4" s="2">
        <v>0.45</v>
      </c>
      <c r="E4" s="16"/>
      <c r="F4" s="1">
        <v>0.9</v>
      </c>
      <c r="G4" s="16"/>
      <c r="H4" s="1">
        <v>1</v>
      </c>
      <c r="I4" s="16"/>
      <c r="J4" s="18"/>
      <c r="K4" s="14"/>
    </row>
    <row r="5" spans="1:11" ht="39.950000000000003" customHeight="1" x14ac:dyDescent="0.35">
      <c r="A5" s="5" t="s">
        <v>44</v>
      </c>
      <c r="B5" s="7">
        <v>1</v>
      </c>
      <c r="C5" s="15" t="s">
        <v>47</v>
      </c>
      <c r="D5" s="7"/>
      <c r="E5" s="15" t="s">
        <v>46</v>
      </c>
      <c r="F5" s="7"/>
      <c r="G5" s="15"/>
      <c r="H5" s="7"/>
      <c r="I5" s="15" t="s">
        <v>45</v>
      </c>
      <c r="J5" s="17">
        <f>IF(B5,A6*B6*J$15,IF(D5,A6*D6*J$15,IF(F5,A6*F6*J$15,IF(H5,A6*H6*J$15))))</f>
        <v>0</v>
      </c>
      <c r="K5" s="13"/>
    </row>
    <row r="6" spans="1:11" x14ac:dyDescent="0.25">
      <c r="A6" s="6">
        <v>0.1</v>
      </c>
      <c r="B6" s="1">
        <v>0</v>
      </c>
      <c r="C6" s="16"/>
      <c r="D6" s="2">
        <v>0.45</v>
      </c>
      <c r="E6" s="16"/>
      <c r="F6" s="1">
        <v>0.9</v>
      </c>
      <c r="G6" s="16"/>
      <c r="H6" s="1">
        <v>1</v>
      </c>
      <c r="I6" s="16"/>
      <c r="J6" s="18"/>
      <c r="K6" s="14"/>
    </row>
    <row r="7" spans="1:11" ht="39.950000000000003" customHeight="1" x14ac:dyDescent="0.35">
      <c r="A7" s="5" t="s">
        <v>40</v>
      </c>
      <c r="B7" s="7">
        <v>1</v>
      </c>
      <c r="C7" s="15" t="s">
        <v>39</v>
      </c>
      <c r="D7" s="7"/>
      <c r="E7" s="15" t="s">
        <v>38</v>
      </c>
      <c r="F7" s="7"/>
      <c r="G7" s="15"/>
      <c r="H7" s="7"/>
      <c r="I7" s="15" t="s">
        <v>37</v>
      </c>
      <c r="J7" s="17">
        <f>IF(B7,A8*B8*J$15,IF(D7,A8*D8*J$15,IF(F7,A8*F8*J$15,IF(H7,A8*H8*J$15))))</f>
        <v>0</v>
      </c>
      <c r="K7" s="13"/>
    </row>
    <row r="8" spans="1:11" x14ac:dyDescent="0.25">
      <c r="A8" s="6">
        <v>0.1</v>
      </c>
      <c r="B8" s="1">
        <v>0</v>
      </c>
      <c r="C8" s="16"/>
      <c r="D8" s="2">
        <v>0.45</v>
      </c>
      <c r="E8" s="16"/>
      <c r="F8" s="1">
        <v>0.9</v>
      </c>
      <c r="G8" s="16"/>
      <c r="H8" s="1">
        <v>1</v>
      </c>
      <c r="I8" s="16"/>
      <c r="J8" s="18"/>
      <c r="K8" s="14"/>
    </row>
    <row r="9" spans="1:11" ht="39.950000000000003" customHeight="1" x14ac:dyDescent="0.35">
      <c r="A9" s="5" t="s">
        <v>5</v>
      </c>
      <c r="B9" s="7"/>
      <c r="C9" s="15" t="s">
        <v>10</v>
      </c>
      <c r="D9" s="7"/>
      <c r="E9" s="15" t="s">
        <v>13</v>
      </c>
      <c r="F9" s="7">
        <v>1</v>
      </c>
      <c r="G9" s="15" t="s">
        <v>16</v>
      </c>
      <c r="H9" s="7"/>
      <c r="I9" s="15" t="s">
        <v>19</v>
      </c>
      <c r="J9" s="17">
        <f>IF(B9,A10*B10*J$15,IF(D9,A10*D10*J$15,IF(F9,A10*F10*J$15,IF(H9,A10*H10*J$15))))</f>
        <v>2.7</v>
      </c>
      <c r="K9" s="13"/>
    </row>
    <row r="10" spans="1:11" x14ac:dyDescent="0.25">
      <c r="A10" s="6">
        <v>0.2</v>
      </c>
      <c r="B10" s="1">
        <v>0</v>
      </c>
      <c r="C10" s="16"/>
      <c r="D10" s="2">
        <v>0.45</v>
      </c>
      <c r="E10" s="16"/>
      <c r="F10" s="1">
        <v>0.9</v>
      </c>
      <c r="G10" s="16"/>
      <c r="H10" s="1">
        <v>1</v>
      </c>
      <c r="I10" s="16"/>
      <c r="J10" s="18"/>
      <c r="K10" s="14"/>
    </row>
    <row r="11" spans="1:11" ht="39.950000000000003" customHeight="1" x14ac:dyDescent="0.35">
      <c r="A11" s="5" t="s">
        <v>6</v>
      </c>
      <c r="B11" s="7"/>
      <c r="C11" s="15" t="s">
        <v>11</v>
      </c>
      <c r="D11" s="7"/>
      <c r="E11" s="15" t="s">
        <v>14</v>
      </c>
      <c r="F11" s="7"/>
      <c r="G11" s="15" t="s">
        <v>17</v>
      </c>
      <c r="H11" s="7">
        <v>1</v>
      </c>
      <c r="I11" s="15" t="s">
        <v>18</v>
      </c>
      <c r="J11" s="17">
        <f>IF(B11,A12*B12*J$15,IF(D11,A12*D12*J$15,IF(F11,A12*F12*J$15,IF(H11,A12*H12*J$15))))</f>
        <v>3</v>
      </c>
      <c r="K11" s="13"/>
    </row>
    <row r="12" spans="1:11" x14ac:dyDescent="0.25">
      <c r="A12" s="6">
        <v>0.2</v>
      </c>
      <c r="B12" s="1">
        <v>0</v>
      </c>
      <c r="C12" s="20"/>
      <c r="D12" s="2">
        <v>0.45</v>
      </c>
      <c r="E12" s="16"/>
      <c r="F12" s="1">
        <v>0.9</v>
      </c>
      <c r="G12" s="16"/>
      <c r="H12" s="1">
        <v>1</v>
      </c>
      <c r="I12" s="16"/>
      <c r="J12" s="18"/>
      <c r="K12" s="14"/>
    </row>
    <row r="14" spans="1:11" ht="23.25" x14ac:dyDescent="0.35">
      <c r="A14" t="s">
        <v>23</v>
      </c>
      <c r="B14">
        <f>SUM(A12,A10,A4,A6,A8)</f>
        <v>1</v>
      </c>
      <c r="I14" s="9" t="s">
        <v>24</v>
      </c>
      <c r="J14" s="8">
        <f>SUM(J3:J12)</f>
        <v>8.4</v>
      </c>
    </row>
    <row r="15" spans="1:11" ht="18.75" x14ac:dyDescent="0.3">
      <c r="I15" s="11" t="s">
        <v>25</v>
      </c>
      <c r="J15" s="10">
        <v>15</v>
      </c>
    </row>
  </sheetData>
  <sheetProtection sheet="1" objects="1" scenarios="1"/>
  <mergeCells count="34">
    <mergeCell ref="K3:K4"/>
    <mergeCell ref="K9:K10"/>
    <mergeCell ref="K11:K12"/>
    <mergeCell ref="H1:I1"/>
    <mergeCell ref="B1:C1"/>
    <mergeCell ref="D1:E1"/>
    <mergeCell ref="F1:G1"/>
    <mergeCell ref="C11:C12"/>
    <mergeCell ref="C9:C10"/>
    <mergeCell ref="C3:C4"/>
    <mergeCell ref="E3:E4"/>
    <mergeCell ref="E9:E10"/>
    <mergeCell ref="E11:E12"/>
    <mergeCell ref="G11:G12"/>
    <mergeCell ref="G9:G10"/>
    <mergeCell ref="G3:G4"/>
    <mergeCell ref="I3:I4"/>
    <mergeCell ref="I9:I10"/>
    <mergeCell ref="I11:I12"/>
    <mergeCell ref="J3:J4"/>
    <mergeCell ref="J9:J10"/>
    <mergeCell ref="J11:J12"/>
    <mergeCell ref="I5:I6"/>
    <mergeCell ref="J5:J6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4DFFC-2A2D-4C69-9963-05D69F40B148}">
  <dimension ref="A1:K15"/>
  <sheetViews>
    <sheetView zoomScale="80" zoomScaleNormal="80" workbookViewId="0">
      <selection activeCell="K11" sqref="K11:K12"/>
    </sheetView>
  </sheetViews>
  <sheetFormatPr defaultColWidth="8.85546875"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42578125" bestFit="1" customWidth="1"/>
    <col min="11" max="11" width="25.7109375" customWidth="1"/>
  </cols>
  <sheetData>
    <row r="1" spans="1:11" x14ac:dyDescent="0.25">
      <c r="B1" s="19" t="s">
        <v>0</v>
      </c>
      <c r="C1" s="19"/>
      <c r="D1" s="19" t="s">
        <v>1</v>
      </c>
      <c r="E1" s="19"/>
      <c r="F1" s="19" t="s">
        <v>2</v>
      </c>
      <c r="G1" s="19"/>
      <c r="H1" s="19" t="s">
        <v>3</v>
      </c>
      <c r="I1" s="19"/>
      <c r="J1" s="12" t="s">
        <v>21</v>
      </c>
      <c r="K1" s="12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5" t="s">
        <v>9</v>
      </c>
      <c r="D3" s="7"/>
      <c r="E3" s="15" t="s">
        <v>12</v>
      </c>
      <c r="F3" s="7"/>
      <c r="G3" s="15" t="s">
        <v>15</v>
      </c>
      <c r="H3" s="7">
        <v>1</v>
      </c>
      <c r="I3" s="15" t="s">
        <v>20</v>
      </c>
      <c r="J3" s="17">
        <f>IF(B3,A4*B4*J$15,IF(D3,A4*D4*J$15,IF(F3,A4*F4*J$15,IF(H3,A4*H4*J$15))))</f>
        <v>6</v>
      </c>
      <c r="K3" s="13"/>
    </row>
    <row r="4" spans="1:11" x14ac:dyDescent="0.25">
      <c r="A4" s="6">
        <v>0.4</v>
      </c>
      <c r="B4" s="1">
        <v>0</v>
      </c>
      <c r="C4" s="16"/>
      <c r="D4" s="2">
        <v>0.45</v>
      </c>
      <c r="E4" s="16"/>
      <c r="F4" s="1">
        <v>0.9</v>
      </c>
      <c r="G4" s="16"/>
      <c r="H4" s="1">
        <v>1</v>
      </c>
      <c r="I4" s="16"/>
      <c r="J4" s="18"/>
      <c r="K4" s="14"/>
    </row>
    <row r="5" spans="1:11" ht="39.950000000000003" customHeight="1" x14ac:dyDescent="0.35">
      <c r="A5" s="5" t="s">
        <v>56</v>
      </c>
      <c r="B5" s="7"/>
      <c r="C5" s="15" t="s">
        <v>55</v>
      </c>
      <c r="D5" s="7"/>
      <c r="E5" s="15" t="s">
        <v>54</v>
      </c>
      <c r="F5" s="7">
        <v>1</v>
      </c>
      <c r="G5" s="15"/>
      <c r="H5" s="7"/>
      <c r="I5" s="15" t="s">
        <v>53</v>
      </c>
      <c r="J5" s="17">
        <f>IF(B5,A6*B6*J$15,IF(D5,A6*D6*J$15,IF(F5,A6*F6*J$15,IF(H5,A6*H6*J$15))))</f>
        <v>1.35</v>
      </c>
      <c r="K5" s="13"/>
    </row>
    <row r="6" spans="1:11" x14ac:dyDescent="0.25">
      <c r="A6" s="6">
        <v>0.1</v>
      </c>
      <c r="B6" s="1">
        <v>0</v>
      </c>
      <c r="C6" s="16"/>
      <c r="D6" s="2">
        <v>0.45</v>
      </c>
      <c r="E6" s="16"/>
      <c r="F6" s="1">
        <v>0.9</v>
      </c>
      <c r="G6" s="16"/>
      <c r="H6" s="1">
        <v>1</v>
      </c>
      <c r="I6" s="16"/>
      <c r="J6" s="18"/>
      <c r="K6" s="14"/>
    </row>
    <row r="7" spans="1:11" ht="39.950000000000003" customHeight="1" x14ac:dyDescent="0.35">
      <c r="A7" s="5" t="s">
        <v>52</v>
      </c>
      <c r="B7" s="7"/>
      <c r="C7" s="15" t="s">
        <v>51</v>
      </c>
      <c r="D7" s="7"/>
      <c r="E7" s="15" t="s">
        <v>50</v>
      </c>
      <c r="F7" s="7">
        <v>1</v>
      </c>
      <c r="G7" s="15" t="s">
        <v>49</v>
      </c>
      <c r="H7" s="7"/>
      <c r="I7" s="15" t="s">
        <v>48</v>
      </c>
      <c r="J7" s="17">
        <f>IF(B7,A8*B8*J$15,IF(D7,A8*D8*J$15,IF(F7,A8*F8*J$15,IF(H7,A8*H8*J$15))))</f>
        <v>1.35</v>
      </c>
      <c r="K7" s="13"/>
    </row>
    <row r="8" spans="1:11" x14ac:dyDescent="0.25">
      <c r="A8" s="6">
        <v>0.1</v>
      </c>
      <c r="B8" s="1">
        <v>0</v>
      </c>
      <c r="C8" s="16"/>
      <c r="D8" s="2">
        <v>0.45</v>
      </c>
      <c r="E8" s="16"/>
      <c r="F8" s="1">
        <v>0.9</v>
      </c>
      <c r="G8" s="16"/>
      <c r="H8" s="1">
        <v>1</v>
      </c>
      <c r="I8" s="16"/>
      <c r="J8" s="18"/>
      <c r="K8" s="14"/>
    </row>
    <row r="9" spans="1:11" ht="39.950000000000003" customHeight="1" x14ac:dyDescent="0.35">
      <c r="A9" s="5" t="s">
        <v>5</v>
      </c>
      <c r="B9" s="7"/>
      <c r="C9" s="15" t="s">
        <v>10</v>
      </c>
      <c r="D9" s="7"/>
      <c r="E9" s="15" t="s">
        <v>13</v>
      </c>
      <c r="F9" s="7">
        <v>1</v>
      </c>
      <c r="G9" s="15" t="s">
        <v>16</v>
      </c>
      <c r="H9" s="7"/>
      <c r="I9" s="15" t="s">
        <v>19</v>
      </c>
      <c r="J9" s="17">
        <f>IF(B9,A10*B10*J$15,IF(D9,A10*D10*J$15,IF(F9,A10*F10*J$15,IF(H9,A10*H10*J$15))))</f>
        <v>2.7</v>
      </c>
      <c r="K9" s="13" t="s">
        <v>59</v>
      </c>
    </row>
    <row r="10" spans="1:11" x14ac:dyDescent="0.25">
      <c r="A10" s="6">
        <v>0.2</v>
      </c>
      <c r="B10" s="1">
        <v>0</v>
      </c>
      <c r="C10" s="16"/>
      <c r="D10" s="2">
        <v>0.45</v>
      </c>
      <c r="E10" s="16"/>
      <c r="F10" s="1">
        <v>0.9</v>
      </c>
      <c r="G10" s="16"/>
      <c r="H10" s="1">
        <v>1</v>
      </c>
      <c r="I10" s="16"/>
      <c r="J10" s="18"/>
      <c r="K10" s="14"/>
    </row>
    <row r="11" spans="1:11" ht="39.950000000000003" customHeight="1" x14ac:dyDescent="0.35">
      <c r="A11" s="5" t="s">
        <v>6</v>
      </c>
      <c r="B11" s="7"/>
      <c r="C11" s="15" t="s">
        <v>11</v>
      </c>
      <c r="D11" s="7"/>
      <c r="E11" s="15" t="s">
        <v>14</v>
      </c>
      <c r="F11" s="7"/>
      <c r="G11" s="15" t="s">
        <v>17</v>
      </c>
      <c r="H11" s="7">
        <v>1</v>
      </c>
      <c r="I11" s="15" t="s">
        <v>18</v>
      </c>
      <c r="J11" s="17">
        <f>IF(B11,A12*B12*J$15,IF(D11,A12*D12*J$15,IF(F11,A12*F12*J$15,IF(H11,A12*H12*J$15))))</f>
        <v>3</v>
      </c>
      <c r="K11" s="13"/>
    </row>
    <row r="12" spans="1:11" x14ac:dyDescent="0.25">
      <c r="A12" s="6">
        <v>0.2</v>
      </c>
      <c r="B12" s="1">
        <v>0</v>
      </c>
      <c r="C12" s="20"/>
      <c r="D12" s="2">
        <v>0.45</v>
      </c>
      <c r="E12" s="16"/>
      <c r="F12" s="1">
        <v>0.9</v>
      </c>
      <c r="G12" s="16"/>
      <c r="H12" s="1">
        <v>1</v>
      </c>
      <c r="I12" s="16"/>
      <c r="J12" s="18"/>
      <c r="K12" s="14"/>
    </row>
    <row r="14" spans="1:11" ht="23.25" x14ac:dyDescent="0.35">
      <c r="A14" t="s">
        <v>23</v>
      </c>
      <c r="B14">
        <f>SUM(A12,A10,A4,A6,A8)</f>
        <v>1</v>
      </c>
      <c r="I14" s="9" t="s">
        <v>24</v>
      </c>
      <c r="J14" s="8">
        <f>SUM(J3:J12)</f>
        <v>14.399999999999999</v>
      </c>
    </row>
    <row r="15" spans="1:11" ht="18.75" x14ac:dyDescent="0.3">
      <c r="I15" s="11" t="s">
        <v>25</v>
      </c>
      <c r="J15" s="10">
        <v>15</v>
      </c>
    </row>
  </sheetData>
  <sheetProtection sheet="1" objects="1" scenarios="1"/>
  <mergeCells count="34">
    <mergeCell ref="J9:J10"/>
    <mergeCell ref="J11:J12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  <mergeCell ref="K3:K4"/>
    <mergeCell ref="K9:K10"/>
    <mergeCell ref="K11:K12"/>
    <mergeCell ref="H1:I1"/>
    <mergeCell ref="B1:C1"/>
    <mergeCell ref="D1:E1"/>
    <mergeCell ref="F1:G1"/>
    <mergeCell ref="C11:C12"/>
    <mergeCell ref="C9:C10"/>
    <mergeCell ref="C3:C4"/>
    <mergeCell ref="I5:I6"/>
    <mergeCell ref="J5:J6"/>
    <mergeCell ref="I3:I4"/>
    <mergeCell ref="I9:I10"/>
    <mergeCell ref="I11:I12"/>
    <mergeCell ref="J3:J4"/>
    <mergeCell ref="E3:E4"/>
    <mergeCell ref="E9:E10"/>
    <mergeCell ref="E11:E12"/>
    <mergeCell ref="G11:G12"/>
    <mergeCell ref="G9:G10"/>
    <mergeCell ref="G3:G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4.2</vt:lpstr>
      <vt:lpstr>Exercise 5.2</vt:lpstr>
      <vt:lpstr>Exercise 6.5</vt:lpstr>
      <vt:lpstr>Exercise 7.1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Cherkauer, Keith A</cp:lastModifiedBy>
  <dcterms:created xsi:type="dcterms:W3CDTF">2020-01-27T21:58:14Z</dcterms:created>
  <dcterms:modified xsi:type="dcterms:W3CDTF">2020-02-21T22:21:51Z</dcterms:modified>
</cp:coreProperties>
</file>