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o/Desktop/金融/国网英大/file/2021:5:25/估值因子/portfolio/"/>
    </mc:Choice>
  </mc:AlternateContent>
  <xr:revisionPtr revIDLastSave="0" documentId="13_ncr:1_{1C864B16-5774-2B40-BDBD-A6D74EE6AAA8}" xr6:coauthVersionLast="47" xr6:coauthVersionMax="47" xr10:uidLastSave="{00000000-0000-0000-0000-000000000000}"/>
  <bookViews>
    <workbookView xWindow="0" yWindow="500" windowWidth="33600" windowHeight="1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<sst xmlns="http://schemas.openxmlformats.org/spreadsheetml/2006/main" count="270" uniqueCount="190">
  <si>
    <t>点位</t>
    <phoneticPr fontId="1" type="noConversion"/>
  </si>
  <si>
    <t>上证指数</t>
    <phoneticPr fontId="1" type="noConversion"/>
  </si>
  <si>
    <t>PE</t>
    <phoneticPr fontId="1" type="noConversion"/>
  </si>
  <si>
    <t>沪深300</t>
    <phoneticPr fontId="1" type="noConversion"/>
  </si>
  <si>
    <t>中证500</t>
    <phoneticPr fontId="1" type="noConversion"/>
  </si>
  <si>
    <t>创业板指数</t>
    <phoneticPr fontId="1" type="noConversion"/>
  </si>
  <si>
    <t>2007-10-16</t>
  </si>
  <si>
    <t>2009-8-4</t>
  </si>
  <si>
    <t>2018-1-26</t>
  </si>
  <si>
    <t>2021-5-14</t>
  </si>
  <si>
    <t>2021-5-22</t>
  </si>
  <si>
    <t>6092.06</t>
  </si>
  <si>
    <t>3471.44</t>
  </si>
  <si>
    <t>3558.13</t>
  </si>
  <si>
    <t>3490.38</t>
  </si>
  <si>
    <t>3486.56</t>
  </si>
  <si>
    <t>50.68</t>
  </si>
  <si>
    <t>27.11</t>
  </si>
  <si>
    <t>16.31</t>
  </si>
  <si>
    <t>13.17</t>
  </si>
  <si>
    <t>13.15</t>
  </si>
  <si>
    <t>百分位</t>
  </si>
  <si>
    <t>86.46%</t>
  </si>
  <si>
    <t>41.01%</t>
  </si>
  <si>
    <t>43.31%</t>
  </si>
  <si>
    <t>35.56%</t>
  </si>
  <si>
    <t>24.79%</t>
  </si>
  <si>
    <t>5877.20</t>
  </si>
  <si>
    <t>3786.62</t>
  </si>
  <si>
    <t>5335.12</t>
  </si>
  <si>
    <t>4381.30</t>
  </si>
  <si>
    <t>5110.59</t>
  </si>
  <si>
    <t>5134.15</t>
  </si>
  <si>
    <t>50.41</t>
  </si>
  <si>
    <t>27.50</t>
  </si>
  <si>
    <t>18.26</t>
  </si>
  <si>
    <t>15.61</t>
  </si>
  <si>
    <t>13.61</t>
  </si>
  <si>
    <t>13.63</t>
  </si>
  <si>
    <t>96.77%</t>
  </si>
  <si>
    <t>67.31%</t>
  </si>
  <si>
    <t>70.73%</t>
  </si>
  <si>
    <t>66.88%</t>
  </si>
  <si>
    <t>59.28%</t>
  </si>
  <si>
    <t>4943.56</t>
  </si>
  <si>
    <t>4069.35</t>
  </si>
  <si>
    <t>11545.89</t>
  </si>
  <si>
    <t>6383.63</t>
  </si>
  <si>
    <t>6525.80</t>
  </si>
  <si>
    <t>6527.86</t>
  </si>
  <si>
    <t>47.71</t>
  </si>
  <si>
    <t>68.94</t>
  </si>
  <si>
    <t>28.45</t>
  </si>
  <si>
    <t>20.44</t>
  </si>
  <si>
    <t>20.49</t>
  </si>
  <si>
    <t>99.02%</t>
  </si>
  <si>
    <t>35.34%</t>
  </si>
  <si>
    <t>12.72%</t>
  </si>
  <si>
    <t>13.87%</t>
  </si>
  <si>
    <t>3899.71</t>
  </si>
  <si>
    <t>1816.80</t>
  </si>
  <si>
    <t>3033.81</t>
  </si>
  <si>
    <t>3113.26</t>
  </si>
  <si>
    <t>133.84</t>
  </si>
  <si>
    <t>98.36%</t>
  </si>
  <si>
    <t>68.18%</t>
  </si>
  <si>
    <t>2015-6-12</t>
  </si>
  <si>
    <t>5166.35</t>
  </si>
  <si>
    <t>6.80</t>
  </si>
  <si>
    <t>3.64</t>
  </si>
  <si>
    <t>2.77</t>
  </si>
  <si>
    <t>1.73</t>
  </si>
  <si>
    <t>1.37</t>
  </si>
  <si>
    <t>96.88%</t>
  </si>
  <si>
    <t>62.21%</t>
  </si>
  <si>
    <t>48.24%</t>
  </si>
  <si>
    <t>23.49%</t>
  </si>
  <si>
    <t>12.71%</t>
  </si>
  <si>
    <t>12.43%</t>
  </si>
  <si>
    <t>7.08</t>
  </si>
  <si>
    <t>3.75</t>
  </si>
  <si>
    <t>2.47</t>
  </si>
  <si>
    <t>1.75</t>
  </si>
  <si>
    <t>1.50</t>
  </si>
  <si>
    <t>1.51</t>
  </si>
  <si>
    <t>69.23%</t>
  </si>
  <si>
    <t>68.29%</t>
  </si>
  <si>
    <t>46.10%</t>
  </si>
  <si>
    <t>37.31%</t>
  </si>
  <si>
    <t>3.76</t>
  </si>
  <si>
    <t>5.89</t>
  </si>
  <si>
    <t>2.01</t>
  </si>
  <si>
    <t>58.06%</t>
  </si>
  <si>
    <t>28.57%</t>
  </si>
  <si>
    <t>19.19%</t>
  </si>
  <si>
    <t>14.61</t>
  </si>
  <si>
    <t>7,70</t>
  </si>
  <si>
    <t>7.92</t>
  </si>
  <si>
    <t>99.03%</t>
  </si>
  <si>
    <t>89.60%</t>
  </si>
  <si>
    <t>上证点位</t>
  </si>
  <si>
    <t>破净个股</t>
  </si>
  <si>
    <t>上市公司数量</t>
  </si>
  <si>
    <t>占比</t>
  </si>
  <si>
    <t>2021-5-21</t>
  </si>
  <si>
    <t>3487</t>
  </si>
  <si>
    <t>329</t>
  </si>
  <si>
    <t>4072</t>
  </si>
  <si>
    <t>8.08%</t>
  </si>
  <si>
    <t>3490</t>
  </si>
  <si>
    <t>310</t>
  </si>
  <si>
    <t>7.61%</t>
  </si>
  <si>
    <t>2020-2-51</t>
  </si>
  <si>
    <t>2818</t>
  </si>
  <si>
    <t>427</t>
  </si>
  <si>
    <t>3777</t>
  </si>
  <si>
    <t>11.31%</t>
  </si>
  <si>
    <t>2019-1-4</t>
  </si>
  <si>
    <t>2440</t>
  </si>
  <si>
    <t>345</t>
  </si>
  <si>
    <t>3567</t>
  </si>
  <si>
    <t>9.67%</t>
  </si>
  <si>
    <t>2638</t>
  </si>
  <si>
    <t>57</t>
  </si>
  <si>
    <t>3161</t>
  </si>
  <si>
    <t>1.80%</t>
  </si>
  <si>
    <t>2013-6-25</t>
  </si>
  <si>
    <t>1849</t>
  </si>
  <si>
    <t>164</t>
  </si>
  <si>
    <t>2472</t>
  </si>
  <si>
    <t>6.63%</t>
  </si>
  <si>
    <t>2008-10-28</t>
  </si>
  <si>
    <t>1664</t>
  </si>
  <si>
    <t>179</t>
  </si>
  <si>
    <t>1641</t>
  </si>
  <si>
    <t>10.91%</t>
  </si>
  <si>
    <t>2005-6-6</t>
  </si>
  <si>
    <t>998</t>
  </si>
  <si>
    <t>182</t>
  </si>
  <si>
    <t>13.44%</t>
  </si>
  <si>
    <t>2021-5-21</t>
    <phoneticPr fontId="1" type="noConversion"/>
  </si>
  <si>
    <t>2021-5-14</t>
    <phoneticPr fontId="1" type="noConversion"/>
  </si>
  <si>
    <t>2019-1-4</t>
    <phoneticPr fontId="1" type="noConversion"/>
  </si>
  <si>
    <t>2016-1-27</t>
    <phoneticPr fontId="1" type="noConversion"/>
  </si>
  <si>
    <t>2008-10-28</t>
    <phoneticPr fontId="1" type="noConversion"/>
  </si>
  <si>
    <t>2005-6-6</t>
    <phoneticPr fontId="1" type="noConversion"/>
  </si>
  <si>
    <t>间隔（年）</t>
    <phoneticPr fontId="1" type="noConversion"/>
  </si>
  <si>
    <t>熊市低点</t>
  </si>
  <si>
    <t>牛市高点</t>
  </si>
  <si>
    <t>日期</t>
  </si>
  <si>
    <t>1998-8-18</t>
  </si>
  <si>
    <t>1043. 02</t>
  </si>
  <si>
    <t>2001-6-14</t>
  </si>
  <si>
    <t>2245. 44</t>
  </si>
  <si>
    <t>998. 23</t>
  </si>
  <si>
    <t>6. 81</t>
  </si>
  <si>
    <t>6124. 04</t>
  </si>
  <si>
    <t>6. 34</t>
  </si>
  <si>
    <t>1664. 93</t>
  </si>
  <si>
    <t>3. 40</t>
  </si>
  <si>
    <t>2015-6-15</t>
  </si>
  <si>
    <t>5176. 79</t>
  </si>
  <si>
    <t>7. 67</t>
  </si>
  <si>
    <t>1849. 65</t>
  </si>
  <si>
    <t>4. 66</t>
  </si>
  <si>
    <t>5. 94</t>
  </si>
  <si>
    <t>2440. 91</t>
  </si>
  <si>
    <t>5. 53</t>
  </si>
  <si>
    <t>高点</t>
    <phoneticPr fontId="1" type="noConversion"/>
  </si>
  <si>
    <t>时间</t>
    <phoneticPr fontId="1" type="noConversion"/>
  </si>
  <si>
    <t>10年期国债收益率</t>
    <phoneticPr fontId="1" type="noConversion"/>
  </si>
  <si>
    <t>沪深300盈利收益率</t>
    <phoneticPr fontId="1" type="noConversion"/>
  </si>
  <si>
    <t>差距</t>
  </si>
  <si>
    <t>倍数</t>
  </si>
  <si>
    <t>2007-8-23</t>
  </si>
  <si>
    <t>2015-4-10</t>
  </si>
  <si>
    <t>低点</t>
  </si>
  <si>
    <t>2005-6-3</t>
  </si>
  <si>
    <t>1771.82</t>
  </si>
  <si>
    <t>3.10</t>
  </si>
  <si>
    <t>2016-2-1</t>
  </si>
  <si>
    <t>3.15</t>
  </si>
  <si>
    <t>3.13</t>
  </si>
  <si>
    <t>现在</t>
  </si>
  <si>
    <t>2020-12-31</t>
  </si>
  <si>
    <t>3.14</t>
  </si>
  <si>
    <t>2021-2-10</t>
  </si>
  <si>
    <t>日期</t>
    <phoneticPr fontId="1" type="noConversion"/>
  </si>
  <si>
    <t>1月28日余额15552亿2月25日余额15376亿3月25日余额15078亿4月29日15155亿5月6日 15111亿5月13日15220亿5月20日15398亿</t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</si>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</sst>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0"/>
      <name val="Arial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10"/>
      <name val="Arial"/>
      <family val="2"/>
    </font>
    <font>
      <sz val="11"/>
      <color rgb="FF000000"/>
      <name val="SimSong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10" fontId="2" fillId="0" borderId="9" xfId="0" applyNumberFormat="1" applyFont="1" applyBorder="1" applyAlignment="1">
      <alignment horizontal="center" vertical="top"/>
    </xf>
    <xf numFmtId="0" fontId="2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0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top"/>
    </xf>
    <xf numFmtId="176" fontId="2" fillId="0" borderId="9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horizontal="center" vertical="top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69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Sheet1!$I$248</c:f>
              <c:strCache>
                <c:ptCount val="1"/>
                <c:pt idx="0">
                  <c:v>余额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Sheet1!$H$249:$H$255</c:f>
              <c:numCache>
                <c:formatCode>m/d/yy</c:formatCode>
                <c:ptCount val="7"/>
                <c:pt idx="0">
                  <c:v>44224</c:v>
                </c:pt>
                <c:pt idx="1">
                  <c:v>44252</c:v>
                </c:pt>
                <c:pt idx="2">
                  <c:v>44280</c:v>
                </c:pt>
                <c:pt idx="3">
                  <c:v>44315</c:v>
                </c:pt>
                <c:pt idx="4">
                  <c:v>44322</c:v>
                </c:pt>
                <c:pt idx="5">
                  <c:v>44329</c:v>
                </c:pt>
                <c:pt idx="6">
                  <c:v>44336</c:v>
                </c:pt>
              </c:numCache>
            </c:numRef>
          </c:cat>
          <c:val>
            <c:numRef>
              <c:f>Sheet1!$I$249:$I$255</c:f>
              <c:numCache>
                <c:formatCode>0.00_ </c:formatCode>
                <c:ptCount val="7"/>
                <c:pt idx="0">
                  <c:v>15552</c:v>
                </c:pt>
                <c:pt idx="1">
                  <c:v>15376</c:v>
                </c:pt>
                <c:pt idx="2">
                  <c:v>15078</c:v>
                </c:pt>
                <c:pt idx="3">
                  <c:v>15155</c:v>
                </c:pt>
                <c:pt idx="4">
                  <c:v>15111</c:v>
                </c:pt>
                <c:pt idx="5">
                  <c:v>15220</c:v>
                </c:pt>
                <c:pt idx="6">
                  <c:v>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CA44-AB22-285449EE1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9168"/>
        <c:axId val="841714448"/>
      </c:lineChart>
      <c:dateAx>
        <c:axId val="1533999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14448"/>
        <c:crosses val="autoZero"/>
        <c:auto val="1"/>
        <c:lblOffset val="100"/>
        <c:baseTimeUnit val="days"/>
      </c:dateAx>
      <c:valAx>
        <c:axId val="8417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129348</xdr:colOff>
      <xdr:row>24</xdr:row>
      <xdr:rowOff>129540</xdr:rowOff>
    </xdr:from>
    <xdr:to>
      <xdr:col>7</xdr:col>
      <xdr:colOff>520700</xdr:colOff>
      <xdr:row>58</xdr:row>
      <xdr:rowOff>7462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E69A78-8E3D-0340-B412-CB94ABF62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8" y="4257040"/>
          <a:ext cx="7947852" cy="5491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114299</xdr:colOff>
      <xdr:row>60</xdr:row>
      <xdr:rowOff>114744</xdr:rowOff>
    </xdr:from>
    <xdr:to>
      <xdr:col>7</xdr:col>
      <xdr:colOff>573480</xdr:colOff>
      <xdr:row>94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C4E92ED-AD30-6C45-8675-4654190FF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10185844"/>
          <a:ext cx="8015681" cy="5651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177800</xdr:colOff>
      <xdr:row>101</xdr:row>
      <xdr:rowOff>1</xdr:rowOff>
    </xdr:from>
    <xdr:to>
      <xdr:col>7</xdr:col>
      <xdr:colOff>690774</xdr:colOff>
      <xdr:row>130</xdr:row>
      <xdr:rowOff>76201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C7B5897-4A76-8F4D-9D77-ED105D247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840201"/>
          <a:ext cx="8069474" cy="486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225779</xdr:colOff>
      <xdr:row>137</xdr:row>
      <xdr:rowOff>141110</xdr:rowOff>
    </xdr:from>
    <xdr:to>
      <xdr:col>7</xdr:col>
      <xdr:colOff>691444</xdr:colOff>
      <xdr:row>166</xdr:row>
      <xdr:rowOff>85120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CFE648D-5A44-2F45-AAE8-B53498305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79" y="23523221"/>
          <a:ext cx="8029221" cy="485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14112</xdr:rowOff>
    </xdr:from>
    <xdr:to>
      <xdr:col>8</xdr:col>
      <xdr:colOff>63499</xdr:colOff>
      <xdr:row>242</xdr:row>
      <xdr:rowOff>152401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EE735A6-E66F-6D41-B80D-01A0CDB65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50334"/>
          <a:ext cx="9151055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7</xdr:col>
      <xdr:colOff>0</xdr:colOff>
      <xdr:row>293</xdr:row>
      <xdr:rowOff>145232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5FCBA5C-1AEE-7843-931D-F9CA0FCF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65444"/>
          <a:ext cx="7563556" cy="4209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1</xdr:rowOff>
    </xdr:from>
    <xdr:to>
      <xdr:col>7</xdr:col>
      <xdr:colOff>28222</xdr:colOff>
      <xdr:row>323</xdr:row>
      <xdr:rowOff>117555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3F22B1E-33AE-2641-925E-C374C0610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53445"/>
          <a:ext cx="7591778" cy="3673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7</xdr:col>
      <xdr:colOff>11486</xdr:colOff>
      <xdr:row>353</xdr:row>
      <xdr:rowOff>141112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3A477EB-B1D4-3743-999D-07727E4C5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25444"/>
          <a:ext cx="7575042" cy="4205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7</xdr:col>
      <xdr:colOff>14111</xdr:colOff>
      <xdr:row>369</xdr:row>
      <xdr:rowOff>36726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27F68E0-6BEA-7B47-A518-42FD1A3F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74778"/>
          <a:ext cx="7577667" cy="1560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374</xdr:row>
      <xdr:rowOff>0</xdr:rowOff>
    </xdr:from>
    <xdr:to>
      <xdr:col>7</xdr:col>
      <xdr:colOff>29065</xdr:colOff>
      <xdr:row>397</xdr:row>
      <xdr:rowOff>127002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2AD81BD-A186-E14B-BD64-A9AD5A8D1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4445444"/>
          <a:ext cx="7592620" cy="4021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6</xdr:col>
      <xdr:colOff>986781</xdr:colOff>
      <xdr:row>421</xdr:row>
      <xdr:rowOff>70558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DEBECED-8426-3044-AE38-4412737D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25444"/>
          <a:ext cx="7562559" cy="294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152400</xdr:colOff>
      <xdr:row>236</xdr:row>
      <xdr:rowOff>143933</xdr:rowOff>
    </xdr:from>
    <xdr:to>
      <xdr:col>10</xdr:col>
      <xdr:colOff>550333</xdr:colOff>
      <xdr:row>251</xdr:row>
      <xdr:rowOff>118533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478BD11-B782-C74E-AD8A-400E74ADC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264"/>
  <sheetViews>
    <sheetView tabSelected="1" topLeftCell="F228" zoomScale="150" zoomScaleNormal="90" workbookViewId="0">
      <selection activeCell="H248" sqref="H248:I255"/>
    </sheetView>
  </sheetViews>
  <sheetFormatPr baseColWidth="10" defaultRowHeight="13"/>
  <cols>
    <col min="1" max="1" width="17.5" customWidth="1"/>
    <col min="2" max="2" width="12.6640625" customWidth="1"/>
    <col min="3" max="3" width="16"/>
    <col min="4" max="5" width="14"/>
    <col min="6" max="6" width="12"/>
    <col min="7" max="7" width="13"/>
    <col min="8" max="8" width="20"/>
  </cols>
  <sheetData>
    <row r="9" spans="1:8">
      <c r="E9">
        <v>1</v>
      </c>
    </row>
    <row r="10" spans="1:8" ht="14">
      <c r="A10" s="5"/>
      <c r="B10" s="6"/>
      <c r="C10" s="8" t="s">
        <v>6</v>
      </c>
      <c r="D10" s="8" t="s">
        <v>7</v>
      </c>
      <c r="E10" s="8">
        <v>42167</v>
      </c>
      <c r="F10" s="8" t="s">
        <v>8</v>
      </c>
      <c r="G10" s="8" t="s">
        <v>9</v>
      </c>
      <c r="H10" s="8" t="s">
        <v>10</v>
      </c>
    </row>
    <row r="11" spans="1:8" ht="14">
      <c r="A11" s="25" t="s">
        <v>1</v>
      </c>
      <c r="B11" s="7" t="s">
        <v>0</v>
      </c>
      <c r="C11" s="2" t="s">
        <v>11</v>
      </c>
      <c r="D11" s="2" t="s">
        <v>12</v>
      </c>
      <c r="E11" s="3">
        <v>5166.3500000000004</v>
      </c>
      <c r="F11" s="2" t="s">
        <v>13</v>
      </c>
      <c r="G11" s="2" t="s">
        <v>14</v>
      </c>
      <c r="H11" s="2" t="s">
        <v>15</v>
      </c>
    </row>
    <row r="12" spans="1:8" ht="14">
      <c r="A12" s="26"/>
      <c r="B12" s="7" t="s">
        <v>2</v>
      </c>
      <c r="C12" s="2" t="s">
        <v>16</v>
      </c>
      <c r="D12" s="2" t="s">
        <v>17</v>
      </c>
      <c r="E12" s="3">
        <v>21.4</v>
      </c>
      <c r="F12" s="2" t="s">
        <v>18</v>
      </c>
      <c r="G12" s="2" t="s">
        <v>19</v>
      </c>
      <c r="H12" s="2" t="s">
        <v>20</v>
      </c>
    </row>
    <row r="13" spans="1:8" ht="14">
      <c r="A13" s="27"/>
      <c r="B13" s="7" t="s">
        <v>21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26</v>
      </c>
    </row>
    <row r="14" spans="1:8" ht="14">
      <c r="A14" s="25" t="s">
        <v>3</v>
      </c>
      <c r="B14" s="7" t="s">
        <v>0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</row>
    <row r="15" spans="1:8" ht="14">
      <c r="A15" s="26"/>
      <c r="B15" s="7" t="s">
        <v>2</v>
      </c>
      <c r="C15" s="2" t="s">
        <v>33</v>
      </c>
      <c r="D15" s="2" t="s">
        <v>34</v>
      </c>
      <c r="E15" s="2" t="s">
        <v>35</v>
      </c>
      <c r="F15" s="2" t="s">
        <v>36</v>
      </c>
      <c r="G15" s="2" t="s">
        <v>37</v>
      </c>
      <c r="H15" s="2" t="s">
        <v>38</v>
      </c>
    </row>
    <row r="16" spans="1:8" ht="14">
      <c r="A16" s="27"/>
      <c r="B16" s="7" t="s">
        <v>21</v>
      </c>
      <c r="C16" s="2" t="s">
        <v>39</v>
      </c>
      <c r="D16" s="2" t="s">
        <v>40</v>
      </c>
      <c r="E16" s="2" t="s">
        <v>41</v>
      </c>
      <c r="F16" s="2" t="s">
        <v>42</v>
      </c>
      <c r="G16" s="2" t="s">
        <v>43</v>
      </c>
      <c r="H16" s="2" t="s">
        <v>43</v>
      </c>
    </row>
    <row r="17" spans="1:8" ht="14">
      <c r="A17" s="25" t="s">
        <v>4</v>
      </c>
      <c r="B17" s="7" t="s">
        <v>0</v>
      </c>
      <c r="C17" s="2" t="s">
        <v>44</v>
      </c>
      <c r="D17" s="2" t="s">
        <v>45</v>
      </c>
      <c r="E17" s="2" t="s">
        <v>46</v>
      </c>
      <c r="F17" s="2" t="s">
        <v>47</v>
      </c>
      <c r="G17" s="2" t="s">
        <v>48</v>
      </c>
      <c r="H17" s="2" t="s">
        <v>49</v>
      </c>
    </row>
    <row r="18" spans="1:8" ht="14">
      <c r="A18" s="26"/>
      <c r="B18" s="7" t="s">
        <v>2</v>
      </c>
      <c r="C18" s="3"/>
      <c r="D18" s="2" t="s">
        <v>50</v>
      </c>
      <c r="E18" s="2" t="s">
        <v>51</v>
      </c>
      <c r="F18" s="2" t="s">
        <v>52</v>
      </c>
      <c r="G18" s="2" t="s">
        <v>53</v>
      </c>
      <c r="H18" s="2" t="s">
        <v>54</v>
      </c>
    </row>
    <row r="19" spans="1:8" ht="14">
      <c r="A19" s="27"/>
      <c r="B19" s="7" t="s">
        <v>21</v>
      </c>
      <c r="C19" s="3"/>
      <c r="D19" s="3"/>
      <c r="E19" s="2" t="s">
        <v>55</v>
      </c>
      <c r="F19" s="2" t="s">
        <v>56</v>
      </c>
      <c r="G19" s="2" t="s">
        <v>57</v>
      </c>
      <c r="H19" s="2" t="s">
        <v>58</v>
      </c>
    </row>
    <row r="20" spans="1:8" ht="14">
      <c r="A20" s="25" t="s">
        <v>5</v>
      </c>
      <c r="B20" s="7" t="s">
        <v>0</v>
      </c>
      <c r="C20" s="3"/>
      <c r="D20" s="3"/>
      <c r="E20" s="2" t="s">
        <v>59</v>
      </c>
      <c r="F20" s="2" t="s">
        <v>60</v>
      </c>
      <c r="G20" s="2" t="s">
        <v>61</v>
      </c>
      <c r="H20" s="2" t="s">
        <v>62</v>
      </c>
    </row>
    <row r="21" spans="1:8" ht="14">
      <c r="A21" s="26"/>
      <c r="B21" s="7" t="s">
        <v>2</v>
      </c>
      <c r="C21" s="3"/>
      <c r="D21" s="3"/>
      <c r="E21" s="2" t="s">
        <v>63</v>
      </c>
      <c r="F21" s="2">
        <v>41.33</v>
      </c>
      <c r="G21" s="2">
        <v>52.36</v>
      </c>
      <c r="H21" s="2">
        <v>53.94</v>
      </c>
    </row>
    <row r="22" spans="1:8" ht="14">
      <c r="A22" s="27"/>
      <c r="B22" s="7" t="s">
        <v>21</v>
      </c>
      <c r="C22" s="3"/>
      <c r="D22" s="3"/>
      <c r="E22" s="3" t="s">
        <v>64</v>
      </c>
      <c r="F22" s="4">
        <v>0.33700000000000002</v>
      </c>
      <c r="G22" s="4">
        <v>0.64390000000000003</v>
      </c>
      <c r="H22" s="3" t="s">
        <v>65</v>
      </c>
    </row>
    <row r="179" spans="1:8">
      <c r="E179">
        <v>2</v>
      </c>
    </row>
    <row r="180" spans="1:8" ht="14">
      <c r="A180" s="5"/>
      <c r="B180" s="6"/>
      <c r="C180" s="7" t="s">
        <v>6</v>
      </c>
      <c r="D180" s="7" t="s">
        <v>7</v>
      </c>
      <c r="E180" s="7" t="s">
        <v>66</v>
      </c>
      <c r="F180" s="7" t="s">
        <v>8</v>
      </c>
      <c r="G180" s="7" t="s">
        <v>9</v>
      </c>
      <c r="H180" s="7" t="s">
        <v>10</v>
      </c>
    </row>
    <row r="181" spans="1:8" ht="14">
      <c r="A181" s="9" t="s">
        <v>1</v>
      </c>
      <c r="B181" s="7" t="s">
        <v>0</v>
      </c>
      <c r="C181" s="2" t="s">
        <v>11</v>
      </c>
      <c r="D181" s="2" t="s">
        <v>12</v>
      </c>
      <c r="E181" s="2" t="s">
        <v>67</v>
      </c>
      <c r="F181" s="2" t="s">
        <v>13</v>
      </c>
      <c r="G181" s="2" t="s">
        <v>14</v>
      </c>
      <c r="H181" s="2" t="s">
        <v>15</v>
      </c>
    </row>
    <row r="182" spans="1:8" ht="14">
      <c r="A182" s="10"/>
      <c r="B182" s="7" t="s">
        <v>2</v>
      </c>
      <c r="C182" s="2" t="s">
        <v>68</v>
      </c>
      <c r="D182" s="2" t="s">
        <v>69</v>
      </c>
      <c r="E182" s="2" t="s">
        <v>70</v>
      </c>
      <c r="F182" s="2" t="s">
        <v>71</v>
      </c>
      <c r="G182" s="2" t="s">
        <v>72</v>
      </c>
      <c r="H182" s="2" t="s">
        <v>72</v>
      </c>
    </row>
    <row r="183" spans="1:8" ht="14">
      <c r="A183" s="11"/>
      <c r="B183" s="7" t="s">
        <v>21</v>
      </c>
      <c r="C183" s="2" t="s">
        <v>73</v>
      </c>
      <c r="D183" s="2" t="s">
        <v>74</v>
      </c>
      <c r="E183" s="2" t="s">
        <v>75</v>
      </c>
      <c r="F183" s="2" t="s">
        <v>76</v>
      </c>
      <c r="G183" s="2" t="s">
        <v>77</v>
      </c>
      <c r="H183" s="2" t="s">
        <v>78</v>
      </c>
    </row>
    <row r="184" spans="1:8" ht="14">
      <c r="A184" s="9" t="s">
        <v>3</v>
      </c>
      <c r="B184" s="7" t="s">
        <v>0</v>
      </c>
      <c r="C184" s="2" t="s">
        <v>27</v>
      </c>
      <c r="D184" s="2" t="s">
        <v>28</v>
      </c>
      <c r="E184" s="2" t="s">
        <v>29</v>
      </c>
      <c r="F184" s="2" t="s">
        <v>30</v>
      </c>
      <c r="G184" s="2" t="s">
        <v>31</v>
      </c>
      <c r="H184" s="2" t="s">
        <v>32</v>
      </c>
    </row>
    <row r="185" spans="1:8" ht="14">
      <c r="A185" s="10"/>
      <c r="B185" s="7" t="s">
        <v>2</v>
      </c>
      <c r="C185" s="2" t="s">
        <v>79</v>
      </c>
      <c r="D185" s="2" t="s">
        <v>80</v>
      </c>
      <c r="E185" s="2" t="s">
        <v>81</v>
      </c>
      <c r="F185" s="2" t="s">
        <v>82</v>
      </c>
      <c r="G185" s="2" t="s">
        <v>83</v>
      </c>
      <c r="H185" s="2" t="s">
        <v>84</v>
      </c>
    </row>
    <row r="186" spans="1:8" ht="14">
      <c r="A186" s="11"/>
      <c r="B186" s="7" t="s">
        <v>21</v>
      </c>
      <c r="C186" s="2" t="s">
        <v>39</v>
      </c>
      <c r="D186" s="2" t="s">
        <v>85</v>
      </c>
      <c r="E186" s="2" t="s">
        <v>86</v>
      </c>
      <c r="F186" s="2" t="s">
        <v>87</v>
      </c>
      <c r="G186" s="2" t="s">
        <v>88</v>
      </c>
      <c r="H186" s="2" t="s">
        <v>88</v>
      </c>
    </row>
    <row r="187" spans="1:8" ht="14">
      <c r="A187" s="9" t="s">
        <v>4</v>
      </c>
      <c r="B187" s="7" t="s">
        <v>0</v>
      </c>
      <c r="C187" s="2" t="s">
        <v>44</v>
      </c>
      <c r="D187" s="2" t="s">
        <v>45</v>
      </c>
      <c r="E187" s="2" t="s">
        <v>46</v>
      </c>
      <c r="F187" s="2" t="s">
        <v>47</v>
      </c>
      <c r="G187" s="2" t="s">
        <v>48</v>
      </c>
      <c r="H187" s="2" t="s">
        <v>49</v>
      </c>
    </row>
    <row r="188" spans="1:8" ht="14">
      <c r="A188" s="10"/>
      <c r="B188" s="7" t="s">
        <v>2</v>
      </c>
      <c r="C188" s="2"/>
      <c r="D188" s="2" t="s">
        <v>89</v>
      </c>
      <c r="E188" s="2" t="s">
        <v>90</v>
      </c>
      <c r="F188" s="2" t="s">
        <v>81</v>
      </c>
      <c r="G188" s="2" t="s">
        <v>91</v>
      </c>
      <c r="H188" s="2" t="s">
        <v>91</v>
      </c>
    </row>
    <row r="189" spans="1:8" ht="14">
      <c r="A189" s="11"/>
      <c r="B189" s="7" t="s">
        <v>21</v>
      </c>
      <c r="C189" s="2"/>
      <c r="D189" s="2" t="s">
        <v>92</v>
      </c>
      <c r="E189" s="2" t="s">
        <v>55</v>
      </c>
      <c r="F189" s="2" t="s">
        <v>93</v>
      </c>
      <c r="G189" s="2" t="s">
        <v>94</v>
      </c>
      <c r="H189" s="2" t="s">
        <v>94</v>
      </c>
    </row>
    <row r="190" spans="1:8" ht="14">
      <c r="A190" s="9" t="s">
        <v>5</v>
      </c>
      <c r="B190" s="7" t="s">
        <v>0</v>
      </c>
      <c r="C190" s="2"/>
      <c r="D190" s="2"/>
      <c r="E190" s="2" t="s">
        <v>59</v>
      </c>
      <c r="F190" s="2" t="s">
        <v>60</v>
      </c>
      <c r="G190" s="2" t="s">
        <v>61</v>
      </c>
      <c r="H190" s="2" t="s">
        <v>62</v>
      </c>
    </row>
    <row r="191" spans="1:8" ht="14">
      <c r="A191" s="10"/>
      <c r="B191" s="7" t="s">
        <v>2</v>
      </c>
      <c r="C191" s="2"/>
      <c r="D191" s="2"/>
      <c r="E191" s="2" t="s">
        <v>95</v>
      </c>
      <c r="F191" s="2">
        <v>4.3600000000000003</v>
      </c>
      <c r="G191" s="2" t="s">
        <v>96</v>
      </c>
      <c r="H191" s="2" t="s">
        <v>97</v>
      </c>
    </row>
    <row r="192" spans="1:8" ht="14">
      <c r="A192" s="11"/>
      <c r="B192" s="7" t="s">
        <v>21</v>
      </c>
      <c r="C192" s="2"/>
      <c r="D192" s="2"/>
      <c r="E192" s="2" t="s">
        <v>98</v>
      </c>
      <c r="F192" s="13">
        <v>0.28360000000000002</v>
      </c>
      <c r="G192" s="13">
        <v>0.89019999999999999</v>
      </c>
      <c r="H192" s="2" t="s">
        <v>99</v>
      </c>
    </row>
    <row r="198" spans="2:6">
      <c r="D198">
        <v>3</v>
      </c>
    </row>
    <row r="199" spans="2:6" ht="14">
      <c r="B199" s="22" t="s">
        <v>187</v>
      </c>
      <c r="C199" s="22" t="s">
        <v>100</v>
      </c>
      <c r="D199" s="22" t="s">
        <v>101</v>
      </c>
      <c r="E199" s="22" t="s">
        <v>102</v>
      </c>
      <c r="F199" s="22" t="s">
        <v>103</v>
      </c>
    </row>
    <row r="200" spans="2:6" ht="15" thickBot="1">
      <c r="B200" s="7" t="s">
        <v>140</v>
      </c>
      <c r="C200" s="14" t="s">
        <v>105</v>
      </c>
      <c r="D200" s="15" t="s">
        <v>106</v>
      </c>
      <c r="E200" s="15" t="s">
        <v>107</v>
      </c>
      <c r="F200" s="15" t="s">
        <v>108</v>
      </c>
    </row>
    <row r="201" spans="2:6" ht="15" thickBot="1">
      <c r="B201" s="7" t="s">
        <v>141</v>
      </c>
      <c r="C201" s="16" t="s">
        <v>109</v>
      </c>
      <c r="D201" s="17" t="s">
        <v>110</v>
      </c>
      <c r="E201" s="18" t="s">
        <v>107</v>
      </c>
      <c r="F201" s="17" t="s">
        <v>111</v>
      </c>
    </row>
    <row r="202" spans="2:6" ht="15" thickBot="1">
      <c r="B202" s="7" t="s">
        <v>112</v>
      </c>
      <c r="C202" s="16" t="s">
        <v>113</v>
      </c>
      <c r="D202" s="18" t="s">
        <v>114</v>
      </c>
      <c r="E202" s="18" t="s">
        <v>115</v>
      </c>
      <c r="F202" s="19" t="s">
        <v>116</v>
      </c>
    </row>
    <row r="203" spans="2:6" ht="15" thickBot="1">
      <c r="B203" s="7" t="s">
        <v>142</v>
      </c>
      <c r="C203" s="16" t="s">
        <v>118</v>
      </c>
      <c r="D203" s="18" t="s">
        <v>119</v>
      </c>
      <c r="E203" s="18" t="s">
        <v>120</v>
      </c>
      <c r="F203" s="20" t="s">
        <v>121</v>
      </c>
    </row>
    <row r="204" spans="2:6" ht="15" thickBot="1">
      <c r="B204" s="7" t="s">
        <v>143</v>
      </c>
      <c r="C204" s="16" t="s">
        <v>122</v>
      </c>
      <c r="D204" s="18" t="s">
        <v>123</v>
      </c>
      <c r="E204" s="17" t="s">
        <v>124</v>
      </c>
      <c r="F204" s="19" t="s">
        <v>125</v>
      </c>
    </row>
    <row r="205" spans="2:6" ht="15" thickBot="1">
      <c r="B205" s="7" t="s">
        <v>126</v>
      </c>
      <c r="C205" s="16" t="s">
        <v>127</v>
      </c>
      <c r="D205" s="18" t="s">
        <v>128</v>
      </c>
      <c r="E205" s="18" t="s">
        <v>129</v>
      </c>
      <c r="F205" s="20" t="s">
        <v>130</v>
      </c>
    </row>
    <row r="206" spans="2:6" ht="15" thickBot="1">
      <c r="B206" s="7" t="s">
        <v>144</v>
      </c>
      <c r="C206" s="16" t="s">
        <v>132</v>
      </c>
      <c r="D206" s="18" t="s">
        <v>133</v>
      </c>
      <c r="E206" s="18" t="s">
        <v>134</v>
      </c>
      <c r="F206" s="19" t="s">
        <v>135</v>
      </c>
    </row>
    <row r="207" spans="2:6" ht="15" thickBot="1">
      <c r="B207" s="7" t="s">
        <v>145</v>
      </c>
      <c r="C207" s="16" t="s">
        <v>137</v>
      </c>
      <c r="D207" s="18" t="s">
        <v>138</v>
      </c>
      <c r="E207" s="21">
        <v>1354</v>
      </c>
      <c r="F207" s="20" t="s">
        <v>139</v>
      </c>
    </row>
    <row r="214" spans="2:7">
      <c r="D214">
        <v>4</v>
      </c>
    </row>
    <row r="215" spans="2:7" ht="14">
      <c r="B215" s="28" t="s">
        <v>147</v>
      </c>
      <c r="C215" s="29"/>
      <c r="D215" s="30"/>
      <c r="E215" s="28" t="s">
        <v>148</v>
      </c>
      <c r="F215" s="29"/>
      <c r="G215" s="30"/>
    </row>
    <row r="216" spans="2:7" ht="14">
      <c r="B216" s="22" t="s">
        <v>187</v>
      </c>
      <c r="C216" s="22" t="s">
        <v>0</v>
      </c>
      <c r="D216" s="22" t="s">
        <v>146</v>
      </c>
      <c r="E216" s="22" t="s">
        <v>149</v>
      </c>
      <c r="F216" s="22" t="s">
        <v>0</v>
      </c>
      <c r="G216" s="22" t="s">
        <v>146</v>
      </c>
    </row>
    <row r="217" spans="2:7" ht="14">
      <c r="B217" s="2" t="s">
        <v>150</v>
      </c>
      <c r="C217" s="2" t="s">
        <v>151</v>
      </c>
      <c r="D217" s="3"/>
      <c r="E217" s="2" t="s">
        <v>152</v>
      </c>
      <c r="F217" s="2" t="s">
        <v>153</v>
      </c>
      <c r="G217" s="3"/>
    </row>
    <row r="218" spans="2:7" ht="14">
      <c r="B218" s="2" t="s">
        <v>136</v>
      </c>
      <c r="C218" s="2" t="s">
        <v>154</v>
      </c>
      <c r="D218" s="2" t="s">
        <v>155</v>
      </c>
      <c r="E218" s="2" t="s">
        <v>6</v>
      </c>
      <c r="F218" s="2" t="s">
        <v>156</v>
      </c>
      <c r="G218" s="2" t="s">
        <v>157</v>
      </c>
    </row>
    <row r="219" spans="2:7" ht="14">
      <c r="B219" s="2" t="s">
        <v>131</v>
      </c>
      <c r="C219" s="2" t="s">
        <v>158</v>
      </c>
      <c r="D219" s="2" t="s">
        <v>159</v>
      </c>
      <c r="E219" s="2" t="s">
        <v>160</v>
      </c>
      <c r="F219" s="2" t="s">
        <v>161</v>
      </c>
      <c r="G219" s="2" t="s">
        <v>162</v>
      </c>
    </row>
    <row r="220" spans="2:7" ht="14">
      <c r="B220" s="2" t="s">
        <v>126</v>
      </c>
      <c r="C220" s="2" t="s">
        <v>163</v>
      </c>
      <c r="D220" s="2" t="s">
        <v>164</v>
      </c>
      <c r="E220" s="2" t="s">
        <v>104</v>
      </c>
      <c r="F220" s="2">
        <v>3518.38</v>
      </c>
      <c r="G220" s="2" t="s">
        <v>165</v>
      </c>
    </row>
    <row r="221" spans="2:7" ht="14">
      <c r="B221" s="3" t="s">
        <v>117</v>
      </c>
      <c r="C221" s="3" t="s">
        <v>166</v>
      </c>
      <c r="D221" s="3" t="s">
        <v>167</v>
      </c>
      <c r="E221" s="3"/>
      <c r="F221" s="3"/>
      <c r="G221" s="3"/>
    </row>
    <row r="235" spans="10:10" ht="14">
      <c r="J235" s="31" t="s">
        <v>188</v>
      </c>
    </row>
    <row r="248" spans="1:9">
      <c r="H248" s="32" t="s">
        <v>187</v>
      </c>
      <c r="I248" s="32" t="s">
        <v>189</v>
      </c>
    </row>
    <row r="249" spans="1:9" ht="14">
      <c r="D249">
        <v>5</v>
      </c>
      <c r="H249" s="33">
        <v>44224</v>
      </c>
      <c r="I249" s="35">
        <v>15552</v>
      </c>
    </row>
    <row r="250" spans="1:9" ht="30">
      <c r="A250" s="7"/>
      <c r="B250" s="7" t="s">
        <v>169</v>
      </c>
      <c r="C250" s="7" t="s">
        <v>0</v>
      </c>
      <c r="D250" s="7" t="s">
        <v>170</v>
      </c>
      <c r="E250" s="24" t="s">
        <v>171</v>
      </c>
      <c r="F250" s="7" t="s">
        <v>172</v>
      </c>
      <c r="G250" s="7" t="s">
        <v>173</v>
      </c>
      <c r="H250" s="33">
        <v>44252</v>
      </c>
      <c r="I250" s="35">
        <v>15376</v>
      </c>
    </row>
    <row r="251" spans="1:9" ht="14">
      <c r="A251" s="25" t="s">
        <v>168</v>
      </c>
      <c r="B251" s="1" t="s">
        <v>174</v>
      </c>
      <c r="C251" s="23">
        <v>5032.49</v>
      </c>
      <c r="D251" s="23">
        <v>4.21</v>
      </c>
      <c r="E251" s="23">
        <v>2.2000000000000002</v>
      </c>
      <c r="F251" s="23">
        <v>-2</v>
      </c>
      <c r="G251" s="23">
        <v>0.52</v>
      </c>
      <c r="H251" s="33">
        <v>44280</v>
      </c>
      <c r="I251" s="35">
        <v>15078</v>
      </c>
    </row>
    <row r="252" spans="1:9" ht="14">
      <c r="A252" s="26"/>
      <c r="B252" s="1" t="s">
        <v>6</v>
      </c>
      <c r="C252" s="23">
        <v>6092.06</v>
      </c>
      <c r="D252" s="23">
        <v>4.37</v>
      </c>
      <c r="E252" s="23">
        <v>2</v>
      </c>
      <c r="F252" s="23">
        <v>-2.37</v>
      </c>
      <c r="G252" s="23">
        <v>0.46</v>
      </c>
      <c r="H252" s="33">
        <v>44315</v>
      </c>
      <c r="I252" s="35">
        <v>15155</v>
      </c>
    </row>
    <row r="253" spans="1:9" ht="14">
      <c r="A253" s="26"/>
      <c r="B253" s="1" t="s">
        <v>175</v>
      </c>
      <c r="C253" s="23">
        <v>4034.31</v>
      </c>
      <c r="D253" s="23">
        <v>3.69</v>
      </c>
      <c r="E253" s="23">
        <v>6.51</v>
      </c>
      <c r="F253" s="23">
        <v>2.81</v>
      </c>
      <c r="G253" s="23">
        <v>1.76</v>
      </c>
      <c r="H253" s="34">
        <v>44322</v>
      </c>
      <c r="I253" s="35">
        <v>15111</v>
      </c>
    </row>
    <row r="254" spans="1:9" ht="14">
      <c r="A254" s="26"/>
      <c r="B254" s="1" t="s">
        <v>66</v>
      </c>
      <c r="C254" s="23" t="s">
        <v>67</v>
      </c>
      <c r="D254" s="23">
        <v>3.62</v>
      </c>
      <c r="E254" s="23">
        <v>5.48</v>
      </c>
      <c r="F254" s="23">
        <v>1.85</v>
      </c>
      <c r="G254" s="23">
        <v>1.51</v>
      </c>
      <c r="H254" s="34">
        <v>44329</v>
      </c>
      <c r="I254" s="35">
        <v>15220</v>
      </c>
    </row>
    <row r="255" spans="1:9" ht="14">
      <c r="A255" s="27"/>
      <c r="B255" s="1" t="s">
        <v>8</v>
      </c>
      <c r="C255" s="23" t="s">
        <v>13</v>
      </c>
      <c r="D255" s="23">
        <v>3.94</v>
      </c>
      <c r="E255" s="23">
        <v>6.4</v>
      </c>
      <c r="F255" s="23">
        <v>2.4700000000000002</v>
      </c>
      <c r="G255" s="23">
        <v>1.63</v>
      </c>
      <c r="H255" s="34">
        <v>44336</v>
      </c>
      <c r="I255" s="35">
        <v>15398</v>
      </c>
    </row>
    <row r="256" spans="1:9" ht="14">
      <c r="A256" s="25" t="s">
        <v>176</v>
      </c>
      <c r="B256" s="1" t="s">
        <v>177</v>
      </c>
      <c r="C256" s="23">
        <v>1013.64</v>
      </c>
      <c r="D256" s="23">
        <v>3.78</v>
      </c>
      <c r="E256" s="23">
        <v>8.36</v>
      </c>
      <c r="F256" s="23">
        <v>4.58</v>
      </c>
      <c r="G256" s="23">
        <v>2.21</v>
      </c>
    </row>
    <row r="257" spans="1:8" ht="14">
      <c r="A257" s="26"/>
      <c r="B257" s="1" t="s">
        <v>131</v>
      </c>
      <c r="C257" s="23" t="s">
        <v>178</v>
      </c>
      <c r="D257" s="23" t="s">
        <v>179</v>
      </c>
      <c r="E257" s="23">
        <v>7.83</v>
      </c>
      <c r="F257" s="23">
        <v>4.7300000000000004</v>
      </c>
      <c r="G257" s="23">
        <v>2.52</v>
      </c>
    </row>
    <row r="258" spans="1:8" ht="14">
      <c r="A258" s="26"/>
      <c r="B258" s="1" t="s">
        <v>126</v>
      </c>
      <c r="C258" s="23">
        <v>1959.51</v>
      </c>
      <c r="D258" s="23">
        <v>3.6</v>
      </c>
      <c r="E258" s="23">
        <v>11.7</v>
      </c>
      <c r="F258" s="23">
        <v>8.1</v>
      </c>
      <c r="G258" s="23">
        <v>3.25</v>
      </c>
    </row>
    <row r="259" spans="1:8" ht="14">
      <c r="A259" s="26"/>
      <c r="B259" s="1" t="s">
        <v>180</v>
      </c>
      <c r="C259" s="23">
        <v>2688.85</v>
      </c>
      <c r="D259" s="23">
        <v>2.84</v>
      </c>
      <c r="E259" s="23">
        <v>9.84</v>
      </c>
      <c r="F259" s="23">
        <v>7</v>
      </c>
      <c r="G259" s="23">
        <v>3.47</v>
      </c>
    </row>
    <row r="260" spans="1:8" ht="14">
      <c r="A260" s="27"/>
      <c r="B260" s="1" t="s">
        <v>117</v>
      </c>
      <c r="C260" s="23">
        <v>2514.87</v>
      </c>
      <c r="D260" s="23" t="s">
        <v>181</v>
      </c>
      <c r="E260" s="23">
        <v>9.85</v>
      </c>
      <c r="F260" s="23">
        <v>6.7</v>
      </c>
      <c r="G260" s="23" t="s">
        <v>182</v>
      </c>
    </row>
    <row r="261" spans="1:8" ht="14">
      <c r="A261" s="25" t="s">
        <v>183</v>
      </c>
      <c r="B261" s="1" t="s">
        <v>184</v>
      </c>
      <c r="C261" s="23">
        <v>3473.07</v>
      </c>
      <c r="D261" s="23" t="s">
        <v>185</v>
      </c>
      <c r="E261" s="23">
        <v>6.38</v>
      </c>
      <c r="F261" s="23">
        <v>3.24</v>
      </c>
      <c r="G261" s="23">
        <v>2.0299999999999998</v>
      </c>
    </row>
    <row r="262" spans="1:8" ht="14">
      <c r="A262" s="26"/>
      <c r="B262" s="1" t="s">
        <v>186</v>
      </c>
      <c r="C262" s="23">
        <v>3501.99</v>
      </c>
      <c r="D262" s="23">
        <v>3.24</v>
      </c>
      <c r="E262" s="23">
        <v>5.88</v>
      </c>
      <c r="F262" s="23">
        <v>2.64</v>
      </c>
      <c r="G262" s="23">
        <v>1.81</v>
      </c>
    </row>
    <row r="263" spans="1:8" ht="14">
      <c r="A263" s="26"/>
      <c r="B263" s="1" t="s">
        <v>9</v>
      </c>
      <c r="C263" s="23">
        <v>3359.29</v>
      </c>
      <c r="D263" s="23" t="s">
        <v>185</v>
      </c>
      <c r="E263" s="23">
        <v>7.35</v>
      </c>
      <c r="F263" s="23">
        <v>4.21</v>
      </c>
      <c r="G263" s="23">
        <v>2.34</v>
      </c>
    </row>
    <row r="264" spans="1:8" s="12" customFormat="1" ht="14">
      <c r="A264" s="27"/>
      <c r="B264" s="1" t="s">
        <v>104</v>
      </c>
      <c r="C264" s="23">
        <v>3486.56</v>
      </c>
      <c r="D264" s="23">
        <v>3.09</v>
      </c>
      <c r="E264" s="23">
        <v>7.34</v>
      </c>
      <c r="F264" s="23">
        <v>4.25</v>
      </c>
      <c r="G264" s="23">
        <v>2.38</v>
      </c>
      <c r="H264"/>
    </row>
  </sheetData>
  <mergeCells count="9">
    <mergeCell ref="E215:G215"/>
    <mergeCell ref="A251:A255"/>
    <mergeCell ref="A256:A260"/>
    <mergeCell ref="A261:A264"/>
    <mergeCell ref="A17:A19"/>
    <mergeCell ref="A20:A22"/>
    <mergeCell ref="A11:A13"/>
    <mergeCell ref="A14:A16"/>
    <mergeCell ref="B215:D21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2021-05-25T07:25:50Z</dcterms:created>
  <dcterms:modified xsi:type="dcterms:W3CDTF">2021-05-26T07:23:39Z</dcterms:modified>
</cp:coreProperties>
</file>