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shboard-interativo\public\data\20\03 MARÇO\"/>
    </mc:Choice>
  </mc:AlternateContent>
  <xr:revisionPtr revIDLastSave="0" documentId="8_{4DC711D3-0F46-4AC7-9AF3-8B37E78D1425}" xr6:coauthVersionLast="47" xr6:coauthVersionMax="47" xr10:uidLastSave="{00000000-0000-0000-0000-000000000000}"/>
  <bookViews>
    <workbookView xWindow="-120" yWindow="-120" windowWidth="29040" windowHeight="15720" xr2:uid="{0D2FAB17-A5B8-4B13-9417-6F7C3B40E13B}"/>
  </bookViews>
  <sheets>
    <sheet name="Plan1" sheetId="1" r:id="rId1"/>
    <sheet name="Plan2" sheetId="2" r:id="rId2"/>
    <sheet name="Plan3" sheetId="3" r:id="rId3"/>
  </sheets>
  <calcPr calcId="191029"/>
</workbook>
</file>

<file path=xl/calcChain.xml><?xml version="1.0" encoding="utf-8"?>
<calcChain xmlns="http://schemas.openxmlformats.org/spreadsheetml/2006/main">
  <c r="M14" i="1" l="1"/>
</calcChain>
</file>

<file path=xl/sharedStrings.xml><?xml version="1.0" encoding="utf-8"?>
<sst xmlns="http://schemas.openxmlformats.org/spreadsheetml/2006/main" count="90" uniqueCount="65">
  <si>
    <t>CONV. N°</t>
  </si>
  <si>
    <t>PROC. N°</t>
  </si>
  <si>
    <t>EMPENHO</t>
  </si>
  <si>
    <t>CONCEDENTE</t>
  </si>
  <si>
    <t>PROPONENTE</t>
  </si>
  <si>
    <t>OBJETO</t>
  </si>
  <si>
    <t>VIGÊNCIA</t>
  </si>
  <si>
    <t>R$</t>
  </si>
  <si>
    <t>CONTRAPART.</t>
  </si>
  <si>
    <t>TOTAL</t>
  </si>
  <si>
    <t>REPASSADO</t>
  </si>
  <si>
    <t>SALDO A REPASSAR</t>
  </si>
  <si>
    <t>SITUAÇÃO</t>
  </si>
  <si>
    <t>INICIAL</t>
  </si>
  <si>
    <t>FINAL</t>
  </si>
  <si>
    <t>001/18</t>
  </si>
  <si>
    <t>-</t>
  </si>
  <si>
    <t>SETRABES</t>
  </si>
  <si>
    <t>UNINTER</t>
  </si>
  <si>
    <t>Concessão de Estágio – visando a realização de Estágio Curricular Obrigatório junto a SETRABES, dos alunos regularmente matriculados na UNITER, com vistas a proporciona-lhes adequada formação profissional teórico-prática, em conformidade com a Lei n° 11.788 de 25/09/2008.</t>
  </si>
  <si>
    <t>(05 anos)</t>
  </si>
  <si>
    <t>vigente</t>
  </si>
  <si>
    <t>1764/18</t>
  </si>
  <si>
    <t>SECULT</t>
  </si>
  <si>
    <t>Bonfim</t>
  </si>
  <si>
    <t>Apoiar as atividades culturais que serão realizadas no município de Bonfim-RR, com a realização do Projeto “XXVIII Festejos de Bonfim 2018”.</t>
  </si>
  <si>
    <t>APROVADO</t>
  </si>
  <si>
    <t>002/18</t>
  </si>
  <si>
    <t>3196/18</t>
  </si>
  <si>
    <t>00164-1</t>
  </si>
  <si>
    <t>CTG - Nova Querência</t>
  </si>
  <si>
    <t>Reforma do Salão de eventos culturais do Centro de Tradições Gaúchas – CTG Nova Querência.</t>
  </si>
  <si>
    <t>(2°TA)</t>
  </si>
  <si>
    <t>003/18</t>
  </si>
  <si>
    <t>3564/18</t>
  </si>
  <si>
    <t>00264-6</t>
  </si>
  <si>
    <t>SEINF</t>
  </si>
  <si>
    <t xml:space="preserve">Bonfim </t>
  </si>
  <si>
    <r>
      <t xml:space="preserve">Apoiar a execução do </t>
    </r>
    <r>
      <rPr>
        <b/>
        <sz val="6"/>
        <color indexed="8"/>
        <rFont val="Calibri"/>
        <family val="2"/>
      </rPr>
      <t>Projeto Manutenção e conservação de vicinais</t>
    </r>
    <r>
      <rPr>
        <sz val="6"/>
        <color indexed="8"/>
        <rFont val="Calibri"/>
        <family val="2"/>
      </rPr>
      <t>, visando à execução de serviços de terraplanagem, revestimento primário, obras de arte corrente, serviços complementares e recuperação de áreas degradadas, nas vicinais do Município de Bonfim.</t>
    </r>
  </si>
  <si>
    <t>004/18</t>
  </si>
  <si>
    <t>5005/18</t>
  </si>
  <si>
    <t>00107-0</t>
  </si>
  <si>
    <t>FERQUAJ</t>
  </si>
  <si>
    <t>Realização do Projeto “QUADRILHEIROS DE RORAIMA”, para atender aos 16 grupos filiados a FERQUAJ, visando à participação dos grupos filiados no Concurso Estadual de Quadrilhas no “XXVII Arraial Junino – ARRAIAL MACUXI/2018, e ainda em eventos comunitários e escolares conforme calendários das atividades.</t>
  </si>
  <si>
    <t>005/18</t>
  </si>
  <si>
    <t>5006/18</t>
  </si>
  <si>
    <t>00103-8</t>
  </si>
  <si>
    <t>THIANGUÁ</t>
  </si>
  <si>
    <t>Realização do Projeto “A MAGIA DOS QUADRILHEIROS NO ARRAIAL”, visando à participação dos 08 Grupos Folclóricos e Quadrilhas Juninas, filiados a ASSOCIAÇÃO FOLCLÓRICA DE DANÇAS CANGACEIROS E CIRANDA DO THIANGUÁ, com vistas a participação dos grupos filiados no Concurso Estadual de Quadrilhas do “XXVII Arraial Junino – ARRAIAL MACUXI/2018, e ainda em eventos comunitários e escolares conforme calendários das atividades.</t>
  </si>
  <si>
    <t>006/18</t>
  </si>
  <si>
    <t>Alto Alegre</t>
  </si>
  <si>
    <t>Melhoria da infraestrutura urbana do Município</t>
  </si>
  <si>
    <t>Rescindido</t>
  </si>
  <si>
    <t>007/18</t>
  </si>
  <si>
    <t>Amajarí</t>
  </si>
  <si>
    <t>008/18</t>
  </si>
  <si>
    <t>Mucajaí</t>
  </si>
  <si>
    <t>009/18</t>
  </si>
  <si>
    <t>Normandia</t>
  </si>
  <si>
    <t>010/18</t>
  </si>
  <si>
    <t>Uiramutã</t>
  </si>
  <si>
    <t>VIGENTE</t>
  </si>
  <si>
    <t>DATA ATUALIZAÇÃO: 31/03/2020</t>
  </si>
  <si>
    <t>EXERCÍCIO: 2018</t>
  </si>
  <si>
    <r>
      <t xml:space="preserve"> </t>
    </r>
    <r>
      <rPr>
        <sz val="6"/>
        <color indexed="8"/>
        <rFont val="Calibri"/>
        <family val="2"/>
      </rPr>
      <t>27/06/2020</t>
    </r>
    <r>
      <rPr>
        <sz val="6"/>
        <color indexed="10"/>
        <rFont val="Calibri"/>
        <family val="2"/>
      </rPr>
      <t xml:space="preserve"> </t>
    </r>
    <r>
      <rPr>
        <sz val="6"/>
        <color indexed="8"/>
        <rFont val="Calibri"/>
        <family val="2"/>
      </rPr>
      <t>(3º TA)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</si>
</sst>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b/>
      <sz val="6"/>
      <color indexed="8"/>
      <name val="Calibri"/>
      <family val="2"/>
    </font>
    <font>
      <sz val="6"/>
      <color indexed="8"/>
      <name val="Calibri"/>
      <family val="2"/>
    </font>
    <font>
      <sz val="6"/>
      <color indexed="10"/>
      <name val="Calibri"/>
      <family val="2"/>
    </font>
    <font>
      <b/>
      <sz val="8"/>
      <name val="Arial"/>
      <family val="2"/>
    </font>
    <font>
      <b/>
      <u/>
      <sz val="8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color rgb="FF00B050"/>
      <name val="Calibri"/>
      <family val="2"/>
      <scheme val="minor"/>
    </font>
    <font>
      <b/>
      <sz val="6"/>
      <color rgb="FFFF0000"/>
      <name val="Calibri"/>
      <family val="2"/>
      <scheme val="minor"/>
    </font>
    <font>
      <sz val="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0">
    <xf numFmtId="0" fontId="0" fillId="0" borderId="0" xfId="0"/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0" fillId="0" borderId="0" xfId="0"/>
    <xf numFmtId="0" fontId="5" fillId="0" borderId="0" xfId="0" applyFont="1" applyBorder="1" applyAlignment="1">
      <alignment horizontal="center"/>
    </xf>
    <xf numFmtId="14" fontId="9" fillId="0" borderId="3" xfId="0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justify" vertical="center" wrapText="1"/>
    </xf>
    <xf numFmtId="14" fontId="9" fillId="0" borderId="2" xfId="0" applyNumberFormat="1" applyFont="1" applyFill="1" applyBorder="1" applyAlignment="1">
      <alignment horizontal="center" vertical="center" wrapText="1"/>
    </xf>
    <xf numFmtId="4" fontId="9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4" fontId="9" fillId="0" borderId="5" xfId="0" applyNumberFormat="1" applyFont="1" applyFill="1" applyBorder="1" applyAlignment="1">
      <alignment horizontal="center" vertical="center" wrapText="1"/>
    </xf>
    <xf numFmtId="4" fontId="9" fillId="0" borderId="4" xfId="0" applyNumberFormat="1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4" fillId="0" borderId="9" xfId="0" applyFont="1" applyBorder="1" applyAlignment="1">
      <alignment horizontal="justify"/>
    </xf>
    <xf numFmtId="0" fontId="0" fillId="0" borderId="10" xfId="0" applyBorder="1" applyAlignment="1">
      <alignment horizontal="center"/>
    </xf>
    <xf numFmtId="14" fontId="9" fillId="0" borderId="5" xfId="0" applyNumberFormat="1" applyFont="1" applyFill="1" applyBorder="1" applyAlignment="1">
      <alignment horizontal="center" vertical="center" wrapText="1"/>
    </xf>
    <xf numFmtId="14" fontId="9" fillId="0" borderId="4" xfId="0" applyNumberFormat="1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43" fontId="9" fillId="0" borderId="5" xfId="1" applyFont="1" applyFill="1" applyBorder="1" applyAlignment="1">
      <alignment vertical="center" wrapText="1"/>
    </xf>
    <xf numFmtId="43" fontId="9" fillId="0" borderId="4" xfId="1" applyFont="1" applyFill="1" applyBorder="1" applyAlignment="1">
      <alignment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justify" vertical="center" wrapText="1"/>
    </xf>
    <xf numFmtId="0" fontId="9" fillId="0" borderId="4" xfId="0" applyFont="1" applyFill="1" applyBorder="1" applyAlignment="1">
      <alignment horizontal="justify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FAE56-AD3A-4C41-9471-62002CDD1344}">
  <dimension ref="A1:N22"/>
  <sheetViews>
    <sheetView tabSelected="1" workbookViewId="0">
      <selection sqref="A1:N1"/>
    </sheetView>
  </sheetViews>
  <sheetFormatPr defaultRowHeight="15" x14ac:dyDescent="0.25"/>
  <cols>
    <col min="6" max="6" width="30.7109375" customWidth="1"/>
    <col min="9" max="12" width="9.140625" customWidth="1"/>
    <col min="13" max="13" width="19.42578125" customWidth="1"/>
    <col min="14" max="14" width="24.140625" customWidth="1"/>
  </cols>
  <sheetData>
    <row r="1" spans="1:14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x14ac:dyDescent="0.2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</row>
    <row r="5" spans="1:14" s="3" customForma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4" s="3" customFormat="1" ht="15.75" thickBot="1" x14ac:dyDescent="0.3">
      <c r="A6" s="22" t="s">
        <v>63</v>
      </c>
      <c r="B6" s="22"/>
      <c r="C6" s="22"/>
      <c r="D6" s="22"/>
      <c r="E6" s="22"/>
      <c r="F6" s="22"/>
      <c r="G6" s="22"/>
      <c r="H6" s="22"/>
      <c r="I6" s="22"/>
      <c r="J6" s="21"/>
      <c r="K6" s="21"/>
      <c r="L6" s="21"/>
      <c r="M6" s="23" t="s">
        <v>62</v>
      </c>
      <c r="N6" s="23"/>
    </row>
    <row r="7" spans="1:14" ht="15.75" thickBot="1" x14ac:dyDescent="0.3">
      <c r="A7" s="38" t="s">
        <v>0</v>
      </c>
      <c r="B7" s="38" t="s">
        <v>1</v>
      </c>
      <c r="C7" s="38" t="s">
        <v>2</v>
      </c>
      <c r="D7" s="38" t="s">
        <v>3</v>
      </c>
      <c r="E7" s="38" t="s">
        <v>4</v>
      </c>
      <c r="F7" s="38" t="s">
        <v>5</v>
      </c>
      <c r="G7" s="36" t="s">
        <v>6</v>
      </c>
      <c r="H7" s="37"/>
      <c r="I7" s="1" t="s">
        <v>7</v>
      </c>
      <c r="J7" s="1" t="s">
        <v>7</v>
      </c>
      <c r="K7" s="1" t="s">
        <v>7</v>
      </c>
      <c r="L7" s="1" t="s">
        <v>7</v>
      </c>
      <c r="M7" s="38" t="s">
        <v>11</v>
      </c>
      <c r="N7" s="38" t="s">
        <v>12</v>
      </c>
    </row>
    <row r="8" spans="1:14" ht="17.25" thickBot="1" x14ac:dyDescent="0.3">
      <c r="A8" s="39"/>
      <c r="B8" s="39"/>
      <c r="C8" s="39"/>
      <c r="D8" s="39"/>
      <c r="E8" s="39"/>
      <c r="F8" s="39"/>
      <c r="G8" s="2" t="s">
        <v>13</v>
      </c>
      <c r="H8" s="2" t="s">
        <v>14</v>
      </c>
      <c r="I8" s="2" t="s">
        <v>3</v>
      </c>
      <c r="J8" s="2" t="s">
        <v>8</v>
      </c>
      <c r="K8" s="2" t="s">
        <v>9</v>
      </c>
      <c r="L8" s="2" t="s">
        <v>10</v>
      </c>
      <c r="M8" s="39"/>
      <c r="N8" s="39"/>
    </row>
    <row r="9" spans="1:14" ht="69" customHeight="1" x14ac:dyDescent="0.25">
      <c r="A9" s="16" t="s">
        <v>15</v>
      </c>
      <c r="B9" s="16" t="s">
        <v>16</v>
      </c>
      <c r="C9" s="16" t="s">
        <v>16</v>
      </c>
      <c r="D9" s="16" t="s">
        <v>17</v>
      </c>
      <c r="E9" s="16" t="s">
        <v>18</v>
      </c>
      <c r="F9" s="32" t="s">
        <v>19</v>
      </c>
      <c r="G9" s="24">
        <v>43217</v>
      </c>
      <c r="H9" s="5">
        <v>45042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 t="s">
        <v>21</v>
      </c>
    </row>
    <row r="10" spans="1:14" ht="15.75" thickBot="1" x14ac:dyDescent="0.3">
      <c r="A10" s="17"/>
      <c r="B10" s="17"/>
      <c r="C10" s="17"/>
      <c r="D10" s="17"/>
      <c r="E10" s="17"/>
      <c r="F10" s="33"/>
      <c r="G10" s="25"/>
      <c r="H10" s="6" t="s">
        <v>20</v>
      </c>
      <c r="I10" s="17"/>
      <c r="J10" s="17"/>
      <c r="K10" s="17"/>
      <c r="L10" s="17"/>
      <c r="M10" s="17"/>
      <c r="N10" s="17"/>
    </row>
    <row r="11" spans="1:14" ht="25.5" thickBot="1" x14ac:dyDescent="0.3">
      <c r="A11" s="7" t="s">
        <v>15</v>
      </c>
      <c r="B11" s="6" t="s">
        <v>22</v>
      </c>
      <c r="C11" s="6"/>
      <c r="D11" s="6" t="s">
        <v>23</v>
      </c>
      <c r="E11" s="6" t="s">
        <v>24</v>
      </c>
      <c r="F11" s="8" t="s">
        <v>25</v>
      </c>
      <c r="G11" s="6"/>
      <c r="H11" s="9">
        <v>43220</v>
      </c>
      <c r="I11" s="10">
        <v>200000</v>
      </c>
      <c r="J11" s="10">
        <v>4000</v>
      </c>
      <c r="K11" s="10">
        <v>204000</v>
      </c>
      <c r="L11" s="10">
        <v>200000</v>
      </c>
      <c r="M11" s="6">
        <v>0</v>
      </c>
      <c r="N11" s="11" t="s">
        <v>26</v>
      </c>
    </row>
    <row r="12" spans="1:14" ht="50.25" customHeight="1" x14ac:dyDescent="0.25">
      <c r="A12" s="34" t="s">
        <v>27</v>
      </c>
      <c r="B12" s="16" t="s">
        <v>28</v>
      </c>
      <c r="C12" s="16" t="s">
        <v>29</v>
      </c>
      <c r="D12" s="16" t="s">
        <v>23</v>
      </c>
      <c r="E12" s="16" t="s">
        <v>30</v>
      </c>
      <c r="F12" s="32" t="s">
        <v>31</v>
      </c>
      <c r="G12" s="24">
        <v>43287</v>
      </c>
      <c r="H12" s="5">
        <v>43644</v>
      </c>
      <c r="I12" s="14">
        <v>300000</v>
      </c>
      <c r="J12" s="14">
        <v>30044.44</v>
      </c>
      <c r="K12" s="14">
        <v>330044.44</v>
      </c>
      <c r="L12" s="14">
        <v>300000</v>
      </c>
      <c r="M12" s="14"/>
      <c r="N12" s="30" t="s">
        <v>26</v>
      </c>
    </row>
    <row r="13" spans="1:14" ht="15.75" thickBot="1" x14ac:dyDescent="0.3">
      <c r="A13" s="35"/>
      <c r="B13" s="17"/>
      <c r="C13" s="17"/>
      <c r="D13" s="17"/>
      <c r="E13" s="17"/>
      <c r="F13" s="33"/>
      <c r="G13" s="25"/>
      <c r="H13" s="6" t="s">
        <v>32</v>
      </c>
      <c r="I13" s="15"/>
      <c r="J13" s="15"/>
      <c r="K13" s="15"/>
      <c r="L13" s="15"/>
      <c r="M13" s="15"/>
      <c r="N13" s="31"/>
    </row>
    <row r="14" spans="1:14" ht="83.25" customHeight="1" x14ac:dyDescent="0.25">
      <c r="A14" s="16" t="s">
        <v>33</v>
      </c>
      <c r="B14" s="16" t="s">
        <v>34</v>
      </c>
      <c r="C14" s="16" t="s">
        <v>35</v>
      </c>
      <c r="D14" s="16" t="s">
        <v>36</v>
      </c>
      <c r="E14" s="16" t="s">
        <v>37</v>
      </c>
      <c r="F14" s="32" t="s">
        <v>38</v>
      </c>
      <c r="G14" s="24">
        <v>43270</v>
      </c>
      <c r="H14" s="26" t="s">
        <v>64</v>
      </c>
      <c r="I14" s="14">
        <v>2000000</v>
      </c>
      <c r="J14" s="14">
        <v>42219.35</v>
      </c>
      <c r="K14" s="14">
        <v>2042219.35</v>
      </c>
      <c r="L14" s="28">
        <v>1400000</v>
      </c>
      <c r="M14" s="14">
        <f>I14-L14</f>
        <v>600000</v>
      </c>
      <c r="N14" s="16" t="s">
        <v>61</v>
      </c>
    </row>
    <row r="15" spans="1:14" ht="15.75" thickBot="1" x14ac:dyDescent="0.3">
      <c r="A15" s="17"/>
      <c r="B15" s="17"/>
      <c r="C15" s="17"/>
      <c r="D15" s="17"/>
      <c r="E15" s="17"/>
      <c r="F15" s="33"/>
      <c r="G15" s="25"/>
      <c r="H15" s="27"/>
      <c r="I15" s="15"/>
      <c r="J15" s="15"/>
      <c r="K15" s="15"/>
      <c r="L15" s="29"/>
      <c r="M15" s="15"/>
      <c r="N15" s="17"/>
    </row>
    <row r="16" spans="1:14" ht="58.5" thickBot="1" x14ac:dyDescent="0.3">
      <c r="A16" s="7" t="s">
        <v>39</v>
      </c>
      <c r="B16" s="6" t="s">
        <v>40</v>
      </c>
      <c r="C16" s="6" t="s">
        <v>41</v>
      </c>
      <c r="D16" s="6" t="s">
        <v>23</v>
      </c>
      <c r="E16" s="6" t="s">
        <v>42</v>
      </c>
      <c r="F16" s="8" t="s">
        <v>43</v>
      </c>
      <c r="G16" s="9">
        <v>43262</v>
      </c>
      <c r="H16" s="9">
        <v>43322</v>
      </c>
      <c r="I16" s="10">
        <v>530000</v>
      </c>
      <c r="J16" s="10">
        <v>10600</v>
      </c>
      <c r="K16" s="10">
        <v>540600</v>
      </c>
      <c r="L16" s="10">
        <v>530000</v>
      </c>
      <c r="M16" s="6">
        <v>0</v>
      </c>
      <c r="N16" s="11" t="s">
        <v>26</v>
      </c>
    </row>
    <row r="17" spans="1:14" ht="83.25" thickBot="1" x14ac:dyDescent="0.3">
      <c r="A17" s="7" t="s">
        <v>44</v>
      </c>
      <c r="B17" s="6" t="s">
        <v>45</v>
      </c>
      <c r="C17" s="6" t="s">
        <v>46</v>
      </c>
      <c r="D17" s="6" t="s">
        <v>23</v>
      </c>
      <c r="E17" s="6" t="s">
        <v>47</v>
      </c>
      <c r="F17" s="8" t="s">
        <v>48</v>
      </c>
      <c r="G17" s="9">
        <v>43262</v>
      </c>
      <c r="H17" s="9">
        <v>43322</v>
      </c>
      <c r="I17" s="10">
        <v>310000</v>
      </c>
      <c r="J17" s="10">
        <v>6200</v>
      </c>
      <c r="K17" s="10">
        <v>316200</v>
      </c>
      <c r="L17" s="10">
        <v>310000</v>
      </c>
      <c r="M17" s="6">
        <v>0</v>
      </c>
      <c r="N17" s="11" t="s">
        <v>26</v>
      </c>
    </row>
    <row r="18" spans="1:14" ht="15.75" thickBot="1" x14ac:dyDescent="0.3">
      <c r="A18" s="12" t="s">
        <v>49</v>
      </c>
      <c r="B18" s="6"/>
      <c r="C18" s="6"/>
      <c r="D18" s="6" t="s">
        <v>36</v>
      </c>
      <c r="E18" s="6" t="s">
        <v>50</v>
      </c>
      <c r="F18" s="8" t="s">
        <v>51</v>
      </c>
      <c r="G18" s="9">
        <v>43287</v>
      </c>
      <c r="H18" s="9">
        <v>43465</v>
      </c>
      <c r="I18" s="10">
        <v>450000</v>
      </c>
      <c r="J18" s="10">
        <v>9184</v>
      </c>
      <c r="K18" s="10">
        <v>459184</v>
      </c>
      <c r="L18" s="6">
        <v>0</v>
      </c>
      <c r="M18" s="10">
        <v>450000</v>
      </c>
      <c r="N18" s="13" t="s">
        <v>52</v>
      </c>
    </row>
    <row r="19" spans="1:14" ht="15.75" thickBot="1" x14ac:dyDescent="0.3">
      <c r="A19" s="12" t="s">
        <v>53</v>
      </c>
      <c r="B19" s="6"/>
      <c r="C19" s="6"/>
      <c r="D19" s="6" t="s">
        <v>36</v>
      </c>
      <c r="E19" s="6" t="s">
        <v>54</v>
      </c>
      <c r="F19" s="8" t="s">
        <v>51</v>
      </c>
      <c r="G19" s="9">
        <v>43287</v>
      </c>
      <c r="H19" s="9">
        <v>43465</v>
      </c>
      <c r="I19" s="10">
        <v>450000</v>
      </c>
      <c r="J19" s="10">
        <v>9184</v>
      </c>
      <c r="K19" s="10">
        <v>459184</v>
      </c>
      <c r="L19" s="6">
        <v>0</v>
      </c>
      <c r="M19" s="10">
        <v>450000</v>
      </c>
      <c r="N19" s="13" t="s">
        <v>52</v>
      </c>
    </row>
    <row r="20" spans="1:14" ht="15.75" thickBot="1" x14ac:dyDescent="0.3">
      <c r="A20" s="12" t="s">
        <v>55</v>
      </c>
      <c r="B20" s="6"/>
      <c r="C20" s="6"/>
      <c r="D20" s="6" t="s">
        <v>36</v>
      </c>
      <c r="E20" s="6" t="s">
        <v>56</v>
      </c>
      <c r="F20" s="8" t="s">
        <v>51</v>
      </c>
      <c r="G20" s="9">
        <v>43287</v>
      </c>
      <c r="H20" s="9">
        <v>43465</v>
      </c>
      <c r="I20" s="10">
        <v>450000</v>
      </c>
      <c r="J20" s="10">
        <v>9184</v>
      </c>
      <c r="K20" s="10">
        <v>459184</v>
      </c>
      <c r="L20" s="6">
        <v>0</v>
      </c>
      <c r="M20" s="10">
        <v>450000</v>
      </c>
      <c r="N20" s="13" t="s">
        <v>52</v>
      </c>
    </row>
    <row r="21" spans="1:14" ht="15.75" thickBot="1" x14ac:dyDescent="0.3">
      <c r="A21" s="12" t="s">
        <v>57</v>
      </c>
      <c r="B21" s="6"/>
      <c r="C21" s="6"/>
      <c r="D21" s="6" t="s">
        <v>36</v>
      </c>
      <c r="E21" s="6" t="s">
        <v>58</v>
      </c>
      <c r="F21" s="8" t="s">
        <v>51</v>
      </c>
      <c r="G21" s="9">
        <v>43287</v>
      </c>
      <c r="H21" s="9">
        <v>43465</v>
      </c>
      <c r="I21" s="10">
        <v>450000</v>
      </c>
      <c r="J21" s="10">
        <v>9184</v>
      </c>
      <c r="K21" s="10">
        <v>459184</v>
      </c>
      <c r="L21" s="6">
        <v>0</v>
      </c>
      <c r="M21" s="10">
        <v>450000</v>
      </c>
      <c r="N21" s="13" t="s">
        <v>52</v>
      </c>
    </row>
    <row r="22" spans="1:14" ht="15.75" thickBot="1" x14ac:dyDescent="0.3">
      <c r="A22" s="12" t="s">
        <v>59</v>
      </c>
      <c r="B22" s="6"/>
      <c r="C22" s="6"/>
      <c r="D22" s="6" t="s">
        <v>36</v>
      </c>
      <c r="E22" s="6" t="s">
        <v>60</v>
      </c>
      <c r="F22" s="8" t="s">
        <v>51</v>
      </c>
      <c r="G22" s="9">
        <v>43287</v>
      </c>
      <c r="H22" s="9">
        <v>43465</v>
      </c>
      <c r="I22" s="10">
        <v>450000</v>
      </c>
      <c r="J22" s="10">
        <v>9184</v>
      </c>
      <c r="K22" s="10">
        <v>459184</v>
      </c>
      <c r="L22" s="6">
        <v>0</v>
      </c>
      <c r="M22" s="10">
        <v>450000</v>
      </c>
      <c r="N22" s="13" t="s">
        <v>52</v>
      </c>
    </row>
  </sheetData>
  <mergeCells count="56">
    <mergeCell ref="A7:A8"/>
    <mergeCell ref="B7:B8"/>
    <mergeCell ref="C7:C8"/>
    <mergeCell ref="D7:D8"/>
    <mergeCell ref="E7:E8"/>
    <mergeCell ref="F7:F8"/>
    <mergeCell ref="G7:H7"/>
    <mergeCell ref="M7:M8"/>
    <mergeCell ref="N7:N8"/>
    <mergeCell ref="A9:A10"/>
    <mergeCell ref="B9:B10"/>
    <mergeCell ref="C9:C10"/>
    <mergeCell ref="D9:D10"/>
    <mergeCell ref="E9:E10"/>
    <mergeCell ref="F9:F10"/>
    <mergeCell ref="G9:G10"/>
    <mergeCell ref="I9:I10"/>
    <mergeCell ref="J9:J10"/>
    <mergeCell ref="K9:K10"/>
    <mergeCell ref="L9:L10"/>
    <mergeCell ref="M9:M10"/>
    <mergeCell ref="N9:N10"/>
    <mergeCell ref="C12:C13"/>
    <mergeCell ref="D12:D13"/>
    <mergeCell ref="E12:E13"/>
    <mergeCell ref="F12:F13"/>
    <mergeCell ref="G12:G13"/>
    <mergeCell ref="I12:I13"/>
    <mergeCell ref="M12:M13"/>
    <mergeCell ref="N12:N13"/>
    <mergeCell ref="A14:A15"/>
    <mergeCell ref="B14:B15"/>
    <mergeCell ref="C14:C15"/>
    <mergeCell ref="D14:D15"/>
    <mergeCell ref="E14:E15"/>
    <mergeCell ref="F14:F15"/>
    <mergeCell ref="A12:A13"/>
    <mergeCell ref="B12:B13"/>
    <mergeCell ref="H14:H15"/>
    <mergeCell ref="I14:I15"/>
    <mergeCell ref="J14:J15"/>
    <mergeCell ref="K14:K15"/>
    <mergeCell ref="L14:L15"/>
    <mergeCell ref="K12:K13"/>
    <mergeCell ref="L12:L13"/>
    <mergeCell ref="J12:J13"/>
    <mergeCell ref="M14:M15"/>
    <mergeCell ref="N14:N15"/>
    <mergeCell ref="A1:N1"/>
    <mergeCell ref="A2:N2"/>
    <mergeCell ref="A3:N3"/>
    <mergeCell ref="A4:N4"/>
    <mergeCell ref="J6:L6"/>
    <mergeCell ref="A6:I6"/>
    <mergeCell ref="M6:N6"/>
    <mergeCell ref="G14:G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86511-7608-4D35-8F9B-792D09E4D0FB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26270-49BC-47B1-AC64-7E789F5E8B9B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ENZO CECCON</cp:lastModifiedBy>
  <cp:lastPrinted>2020-04-09T16:50:30Z</cp:lastPrinted>
  <dcterms:created xsi:type="dcterms:W3CDTF">2020-04-09T15:34:00Z</dcterms:created>
  <dcterms:modified xsi:type="dcterms:W3CDTF">2025-06-30T16:30:54Z</dcterms:modified>
</cp:coreProperties>
</file>